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D:\Dropbox\Briefcase\Manuscripts\"/>
    </mc:Choice>
  </mc:AlternateContent>
  <xr:revisionPtr revIDLastSave="0" documentId="13_ncr:1_{7BAD6C37-4AA5-488A-8258-E6E2ECD7AA39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Summarized Tabulation" sheetId="8" r:id="rId1"/>
    <sheet name="Articles" sheetId="1" r:id="rId2"/>
    <sheet name="Statistical Test" sheetId="2" r:id="rId3"/>
    <sheet name="Articles without Statistics" sheetId="3" r:id="rId4"/>
    <sheet name="By Article" sheetId="10" r:id="rId5"/>
    <sheet name="Tabulation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0" l="1"/>
  <c r="E12" i="10"/>
  <c r="F12" i="10" s="1"/>
  <c r="E11" i="10"/>
  <c r="F11" i="10" s="1"/>
  <c r="E10" i="10"/>
  <c r="F10" i="10" s="1"/>
  <c r="E9" i="10"/>
  <c r="F9" i="10" s="1"/>
  <c r="E8" i="10"/>
  <c r="F8" i="10" s="1"/>
  <c r="E7" i="10"/>
  <c r="E6" i="10"/>
  <c r="F6" i="10" s="1"/>
  <c r="E5" i="10"/>
  <c r="F5" i="10" s="1"/>
  <c r="E4" i="10"/>
  <c r="F4" i="10" s="1"/>
  <c r="E3" i="10"/>
  <c r="F3" i="10" s="1"/>
  <c r="G3" i="10" s="1"/>
  <c r="I4" i="8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3" i="8"/>
  <c r="I2" i="8"/>
  <c r="H7" i="8"/>
  <c r="H14" i="8"/>
  <c r="H8" i="8"/>
  <c r="H9" i="8"/>
  <c r="H15" i="8"/>
  <c r="H6" i="8"/>
  <c r="H5" i="8"/>
  <c r="H10" i="8"/>
  <c r="H11" i="8"/>
  <c r="H2" i="8"/>
  <c r="H4" i="8"/>
  <c r="H12" i="8"/>
  <c r="H13" i="8"/>
  <c r="H16" i="8"/>
  <c r="H3" i="8"/>
  <c r="D3" i="8"/>
  <c r="D4" i="8"/>
  <c r="D5" i="8"/>
  <c r="D6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7" i="8"/>
  <c r="D24" i="8"/>
  <c r="D25" i="8"/>
  <c r="D26" i="8"/>
  <c r="D27" i="8"/>
  <c r="D28" i="8"/>
  <c r="D30" i="8"/>
  <c r="D31" i="8"/>
  <c r="D32" i="8"/>
  <c r="D33" i="8"/>
  <c r="D34" i="8"/>
  <c r="D35" i="8"/>
  <c r="D36" i="8"/>
  <c r="D29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3" i="8"/>
  <c r="D54" i="8"/>
  <c r="D55" i="8"/>
  <c r="D56" i="8"/>
  <c r="D57" i="8"/>
  <c r="D52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5" i="8"/>
  <c r="D74" i="8"/>
  <c r="D76" i="8"/>
  <c r="D78" i="8"/>
  <c r="D79" i="8"/>
  <c r="D80" i="8"/>
  <c r="D77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5" i="8"/>
  <c r="D96" i="8"/>
  <c r="D97" i="8"/>
  <c r="D94" i="8"/>
  <c r="D98" i="8"/>
  <c r="D100" i="8"/>
  <c r="D99" i="8"/>
  <c r="D101" i="8"/>
  <c r="D102" i="8"/>
  <c r="D2" i="8"/>
  <c r="G4" i="10" l="1"/>
  <c r="G5" i="10" s="1"/>
  <c r="G6" i="10" s="1"/>
  <c r="G7" i="10" s="1"/>
  <c r="G8" i="10" s="1"/>
  <c r="G9" i="10" s="1"/>
  <c r="G10" i="10" s="1"/>
  <c r="G11" i="10" s="1"/>
  <c r="G12" i="10" s="1"/>
</calcChain>
</file>

<file path=xl/sharedStrings.xml><?xml version="1.0" encoding="utf-8"?>
<sst xmlns="http://schemas.openxmlformats.org/spreadsheetml/2006/main" count="9968" uniqueCount="2827">
  <si>
    <t>PMID</t>
  </si>
  <si>
    <t>Journal</t>
  </si>
  <si>
    <t>Title</t>
  </si>
  <si>
    <t>Statistical Test</t>
  </si>
  <si>
    <t>DOI</t>
  </si>
  <si>
    <t>Date</t>
  </si>
  <si>
    <t xml:space="preserve">10.1186/s12915-020-0755-0 </t>
  </si>
  <si>
    <t>BMC Biology</t>
  </si>
  <si>
    <t>2020 Mar 5</t>
  </si>
  <si>
    <t>Introducing our series: research synthesis and meta-research in biology</t>
  </si>
  <si>
    <t xml:space="preserve">10.1186/s12915-020-0751-4 </t>
  </si>
  <si>
    <t>2020 Mar 26</t>
  </si>
  <si>
    <t>Protein assembly systems in natural and synthetic biology</t>
  </si>
  <si>
    <t xml:space="preserve">10.1186/s12915-020-0743-4 </t>
  </si>
  <si>
    <t>2020 Feb 12</t>
  </si>
  <si>
    <t>The quail genome: insights into social behaviour, seasonal biology and infectious disease response</t>
  </si>
  <si>
    <t>regression</t>
  </si>
  <si>
    <t>10.1186/s12915-020-00769-5</t>
  </si>
  <si>
    <t>2020 Apr 15</t>
  </si>
  <si>
    <t>Multiple links between 5-methylcytosine content of mRNA and translation</t>
  </si>
  <si>
    <t>10.1186/s12915-020-0753-2</t>
  </si>
  <si>
    <t>2020 Feb 27</t>
  </si>
  <si>
    <t>X-ray computed tomography in life sciences</t>
  </si>
  <si>
    <t>Control of glutamate release by complexes of adenosine and cannabinoid receptors</t>
  </si>
  <si>
    <t>10.1186/s12915-020-0739-0</t>
  </si>
  <si>
    <t>2020 Jan 23</t>
  </si>
  <si>
    <t>Fisher’s exact test</t>
  </si>
  <si>
    <t>linear regression</t>
  </si>
  <si>
    <t>Kolmogorov-Smirnov test</t>
  </si>
  <si>
    <t>The merger that made us</t>
  </si>
  <si>
    <t>10.1186/s12915-020-00806-3</t>
  </si>
  <si>
    <t>2020 Jun 24</t>
  </si>
  <si>
    <t>2020 Jan 22</t>
  </si>
  <si>
    <t>10.1186/s12915-019-0735-4</t>
  </si>
  <si>
    <t>A two-pore channel protein required for regulating mTORC1 activity on starvation</t>
  </si>
  <si>
    <t>Wilcoxon rank-sum test</t>
  </si>
  <si>
    <t>10.1186/s12915-020-0740-7</t>
  </si>
  <si>
    <t>2020 Jan 27</t>
  </si>
  <si>
    <t>The mitochondrial HSP90 paralog TRAP1 forms an OXPHOS-regulated tetramer and is involved in mitochondrial metabolic homeostasis</t>
  </si>
  <si>
    <t>10.1186/s12915-019-0733-6</t>
  </si>
  <si>
    <t>2020 Jan 6</t>
  </si>
  <si>
    <t>The mitochondrial carrier pathway transports non-canonical substrates with an odd number of transmembrane segments</t>
  </si>
  <si>
    <t>10.1186/s12915-020-00800-9</t>
  </si>
  <si>
    <t>2020 Jun 9</t>
  </si>
  <si>
    <t>The replication machinery of LUCA: common origin of DNA replication and transcription</t>
  </si>
  <si>
    <t>10.1186/s12915-020-00765-9</t>
  </si>
  <si>
    <t>2020 Mar 17</t>
  </si>
  <si>
    <t>The role of T cell trafficking in CTLA-4 blockade-induced gut immunopathology</t>
  </si>
  <si>
    <t>Sidak’s correction</t>
  </si>
  <si>
    <t>10.1186/s12915-020-00785-5</t>
  </si>
  <si>
    <t>2020 Jun 4</t>
  </si>
  <si>
    <t>A tissue level atlas of the healthy human virome</t>
  </si>
  <si>
    <t>10.1186/s12915-020-0754-1</t>
  </si>
  <si>
    <t>Evolution of metabolic capabilities and molecular features of diplonemids, kinetoplastids, and euglenids</t>
  </si>
  <si>
    <t>2020 Mar 2</t>
  </si>
  <si>
    <t>10.1186/s12915-020-0760-3</t>
  </si>
  <si>
    <t>2020 Mar 18</t>
  </si>
  <si>
    <t>A metabolic switch regulates the transition between growth and diapause in C. elegans</t>
  </si>
  <si>
    <t>coefficient of variation</t>
  </si>
  <si>
    <t>2020 Jan 15</t>
  </si>
  <si>
    <t>Optogenetic activation of parvalbumin and somatostatin interneurons selectively restores theta-nested gamma oscillations and oscillation-induced spike timing-dependent long-term potentiation impaired by amyloid β oligomers</t>
  </si>
  <si>
    <t>10.1186/s12915-019-0732-7</t>
  </si>
  <si>
    <t>10.1186/s12915-020-00767-7</t>
  </si>
  <si>
    <t>TDP-43 promotes the formation of neuromuscular synapses through the regulation of Disc-large expression in Drosophila skeletal muscles</t>
  </si>
  <si>
    <t>10.1186/s12915-020-00775-7</t>
  </si>
  <si>
    <t>Parkinson's disease-associated alterations of the gut microbiome predict disease-relevant changes in metabolic functions</t>
  </si>
  <si>
    <t>10.1186/s12915-019-0728-3</t>
  </si>
  <si>
    <t>2020 Jan 2</t>
  </si>
  <si>
    <t>Evolutionary superscaffolding and chromosome anchoring to improve Anopheles genome assemblies</t>
  </si>
  <si>
    <t>Analysis of similarities (ANOSIM)</t>
  </si>
  <si>
    <t>Wald test</t>
  </si>
  <si>
    <t>ADONIS</t>
  </si>
  <si>
    <t>Multi-omics analysis delineates the distinct functions of sub-cellular acetyl-CoA pools in Toxoplasma gondii</t>
  </si>
  <si>
    <t>2020 Jun 16</t>
  </si>
  <si>
    <t>10.1186/s12915-020-00791-7</t>
  </si>
  <si>
    <t>t-test</t>
  </si>
  <si>
    <t>10.1186/s12915-020-00766-8</t>
  </si>
  <si>
    <t>Identification of berberine as a novel drug for the treatment of multiple myeloma via targeting UHRF1</t>
  </si>
  <si>
    <t>2020 Mar 25</t>
  </si>
  <si>
    <t>log-rank test</t>
  </si>
  <si>
    <t>Spatiotemporal mapping of RNA editing in the developing mouse brain using in situ sequencing reveals regional and cell-type-specific regulation</t>
  </si>
  <si>
    <t>10.1186/s12915-019-0736-3</t>
  </si>
  <si>
    <t>2020 Jan 14</t>
  </si>
  <si>
    <t>Kruskal-Wallis</t>
  </si>
  <si>
    <t>10.1186/s12915-020-0749-y</t>
  </si>
  <si>
    <t>Ca 2+ mobilization-dependent reduction of the endoplasmic reticulum lumen is due to influx of cytosolic glutathione</t>
  </si>
  <si>
    <t>2020 Feb 26</t>
  </si>
  <si>
    <t>10.1186/s12915-020-00779-3</t>
  </si>
  <si>
    <t>Mapping DNA interaction landscapes in psoriasis susceptibility loci highlights KLF4 as a target gene in 9q31</t>
  </si>
  <si>
    <t>2020 May 4</t>
  </si>
  <si>
    <t>Sidak’s multiple comparisons test</t>
  </si>
  <si>
    <t>Unexpected cell type-dependent effects of autophagy on polyglutamine aggregation revealed by natural genetic variation in C. elegans</t>
  </si>
  <si>
    <t>10.1186/s12915-020-0750-5</t>
  </si>
  <si>
    <t>2020 Feb 24</t>
  </si>
  <si>
    <t>10.1186/s12915-020-0747-0</t>
  </si>
  <si>
    <t>Membrane and synaptic defects leading to neurodegeneration in Adar mutant Drosophila are rescued by increased autophagy</t>
  </si>
  <si>
    <t>2020 Feb 14</t>
  </si>
  <si>
    <t>10.1186/s12915-020-0764-z</t>
  </si>
  <si>
    <t>DDX39B interacts with the pattern recognition receptor pathway to inhibit NF-κB and sensitize to alkylating chemotherapy</t>
  </si>
  <si>
    <t>2020 Mar 24</t>
  </si>
  <si>
    <t>10.1186/s12915-020-0752-3</t>
  </si>
  <si>
    <t>Bivalent promoter hypermethylation in cancer is linked to the H327me3/H3K4me3 ratio in embryonic stem cells</t>
  </si>
  <si>
    <t>2020 Mar 4</t>
  </si>
  <si>
    <t>Correlation</t>
  </si>
  <si>
    <t>10.1186/s12915-020-00771-x</t>
  </si>
  <si>
    <t>Persistent DNA damage triggers activation of the integrated stress response to promote cell survival under nutrient restriction</t>
  </si>
  <si>
    <t>2020 Mar 30</t>
  </si>
  <si>
    <t>10.1186/s12915-020-00774-8</t>
  </si>
  <si>
    <t>Microtubule self-organisation during seed germination in Arabidopsis</t>
  </si>
  <si>
    <t>2020 Apr 30</t>
  </si>
  <si>
    <t>10.1186/s12915-020-00783-7</t>
  </si>
  <si>
    <t>Tropomyosin 1 genetically constrains in vitro hematopoiesis</t>
  </si>
  <si>
    <t>2020 May 14</t>
  </si>
  <si>
    <t>penalized regression</t>
  </si>
  <si>
    <t>10.1186/s12915-020-0758-x</t>
  </si>
  <si>
    <t>2020 Mar 13</t>
  </si>
  <si>
    <t>A heat-sensitive Osh protein controls PI4P polarity</t>
  </si>
  <si>
    <t>New targeted approaches for epigenetic age predictions</t>
  </si>
  <si>
    <t>10.1186/s12915-020-00807-2</t>
  </si>
  <si>
    <t>Lasso regression</t>
  </si>
  <si>
    <t>The evolution of the Puf superfamily of proteins across the tree of eukaryotes</t>
  </si>
  <si>
    <t>10.1186/s12915-020-00814-3</t>
  </si>
  <si>
    <t>2020 Jun 30</t>
  </si>
  <si>
    <t>10.1186/s12915-020-0756-z</t>
  </si>
  <si>
    <t>Improving the usability and comprehensiveness of microbial databases</t>
  </si>
  <si>
    <t>2020 Apr 7</t>
  </si>
  <si>
    <t>10.1186/s12915-020-0738-1</t>
  </si>
  <si>
    <t>The wild species genome ancestry of domestic chickens</t>
  </si>
  <si>
    <t>10.1186/s12915-020-0762-1</t>
  </si>
  <si>
    <t>Insights into the origin of metazoan multicellularity from predatory unicellular relatives of animals</t>
  </si>
  <si>
    <t>2020 Apr 9</t>
  </si>
  <si>
    <t>10.1186/s12915-020-0742-5</t>
  </si>
  <si>
    <t>The tanning hormone, bursicon, does not act directly on the epidermis to tan the Drosophila exoskeleton</t>
  </si>
  <si>
    <t>2020 Feb 19</t>
  </si>
  <si>
    <t>10.1186/s12915-020-00780-w</t>
  </si>
  <si>
    <t>Direct evidence for transport of RNA from the mouse brain to the germline and offspring</t>
  </si>
  <si>
    <t>10.1186/s12915-020-00776-6</t>
  </si>
  <si>
    <t>Genomic evidence for a hybrid origin of the yeast opportunistic pathogen Candida albicans</t>
  </si>
  <si>
    <t>2020 May 6</t>
  </si>
  <si>
    <t>10.1186/s12915-020-00804-5</t>
  </si>
  <si>
    <t>The rise of diversity in metabolic platforms across the Candidate Phyla Radiation</t>
  </si>
  <si>
    <t>2020 Jun 19</t>
  </si>
  <si>
    <t>10.1186/s12915-020-0745-2</t>
  </si>
  <si>
    <t>Neuron ID dataset facilitates neuronal annotation for whole-brain activity imaging of C. elegans</t>
  </si>
  <si>
    <t>2020 Mar 19</t>
  </si>
  <si>
    <t>10.1186/s12915-020-00772-w</t>
  </si>
  <si>
    <t>An automated aquatic rack system for rearing marine invertebrates</t>
  </si>
  <si>
    <t>10.1186/s12915-020-00773-9</t>
  </si>
  <si>
    <t>Integrating evolutionarily novel horns within the deeply conserved insect head</t>
  </si>
  <si>
    <t>2020 Apr 20</t>
  </si>
  <si>
    <t>10.1186/s12915-020-00788-2</t>
  </si>
  <si>
    <t>Unraveling the molecular interactions involved in phase separation of glucocorticoid receptor</t>
  </si>
  <si>
    <t>2020 Jun 2</t>
  </si>
  <si>
    <t>NetConfer: a web application for comparative analysis of multiple biological networks</t>
  </si>
  <si>
    <t>2020 May 19</t>
  </si>
  <si>
    <t>10.1186/s12915-020-00781-9</t>
  </si>
  <si>
    <t>10.1186/s12915-020-0761-2</t>
  </si>
  <si>
    <t>Performance analysis of novel toxin-antidote CRISPR gene drive systems</t>
  </si>
  <si>
    <t>2020 Mar 12</t>
  </si>
  <si>
    <t>10.1186/s12915-020-00770-y</t>
  </si>
  <si>
    <t>Nucleus size and DNA accessibility are linked to the regulation of paraspeckle formation in cellular differentiation</t>
  </si>
  <si>
    <t>2020 Apr 22</t>
  </si>
  <si>
    <t>10.1186/s12915-020-0746-1</t>
  </si>
  <si>
    <t>Patterns of African and Asian admixture in the Afrikaner population of South Africa</t>
  </si>
  <si>
    <t>Mann-Whitney U test</t>
  </si>
  <si>
    <t>paired Wilcox test</t>
  </si>
  <si>
    <t>10.1186/s12915-019-0734-5</t>
  </si>
  <si>
    <t>Long live the king: chromosome-level assembly of the lion (Panthera leo) using linked-read, Hi-C, and long-read data</t>
  </si>
  <si>
    <t>2020 Jan 8</t>
  </si>
  <si>
    <t>10.1186/s12915-020-00809-0</t>
  </si>
  <si>
    <t>Phosphatidic acid-dependent localization and basal de-phosphorylation of RA-GEFs regulate lymphocyte trafficking</t>
  </si>
  <si>
    <t>2020 Jun 29</t>
  </si>
  <si>
    <t>10.1186/s12915-020-0744-3</t>
  </si>
  <si>
    <t>2020 Feb 11</t>
  </si>
  <si>
    <t>A 19-isolate reference-quality global pangenome for the fungal wheat pathogen Zymoseptoria tritici</t>
  </si>
  <si>
    <t>2020 Jan 28</t>
  </si>
  <si>
    <t>The round goby genome provides insights into mechanisms that may facilitate biological invasions</t>
  </si>
  <si>
    <t>10.1186/s12915-019-0731-8</t>
  </si>
  <si>
    <t>Intramembrane proteolysis of an extracellular serine protease, epithin/PRSS14, enables its intracellular nuclear function</t>
  </si>
  <si>
    <t>2020 Jun 3</t>
  </si>
  <si>
    <t>10.1186/s12915-020-00787-3</t>
  </si>
  <si>
    <t>Mantel-Haenszel method</t>
  </si>
  <si>
    <t>Linked-read sequencing identifies abundant microinversions and introgression in the arboviral vector Aedes aegypti</t>
  </si>
  <si>
    <t>10.1186/s12915-020-0757-y</t>
  </si>
  <si>
    <t>Patterson’s D</t>
  </si>
  <si>
    <t>10.1186/s12915-020-00777-5</t>
  </si>
  <si>
    <t>Macromolecular crowding links ribosomal protein gene dosage to growth rate in Vibrio cholerae</t>
  </si>
  <si>
    <t>2020 Apr 29</t>
  </si>
  <si>
    <t>Multi-faceted analysis provides little evidence for recurrent whole-genome duplications during hexapod evolution</t>
  </si>
  <si>
    <t>10.1186/s12915-020-00789-1</t>
  </si>
  <si>
    <t>2020 May 27</t>
  </si>
  <si>
    <t>co-linearity analysis</t>
  </si>
  <si>
    <t>2020 May 12</t>
  </si>
  <si>
    <t>10.1186/s12915-020-0759-9</t>
  </si>
  <si>
    <t>Modeling confinement and reversibility of threshold-dependent gene drive systems in spatially-explicit Aedes aegypti populations</t>
  </si>
  <si>
    <t>10.1186/s12915-020-00808-1</t>
  </si>
  <si>
    <t>Genome assembly of the basket willow, Salix viminalis, reveals earliest stages of sex chromosome expansion</t>
  </si>
  <si>
    <t>10.1186/s12915-020-00799-z</t>
  </si>
  <si>
    <t>DNA interference is controlled by R-loop length in a type I-F1 CRISPR-Cas system</t>
  </si>
  <si>
    <t xml:space="preserve"> 2020 Jun 15</t>
  </si>
  <si>
    <t>2020 Apr 13</t>
  </si>
  <si>
    <t>Ribosomal RNA fragmentation into short RNAs (rRFs) is modulated in a sex- and population of origin-specific manner</t>
  </si>
  <si>
    <t>10.1186/s12915-020-0763-0</t>
  </si>
  <si>
    <t>10.1186/s12915-020-0737-2</t>
  </si>
  <si>
    <t>Correction to: Common ancestry of heterodimerizing TALE homeobox transcription factors across Metazoa and Archaeplastida</t>
  </si>
  <si>
    <t>2020 Jan 9</t>
  </si>
  <si>
    <t>10.1186/s12915-020-0748-z</t>
  </si>
  <si>
    <t>Contaminant DNA in bacterial sequencing experiments is a major source of false genetic variability</t>
  </si>
  <si>
    <t xml:space="preserve"> 2020 Mar 2</t>
  </si>
  <si>
    <t>10.1186/s12915-020-00786-4</t>
  </si>
  <si>
    <t>Discordant evolution of mitochondrial and nuclear yeast genomes at population level</t>
  </si>
  <si>
    <t xml:space="preserve"> 2020 May 11</t>
  </si>
  <si>
    <t>10.1186/s12915-020-00801-8</t>
  </si>
  <si>
    <t>2020 Jun 15</t>
  </si>
  <si>
    <t>Stimulus-specific behavioral responses of zebrafish to a large range of odors exhibit individual variability</t>
  </si>
  <si>
    <t>The evolutionarily conserved ESRE stress response network is activated by ROS and mitochondrial damage</t>
  </si>
  <si>
    <t>10.1186/s12915-020-00812-5</t>
  </si>
  <si>
    <t>2020 May 28</t>
  </si>
  <si>
    <t>Deficits in coordinated neuronal activity and network topology are striatal hallmarks in Huntington's disease</t>
  </si>
  <si>
    <t>10.1186/s12915-020-00794-4</t>
  </si>
  <si>
    <t>10.1186/s12915-020-00768-6</t>
  </si>
  <si>
    <t>Using a chimeric respiratory chain and EPR spectroscopy to determine the origin of semiquinone species previously assigned to mitochondrial complex I</t>
  </si>
  <si>
    <t xml:space="preserve"> 2020 May 20</t>
  </si>
  <si>
    <t>2020 Jun 18</t>
  </si>
  <si>
    <t>Tandem gene duplications drive divergent evolution of caffeine and crocin biosynthetic pathways in plants</t>
  </si>
  <si>
    <t>10.1186/s12915-020-00795-3</t>
  </si>
  <si>
    <t>10.1186/s12915-020-00782-8</t>
  </si>
  <si>
    <t>Genomes of the dinoflagellate Polarella glacialis encode tandemly repeated single-exon genes with adaptive functions</t>
  </si>
  <si>
    <t>2020 May 24</t>
  </si>
  <si>
    <t>2020 Jun 26</t>
  </si>
  <si>
    <t>A genome-wide survey of copy number variations reveals an asymmetric evolution of duplicated genes in rice</t>
  </si>
  <si>
    <t>10.1186/s12915-020-00798-0</t>
  </si>
  <si>
    <t>10.1186/s12915-020-00802-7</t>
  </si>
  <si>
    <t>A chromosome-level assembly of the cat flea genome uncovers rampant gene duplication and genome size plasticity</t>
  </si>
  <si>
    <t>2020 Jun 10</t>
  </si>
  <si>
    <t>A mutation that blocks integrin α 4 β 7 activation prevents adaptive immune-mediated colitis without increasing susceptibility to innate colitis</t>
  </si>
  <si>
    <t>10.1186/s12915-020-00784-6</t>
  </si>
  <si>
    <t>Genomic history of the Italian population recapitulates key evolutionary dynamics of both Continental and Southern Europeans</t>
  </si>
  <si>
    <t>2020 May 22</t>
  </si>
  <si>
    <t>10.1186/s12915-020-00778-4</t>
  </si>
  <si>
    <t>10.1186/s12915-019-0708-7</t>
  </si>
  <si>
    <t>A straightforward approach for bioorthogonal labeling of proteins and organelles in live mammalian cells, using a short peptide tag</t>
  </si>
  <si>
    <t>Mutation of amphioxus Pdx and Cdx demonstrates conserved roles for ParaHox genes in gut, anus and tail patterning</t>
  </si>
  <si>
    <t>10.1186/s12915-020-00796-2</t>
  </si>
  <si>
    <t>The draft nuclear genome sequence and predicted mitochondrial proteome of Andalucia godoyi, a protist with the most gene-rich and bacteria-like mitochondrial genome</t>
  </si>
  <si>
    <t>10.1186/s12915-020-0741-6</t>
  </si>
  <si>
    <t>2020 Mar 3</t>
  </si>
  <si>
    <t>The influence of blood on the human gut microbiome</t>
  </si>
  <si>
    <t>10.1186/s12866-020-01724-8</t>
  </si>
  <si>
    <t>2020 Apr 3</t>
  </si>
  <si>
    <t>Dysbiosis of saliva microbiome in patients with oral lichen planus</t>
  </si>
  <si>
    <t>10.1186/s12866-020-01733-7</t>
  </si>
  <si>
    <t>Wilcoxon test</t>
  </si>
  <si>
    <t>2020 Feb 28</t>
  </si>
  <si>
    <t>The canine oral microbiome: variation in bacterial populations across different niches</t>
  </si>
  <si>
    <t>10.1186/s12866-020-1704-3</t>
  </si>
  <si>
    <t>Evaluation of resazurin-based assay for rapid detection of polymyxin-resistant gram-negative bacteria</t>
  </si>
  <si>
    <t>10.1186/s12866-019-1692-3</t>
  </si>
  <si>
    <t>Integrative analysis of outer membrane vesicles proteomics and whole-cell transcriptome analysis of eravacycline induced Acinetobacter baumannii strains</t>
  </si>
  <si>
    <t>10.1186/s12866-020-1722-1</t>
  </si>
  <si>
    <t xml:space="preserve"> 2020 Feb 4</t>
  </si>
  <si>
    <t>Identification of E2 with improved secretion and immunogenicity against CSFV in piglets</t>
  </si>
  <si>
    <t>10.1186/s12866-020-1713-2</t>
  </si>
  <si>
    <t>Oral rinses in growth inhibition and treatment of Helicobacter pylori infection</t>
  </si>
  <si>
    <t>10.1186/s12866-020-01728-4</t>
  </si>
  <si>
    <t>2020 Feb 7</t>
  </si>
  <si>
    <t>Synergistic effects of vorinostat (SAHA) and azoles against Aspergillus species and their biofilms</t>
  </si>
  <si>
    <t>10.1186/s12866-020-1718-x</t>
  </si>
  <si>
    <t>Pneumococcal serotype determines growth and capsule size in human cerebrospinal fluid</t>
  </si>
  <si>
    <t>2020 Jan 20</t>
  </si>
  <si>
    <t>10.1186/s12866-020-1700-7</t>
  </si>
  <si>
    <t>The effects of daily fasting hours on shaping gut microbiota in mice</t>
  </si>
  <si>
    <t>10.1186/s12866-020-01754-2</t>
  </si>
  <si>
    <t>2020 Apr 23</t>
  </si>
  <si>
    <t>Multi-omic profiling reveals associations between the gut mucosal microbiome, the metabolome, and host DNA methylation associated gene expression in patients with colorectal cancer</t>
  </si>
  <si>
    <t>10.1186/s12866-020-01762-2</t>
  </si>
  <si>
    <t>2020 Jan 24</t>
  </si>
  <si>
    <t>Comparative genomics of multidrug-resistant Enterococcus spp. isolated from wastewater treatment plants</t>
  </si>
  <si>
    <t>10.1186/s12866-019-1683-4</t>
  </si>
  <si>
    <t>2020 Jan 29</t>
  </si>
  <si>
    <t>A mouse ear skin model to study the dynamics of innate immune responses against Staphylococcus aureus biofilms</t>
  </si>
  <si>
    <t>10.1186/s12866-019-1635-z</t>
  </si>
  <si>
    <t>2020 Mar 11</t>
  </si>
  <si>
    <t>10.1186/s12866-020-01723-9</t>
  </si>
  <si>
    <t>Timing of complementary feeding is associated with gut microbiota diversity and composition and short chain fatty acid concentrations over the first year of life</t>
  </si>
  <si>
    <t>Vibiro vulnificus hemolysin associates with gangliosides</t>
  </si>
  <si>
    <t>10.1186/s12866-020-01755-1</t>
  </si>
  <si>
    <t>Silver diamine fluoride (SDF) used in childhood caries management has potent antifungal activity against oral Candida species</t>
  </si>
  <si>
    <t>10.1186/s12866-020-01776-w</t>
  </si>
  <si>
    <t>Method comparison for the direct enumeration of bacterial species using a chemostat model of the human colon</t>
  </si>
  <si>
    <t>10.1186/s12866-019-1669-2</t>
  </si>
  <si>
    <t xml:space="preserve"> 2020 Apr 9</t>
  </si>
  <si>
    <t>Alter between gut bacteria and blood metabolites and the anti-tumor effects of Faecalibacterium prausnitzii in breast cancer</t>
  </si>
  <si>
    <t>10.1186/s12866-020-01739-1</t>
  </si>
  <si>
    <t>Multiple Response Permutation Procedure (MRPP)</t>
  </si>
  <si>
    <t>2020 Apr 16</t>
  </si>
  <si>
    <t>Comparison of methods for the detection of in vitro synergy in multidrug-resistant gram-negative bacteria</t>
  </si>
  <si>
    <t>10.1186/s12866-020-01756-0</t>
  </si>
  <si>
    <t>2020 Feb 21</t>
  </si>
  <si>
    <t>Beneficial bacteria activate nutrients and promote wheat growth under conditions of reduced fertilizer application</t>
  </si>
  <si>
    <t>10.1186/s12866-020-1708-z</t>
  </si>
  <si>
    <t>2020 Apr 6</t>
  </si>
  <si>
    <t>The penile microbiota of Black South African men: relationship with human papillomavirus and HIV infection</t>
  </si>
  <si>
    <t>10.1186/s12866-020-01759-x</t>
  </si>
  <si>
    <t>2020 Feb 18</t>
  </si>
  <si>
    <t>10.1186/s12866-020-01727-5</t>
  </si>
  <si>
    <t>Effects of iron on the growth, biofilm formation and virulence of Klebsiella pneumoniae causing liver abscess</t>
  </si>
  <si>
    <t>Kaplan-Meier analysis</t>
  </si>
  <si>
    <t>2020 Apr 10</t>
  </si>
  <si>
    <t>10.1186/s12866-020-01777-9</t>
  </si>
  <si>
    <t>Effect of different drugs and drug combinations on killing stationary phase and biofilms recovered cells of Bartonella henselae in vitro</t>
  </si>
  <si>
    <t>Comparisons of microbiological characteristics and antibiotic resistance of Klebsiella pneumoniae isolates from urban rodents, shrews, and healthy people</t>
  </si>
  <si>
    <t>10.1186/s12866-020-1702-5</t>
  </si>
  <si>
    <t>2020 Mar 6</t>
  </si>
  <si>
    <t>Antibiotic resistance and virulence patterns of pathogenic Escherichia coli strains associated with acute gastroenteritis among children in Qatar</t>
  </si>
  <si>
    <t>10.1186/s12866-020-01732-8</t>
  </si>
  <si>
    <t>10.1186/s12866-020-01753-3</t>
  </si>
  <si>
    <t>Lactobacilli spp.: real-time evaluation of biofilm growth</t>
  </si>
  <si>
    <t>2020 Apr 17</t>
  </si>
  <si>
    <t>Effects of resveratrol on cariogenic virulence properties of Streptococcus mutans</t>
  </si>
  <si>
    <t>10.1186/s12866-020-01761-3</t>
  </si>
  <si>
    <t>Kobuviruses carried by Rattus norvegicus in Guangdong, China</t>
  </si>
  <si>
    <t>10.1186/s12866-020-01767-x</t>
  </si>
  <si>
    <t>Neighbor-joining method</t>
  </si>
  <si>
    <t xml:space="preserve"> 2020 Jan 6</t>
  </si>
  <si>
    <t>In vitro synergy between sodium deoxycholate and furazolidone against enterobacteria</t>
  </si>
  <si>
    <t>10.1186/s12866-019-1668-3</t>
  </si>
  <si>
    <t xml:space="preserve"> 2020 Mar 11</t>
  </si>
  <si>
    <t>Evaluation of real-time PCR targeting the lipL32 gene for diagnosis of Leptospira infection</t>
  </si>
  <si>
    <t>10.1186/s12866-020-01744-4</t>
  </si>
  <si>
    <t>Gene expression responses to anti-tuberculous drugs in a whole blood model</t>
  </si>
  <si>
    <t>Profiling the urinary microbiome in men with calcium-based kidney stones</t>
  </si>
  <si>
    <t>10.1186/s12866-020-01734-6</t>
  </si>
  <si>
    <t>High-throughput sequencing study of the effect of transabdominal hysterectomy on intestinal flora in patients with uterine fibroids</t>
  </si>
  <si>
    <t>10.1186/s12866-020-01779-7</t>
  </si>
  <si>
    <t xml:space="preserve">   10.1186/s12866-020-01766-y</t>
  </si>
  <si>
    <t xml:space="preserve"> 2020 Mar 17</t>
  </si>
  <si>
    <t>The different dietary sugars modulate the composition of the gut microbiota in honeybee during overwintering</t>
  </si>
  <si>
    <t>10.1186/s12866-020-01726-6</t>
  </si>
  <si>
    <t>The Oxidoreductase DsbA1 negatively influences 2,4-diacetylphloroglucinol biosynthesis by interfering the function of Gcd in Pseudomonas fluorescens 2P24</t>
  </si>
  <si>
    <t>10.1186/s12866-020-1714-1</t>
  </si>
  <si>
    <t>Miller method</t>
  </si>
  <si>
    <t>2020 Mar 31</t>
  </si>
  <si>
    <t>Widespread occurrence of 'Candidatus Phytoplasma ulmi' in elm species in Germany</t>
  </si>
  <si>
    <t>10.1186/s12866-020-01749-z</t>
  </si>
  <si>
    <t>Genetic and virulence characterisation of Vibrio parahaemolyticus isolated from Indian coast</t>
  </si>
  <si>
    <t>2020 Mar 23</t>
  </si>
  <si>
    <t>10.1186/s12866-020-01746-2</t>
  </si>
  <si>
    <t>Effects of aging on the quality of roasted sesame-like flavor Daqu</t>
  </si>
  <si>
    <t>10.1186/s12866-020-01745-3</t>
  </si>
  <si>
    <t>Profiling of koumiss microbiota and organic acids and their effects on koumiss taste</t>
  </si>
  <si>
    <t>10.1186/s12866-020-01773-z</t>
  </si>
  <si>
    <t>2020 Jan 13</t>
  </si>
  <si>
    <t>First identification and genotyping of Enterocytozoon bieneusi in humans in Myanmar</t>
  </si>
  <si>
    <t>10.1186/s12866-019-1694-1</t>
  </si>
  <si>
    <t>Seasonal variation in gut microbiota composition: cross-sectional evidence from Ukrainian population</t>
  </si>
  <si>
    <t>2020 Apr 21</t>
  </si>
  <si>
    <t>10.1186/s12866-020-01786-8</t>
  </si>
  <si>
    <t>The mismatch repair system (mutS and mutL) in Acinetobacter baylyi ADP1</t>
  </si>
  <si>
    <t>10.1186/s12866-020-01729-3</t>
  </si>
  <si>
    <t>Poisson’s test</t>
  </si>
  <si>
    <t>10.1186/s12866-020-1709-y</t>
  </si>
  <si>
    <t>High concentration of coagulase-negative staphylococci carriage among bioaerosols of henhouses in Central China</t>
  </si>
  <si>
    <t>Difference in virulence between Neisseria meningitidis serogroups W and Y in transgenic mice</t>
  </si>
  <si>
    <t>10.1186/s12866-020-01760-4</t>
  </si>
  <si>
    <t>The Wilcoxon test</t>
  </si>
  <si>
    <t>Clinical and microbiological characteristics of Cryptococcus gattii isolated from 7 hospitals in China</t>
  </si>
  <si>
    <t>10.1186/s12866-020-01752-4</t>
  </si>
  <si>
    <t>Early detection of viable Francisella tularensis in environmental matrices by culture-based PCR</t>
  </si>
  <si>
    <t>10.1186/s12866-020-01748-0</t>
  </si>
  <si>
    <t>Transaldolase in Bacillus methanolicus: biochemical characterization and biological role in ribulose monophosphate cycle</t>
  </si>
  <si>
    <t>10.1186/s12866-020-01750-6</t>
  </si>
  <si>
    <t>2020 Feb 17</t>
  </si>
  <si>
    <t>Genome-wide identification for genes involved in sodium dodecyl sulfate toxicity in Saccharomyces cerevisiae</t>
  </si>
  <si>
    <t>10.1186/s12866-020-1721-2</t>
  </si>
  <si>
    <t>Temporal analysis of mRNA expression profiles in Orientia infected C3HeB/FeJ mouse</t>
  </si>
  <si>
    <t>10.1186/s12866-019-1684-3</t>
  </si>
  <si>
    <t>2020 Apr 28</t>
  </si>
  <si>
    <t>Extensively drug-resistant Haemophilus influenzae - emergence, epidemiology, risk factors, and regimen</t>
  </si>
  <si>
    <t>10.1186/s12866-020-01785-9</t>
  </si>
  <si>
    <t>Midgut microbiota diversity of potato tuber moth associated with potato tissue consumed</t>
  </si>
  <si>
    <t>10.1186/s12866-020-01740-8</t>
  </si>
  <si>
    <t>2020 Jan 16</t>
  </si>
  <si>
    <t>Sampling methods affect Nematode-Trapping Fungi biodiversity patterns across an elevational gradient</t>
  </si>
  <si>
    <t>10.1186/s12866-020-1696-z</t>
  </si>
  <si>
    <t>Bioinformatic prospecting and phylogenetic analysis reveals 94 undescribed circular bacteriocins and key motifs</t>
  </si>
  <si>
    <t>10.1186/s12866-020-01772-0</t>
  </si>
  <si>
    <t>Low phosphatase activity of LiaS and strong LiaR-DNA affinity explain the unusual LiaS to LiaR in vivo stoichiometry</t>
  </si>
  <si>
    <t>10.1186/s12866-020-01796-6</t>
  </si>
  <si>
    <t>Characterisation of the gut microbial community of rhesus macaques in high-altitude environments</t>
  </si>
  <si>
    <t>10.1186/s12866-020-01747-1</t>
  </si>
  <si>
    <t>First evidence showing that Pepper vein yellows virus P4 protein is a movement protein</t>
  </si>
  <si>
    <t>10.1186/s12866-020-01758-y</t>
  </si>
  <si>
    <t>Characterization and whole genome sequencing of a novel strain of Bergeyella cardium related to infective endocarditis</t>
  </si>
  <si>
    <t>10.1186/s12866-020-1715-0</t>
  </si>
  <si>
    <t>Design of PCR assays to specifically detect and identify 37 Lactobacillus species in a single 96 well plate</t>
  </si>
  <si>
    <t>10.1186/s12866-020-01781-z</t>
  </si>
  <si>
    <t>Tracing cross species transmission of Mycobacterium bovis at the wildlife/livestock interface in South Africa</t>
  </si>
  <si>
    <t>10.1186/s12866-020-01736-4</t>
  </si>
  <si>
    <t>Inactivation of the T6SS inner membrane protein DotU results in severe attenuation and decreased pathogenicity of Aeromonas veronii TH0426</t>
  </si>
  <si>
    <t>10.1186/s12866-020-01743-5</t>
  </si>
  <si>
    <t>2020 Jan 31</t>
  </si>
  <si>
    <t>Fermentation optimization and disease suppression ability of a Streptomyces ma. FS-4 from banana rhizosphere soil</t>
  </si>
  <si>
    <t>10.1186/s12866-019-1688-z</t>
  </si>
  <si>
    <t>2020 Feb 5</t>
  </si>
  <si>
    <t>Epidemic ribotypes of Clostridium (now Clostridioides) difficile are likely to be more virulent than non-epidemic ribotypes in animal models</t>
  </si>
  <si>
    <t>10.1186/s12866-020-1710-5</t>
  </si>
  <si>
    <t>extra sum-of-squares F test</t>
  </si>
  <si>
    <t>2020 Jan 10</t>
  </si>
  <si>
    <t>Correction to: Detection of Candidatus Neoehrlichia mikurensis in Norway up to the northern limit of Ixodes ricinus distribution using a novel real time PCR test targeting the groEL gene</t>
  </si>
  <si>
    <t>10.1186/s12866-020-1697-y</t>
  </si>
  <si>
    <t xml:space="preserve"> 2020 Jan 7</t>
  </si>
  <si>
    <t>Nucleotide polymorphism assay for the identification of west African group Bacillus anthracis: a lineage lacking anthrose</t>
  </si>
  <si>
    <t>10.1186/s12866-019-1693-2</t>
  </si>
  <si>
    <t>Organic mulching positively regulates the soil microbial communities and ecosystem functions in tea plantation</t>
  </si>
  <si>
    <t>10.1186/s12866-020-01794-8</t>
  </si>
  <si>
    <t>principal co-ordinates analysis (PCoA)</t>
  </si>
  <si>
    <t>Linear discriminant analysis (LDA)</t>
  </si>
  <si>
    <t>Protein-protein interaction of Rv0148 with Htdy and its predicted role towards drug resistance in Mycobacterium tuberculosis</t>
  </si>
  <si>
    <t>10.1186/s12866-020-01763-1</t>
  </si>
  <si>
    <t xml:space="preserve"> 2020 Apr 7</t>
  </si>
  <si>
    <t>Identification of surface proteins in a clinical Staphylococcus haemolyticus isolate by bacterial surface shaving</t>
  </si>
  <si>
    <t>10.1186/s12866-020-01778-8</t>
  </si>
  <si>
    <t>PilG and PilH antagonistically control flagellum-dependent and pili-dependent motility in the phytopathogen Xanthomonas campestris pv. Campestris</t>
  </si>
  <si>
    <t>10.1186/s12866-020-1712-3</t>
  </si>
  <si>
    <t>10.1186/s12866-020-01757-z</t>
  </si>
  <si>
    <t>The molecular characters and antibiotic resistance of Clostridioides difficile from economic animals in China</t>
  </si>
  <si>
    <t>Prevalence and antimicrobial susceptibility of enterotoxigenic extra-intestinal Bacteroides fragilis among 13-year collection of isolates in Kuwait</t>
  </si>
  <si>
    <t>10.1186/s12866-020-1703-4</t>
  </si>
  <si>
    <t>2020 Mar 14</t>
  </si>
  <si>
    <t>Modified high-throughput Nile red fluorescence assay for the rapid screening of oleaginous yeasts using acetic acid as carbon source</t>
  </si>
  <si>
    <t>10.1186/s12866-020-01742-6</t>
  </si>
  <si>
    <t>2020 Apr 14</t>
  </si>
  <si>
    <t>Value of multiplex PCR for detection of antimicrobial resistance in samples retrieved from patients with orthopaedic infections</t>
  </si>
  <si>
    <t>10.1186/s12866-020-01741-7</t>
  </si>
  <si>
    <t>software packages XLSTAT</t>
  </si>
  <si>
    <t>An improved bind-n-seq strategy to determine protein-DNA interactions validated using the bacterial transcriptional regulator YipR</t>
  </si>
  <si>
    <t>10.1186/s12866-019-1672-7</t>
  </si>
  <si>
    <t>Marine bacterial communities in the upper gulf of Thailand assessed by Illumina next-generation sequencing platform</t>
  </si>
  <si>
    <t>10.1186/s12866-020-1701-6</t>
  </si>
  <si>
    <t xml:space="preserve"> 2020 Apr 15</t>
  </si>
  <si>
    <t>Identification of a virulence tal gene in the cotton pathogen, Xanthomonas citri pv. malvacearum strain Xss-V 2-18</t>
  </si>
  <si>
    <t>10.1186/s12866-020-01783-x</t>
  </si>
  <si>
    <t>Assessment of the lung microbiota in dogs: influence of the type of breed, living conditions and canine idiopathic pulmonary fibrosis</t>
  </si>
  <si>
    <t>10.1186/s12866-020-01784-w</t>
  </si>
  <si>
    <t>XLStat</t>
  </si>
  <si>
    <t>Simpson index</t>
  </si>
  <si>
    <t>Biodegradation of endocrine disruptor Bisphenol A by Pseudomonas putida strain YC-AE1 isolated from polluted soil, Guangdong, China</t>
  </si>
  <si>
    <t>10.1186/s12866-020-1699-9</t>
  </si>
  <si>
    <t>Genome-resolved metagenomics analysis provides insights into the ecological role of Thaumarchaeota in the Amazon River and its plume</t>
  </si>
  <si>
    <t>10.1186/s12866-020-1698-x</t>
  </si>
  <si>
    <t>αβ-Dehydrocurvularin isolated from the fungus Aspergillus welwitschiae effectively inhibited the behaviour and development of the root-knot nematode Meloidogyne graminicola in rice roots</t>
  </si>
  <si>
    <t>10.1186/s12866-020-01738-2</t>
  </si>
  <si>
    <t>Low levels of HIV-1 drug resistance mutations in patients who achieved viral re-suppression without regimen switch: a retrospective study</t>
  </si>
  <si>
    <t>10.1186/s12866-020-1706-1</t>
  </si>
  <si>
    <t>2020 Jan 30</t>
  </si>
  <si>
    <t>The C3HC type zinc-finger protein (ZFC3) interacting with Lon/MAP1 is important for mitochondrial gene regulation, infection hypha development and longevity of Magnaporthe oryzae</t>
  </si>
  <si>
    <t>10.1186/s12866-020-1711-4</t>
  </si>
  <si>
    <t>The small Ca 2+-binding protein CSE links Ca 2+ signalling with nitrogen metabolism and filament integrity in Anabaena sp. PCC 7120</t>
  </si>
  <si>
    <t>10.1186/s12866-020-01735-5</t>
  </si>
  <si>
    <t>Pfaffl method</t>
  </si>
  <si>
    <t>Identification and functional characterization of NbMLP28, a novel MLP-like protein 28 enhancing Potato virus Y resistance in Nicotiana benthamiana</t>
  </si>
  <si>
    <t xml:space="preserve"> 10.1186/s12866-020-01725-7</t>
  </si>
  <si>
    <t>Larva of greater wax moth Galleria mellonella is a suitable alternative host for the fish pathogen Francisella noatunensis subsp. Orientalis</t>
  </si>
  <si>
    <t>10.1186/s12866-020-1695-0</t>
  </si>
  <si>
    <t>Comparison of bacterial communities in soil samples with and without tomato bacterial wilt caused by Ralstonia solanacearum species complex</t>
  </si>
  <si>
    <t>10.1186/s12866-020-01774-y</t>
  </si>
  <si>
    <t>Repeated inoculation with fresh rumen fluid before or during weaning modulates the microbiota composition and co-occurrence of the rumen and colon of lambs</t>
  </si>
  <si>
    <t>10.1186/s12866-020-1716-z</t>
  </si>
  <si>
    <t>Post-hoc test</t>
  </si>
  <si>
    <t>Validation of in-house liquid direct agglutination test antigen: the potential diagnostic test in visceral Leishimaniasis endemic areas of Northwest Ethiopia</t>
  </si>
  <si>
    <t>10.1186/s12866-020-01780-0</t>
  </si>
  <si>
    <t>Biofilm forming properties of quinolone resistant Escherichia coli from the broiler production chain and their dynamics in mixed biofilms</t>
  </si>
  <si>
    <t>10.1186/s12866-020-01730-w</t>
  </si>
  <si>
    <t xml:space="preserve"> 2020 Feb 12</t>
  </si>
  <si>
    <t>Diversity and geographic distribution of soil streptomycetes with antagonistic potential against actinomycetoma-causing Streptomyces sudanensis in Sudan and South Sudan</t>
  </si>
  <si>
    <t>10.1186/s12866-020-1717-y</t>
  </si>
  <si>
    <t>Identification of cholesterol-assimilating actinomycetes strain and application of statistical modeling approaches for improvement of cholesterol oxidase production by Streptomyces anulatus strain NEAE-94</t>
  </si>
  <si>
    <t>10.1186/s12866-020-01775-x</t>
  </si>
  <si>
    <t>Plackett–Burman design</t>
  </si>
  <si>
    <t>Evolutionary analysis of gyrA gene from Neisseria meningitidis bacterial strains of clonal complex 4821 collected in China between 1978 and 2016</t>
  </si>
  <si>
    <t>10.1186/s12866-020-01751-5</t>
  </si>
  <si>
    <t>Strategy using a new antigenic test for rapid diagnosis of Streptococcus pneumoniae infection in respiratory samples from children consulting at hospital</t>
  </si>
  <si>
    <t>10.1186/s12866-020-01764-0</t>
  </si>
  <si>
    <t>Multi-locus phylogeny and taxonomy of an unresolved, heterogeneous species complex within the genus Golovinomyces (Ascomycota, Erysiphales), including G. ambrosiae, G. circumfusus and G. spadiceus</t>
  </si>
  <si>
    <t>10.1186/s12866-020-01731-9</t>
  </si>
  <si>
    <t>2020 Apr 25</t>
  </si>
  <si>
    <t>Molecular typing of multi-drug resistant Acinetobacter baumannii isolates from clinical and environmental specimens in three Iranian hospitals by pulsed field gel electrophoresis</t>
  </si>
  <si>
    <t>10.1186/s12866-020-01792-w</t>
  </si>
  <si>
    <t>Identification of promoter elements in the Dolichospermum circinale AWQC131C saxitoxin gene cluster and the experimental analysis of their use for heterologous expression</t>
  </si>
  <si>
    <t>10.1186/s12866-020-1720-3</t>
  </si>
  <si>
    <t xml:space="preserve"> 2020 Feb 3</t>
  </si>
  <si>
    <t>Design of targeted primers based on 16S rRNA sequences in meta-transcriptomic datasets and identification of a novel taxonomic group in the Asgard archaea</t>
  </si>
  <si>
    <t>10.1186/s12866-020-1707-0</t>
  </si>
  <si>
    <t>2020 Jan 21</t>
  </si>
  <si>
    <t>An operon consisting of a P-type ATPase gene and a transcriptional regulator gene responsible for cadmium resistances in Bacillus vietamensis 151-6 and Bacillus marisflavi 151-25</t>
  </si>
  <si>
    <t>10.1186/s12866-020-1705-2</t>
  </si>
  <si>
    <t>HpaXpm, a novel harpin of Xanthomonas phaseoli pv. manihotis, acts as an elicitor with high thermal stability, reduces disease, and promotes plant growth</t>
  </si>
  <si>
    <t>10.1186/s12866-019-1691-4</t>
  </si>
  <si>
    <t>Correction to: Identification of cholesterol-assimilating actinomycetes strain and application of statistical modeling approaches for improvement of cholesterol oxidase production by Streptomyces anulatus strain NEAE-94</t>
  </si>
  <si>
    <t>10.1186/s12866-020-01791-x</t>
  </si>
  <si>
    <t>The analysis of variance (ANOVA) for multiple regression analysis</t>
  </si>
  <si>
    <t>Box–Behnken design</t>
  </si>
  <si>
    <t>Eleven grand challenges in single-cell data science</t>
  </si>
  <si>
    <t>10.1186/s13059-020-1926-6</t>
  </si>
  <si>
    <t>From reads to insight: a hitchhiker's guide to ATAC-seq data analysis</t>
  </si>
  <si>
    <t>2020 Feb 3</t>
  </si>
  <si>
    <t>10.1186/s13059-020-1929-3</t>
  </si>
  <si>
    <t>G-test</t>
  </si>
  <si>
    <t>NB test</t>
  </si>
  <si>
    <t>SVM support vector machine</t>
  </si>
  <si>
    <t>Opportunities and challenges in long-read sequencing data analysis</t>
  </si>
  <si>
    <t>10.1186/s13059-020-1935-5</t>
  </si>
  <si>
    <t>The Deep Genome Project</t>
  </si>
  <si>
    <t>10.1186/s13059-020-1931-9</t>
  </si>
  <si>
    <t>Accurate targeted long-read DNA methylation and hydroxymethylation sequencing with TAPS</t>
  </si>
  <si>
    <t>10.1186/s13059-020-01969-6</t>
  </si>
  <si>
    <t>The genome evolution and domestication of tropical fruit mango</t>
  </si>
  <si>
    <t>2020 Mar 6;</t>
  </si>
  <si>
    <t>10.1186/s13059-020-01959-8</t>
  </si>
  <si>
    <t>Core Eukaryotic Genes Mapping Approach (CEGMA) analysis</t>
  </si>
  <si>
    <t>Benchmarking Universal Single-Copy Orthologs (BUSCO) analysis</t>
  </si>
  <si>
    <t>Histone H3K27 acetylation is dispensable for enhancer activity in mouse embryonic stem cells</t>
  </si>
  <si>
    <t>10.1186/s13059-020-01957-w</t>
  </si>
  <si>
    <t>A benchmark of batch-effect correction methods for single-cell RNA sequencing data</t>
  </si>
  <si>
    <t>10.1186/s13059-019-1850-9</t>
  </si>
  <si>
    <t>batch correction algorithms</t>
  </si>
  <si>
    <t>local inverse Simpson’s index</t>
  </si>
  <si>
    <t>adjusted rand index</t>
  </si>
  <si>
    <t>Wilcoxon signed-rank test</t>
  </si>
  <si>
    <t>Seurat preprocessing workflow</t>
  </si>
  <si>
    <t>Differential gene expression analysis</t>
  </si>
  <si>
    <t>Accuracy metric of identification of DEGs</t>
  </si>
  <si>
    <t>Successful generation of epigenetic disease model mice by targeted demethylation of the epigenome</t>
  </si>
  <si>
    <t>2020 Apr 1</t>
  </si>
  <si>
    <t xml:space="preserve"> 10.1186/s13059-020-01991-8</t>
  </si>
  <si>
    <t>A multidimensional systems biology analysis of cellular senescence in aging and disease</t>
  </si>
  <si>
    <t xml:space="preserve"> 10.1186/s13059-020-01990-9</t>
  </si>
  <si>
    <t>z-scores</t>
  </si>
  <si>
    <t>hypergeometric distribution</t>
  </si>
  <si>
    <t>Multiplexed capture of spatial configuration and temporal dynamics of locus-specific 3D chromatin by biotinylated dCas9</t>
  </si>
  <si>
    <t>10.1186/s13059-020-01973-w</t>
  </si>
  <si>
    <t>Pie chart</t>
  </si>
  <si>
    <t>Bayes factor</t>
  </si>
  <si>
    <t>Wheat chromatin architecture is organized in genome territories and transcription factories</t>
  </si>
  <si>
    <t>10.1186/s13059-020-01998-1</t>
  </si>
  <si>
    <t>density plot</t>
  </si>
  <si>
    <t>Cramer’s V</t>
  </si>
  <si>
    <t>2020 Apr 2</t>
  </si>
  <si>
    <t>Lamina-associated domains: peripheral matters and internal affairs</t>
  </si>
  <si>
    <t>10.1186/s13059-020-02003-5</t>
  </si>
  <si>
    <t>Robustness and applicability of transcription factor and pathway analysis tools on single-cell RNA-seq data</t>
  </si>
  <si>
    <t>10.1186/s13059-020-1949-z</t>
  </si>
  <si>
    <t>AUROC</t>
  </si>
  <si>
    <t>random model.</t>
  </si>
  <si>
    <t>AUCell</t>
  </si>
  <si>
    <t>Mutational signatures: experimental design and analytical framework</t>
  </si>
  <si>
    <t xml:space="preserve"> 2020 Feb 14</t>
  </si>
  <si>
    <t>10.1186/s13059-020-1951-5</t>
  </si>
  <si>
    <t>CRISPRi-based radiation modifier screen identifies long non-coding RNA therapeutic targets in glioma</t>
  </si>
  <si>
    <t>10.1186/s13059-020-01995-4</t>
  </si>
  <si>
    <t>Influenza infection elicits an expansion of gut population of endogenous Bifidobacterium animalis which protects mice against infection</t>
  </si>
  <si>
    <t>10.1186/s13059-020-02007-1</t>
  </si>
  <si>
    <t>Gene content evolution in the arthropods</t>
  </si>
  <si>
    <t>10.1186/s13059-019-1925-7</t>
  </si>
  <si>
    <t>error model</t>
  </si>
  <si>
    <t>Principles of RNA processing from analysis of enhanced CLIP maps for 150 RNA binding proteins</t>
  </si>
  <si>
    <t>10.1186/s13059-020-01982-9</t>
  </si>
  <si>
    <t>Cumulative distribution plots</t>
  </si>
  <si>
    <t>2020 Mar 9</t>
  </si>
  <si>
    <t>A benchmark of algorithms for the analysis of pooled CRISPR screens</t>
  </si>
  <si>
    <t>10.1186/s13059-020-01972-x</t>
  </si>
  <si>
    <t>robust ranking algorithm</t>
  </si>
  <si>
    <t>Poisson distribution</t>
  </si>
  <si>
    <t>crisphiermix</t>
  </si>
  <si>
    <t>average rank</t>
  </si>
  <si>
    <t>Genome-wide MNase hypersensitivity assay unveils distinct classes of open chromatin associated with H3K27me3 and DNA methylation in Arabidopsis thaliana</t>
  </si>
  <si>
    <t>10.1186/s13059-020-1927-5</t>
  </si>
  <si>
    <t>Co-opted transposons help perpetuate conserved higher-order chromosomal structures</t>
  </si>
  <si>
    <t>10.1186/s13059-019-1916-8</t>
  </si>
  <si>
    <t>2020 Jan 7</t>
  </si>
  <si>
    <t>Non-coding RNAs underlie genetic predisposition to breast cancer</t>
  </si>
  <si>
    <t>10.1186/s13059-019-1876-z</t>
  </si>
  <si>
    <t xml:space="preserve"> 2020 Feb 26</t>
  </si>
  <si>
    <t>Allosteric inhibition of CRISPR-Cas9 by bacteriophage-derived peptides</t>
  </si>
  <si>
    <t>10.1186/s13059-020-01956-x</t>
  </si>
  <si>
    <t>Renaissance minds in 21st century science</t>
  </si>
  <si>
    <t>10.1186/s13059-020-01985-6</t>
  </si>
  <si>
    <t>Longitudinal survey of microbiome associated with particulate matter in a megacity</t>
  </si>
  <si>
    <t>10.1186/s13059-020-01964-x</t>
  </si>
  <si>
    <t>Open data in a deeply connected world</t>
  </si>
  <si>
    <t>10.1186/s13059-020-02010-6</t>
  </si>
  <si>
    <t>REPIC: a database for exploring the N 6-methyladenosine methylome</t>
  </si>
  <si>
    <t>10.1186/s13059-020-02012-4</t>
  </si>
  <si>
    <t>Jaccard Index</t>
  </si>
  <si>
    <t>Simpson Index</t>
  </si>
  <si>
    <t>Nanopore sequencing-based genome assembly and evolutionary genomics of circum-basmati rice</t>
  </si>
  <si>
    <t>10.1186/s13059-020-1938-2</t>
  </si>
  <si>
    <t>Approximately Unbiased (AU) test</t>
  </si>
  <si>
    <t>Z-test</t>
  </si>
  <si>
    <t>Reverse-genetics studies of lncRNAs-what we have learnt and paths forward</t>
  </si>
  <si>
    <t>10.1186/s13059-020-01994-5</t>
  </si>
  <si>
    <t>Characterisation of genetic regulatory effects for osteoporosis risk variants in human osteoclasts</t>
  </si>
  <si>
    <t>10.1186/s13059-020-01997-2</t>
  </si>
  <si>
    <t>Benchmarking principal component analysis for large-scale single-cell RNA-sequencing</t>
  </si>
  <si>
    <t>10.1186/s13059-019-1900-3</t>
  </si>
  <si>
    <t>Clustered CTCF binding is an evolutionary mechanism to maintain topologically associating domains</t>
  </si>
  <si>
    <t>10.1186/s13059-019-1894-x</t>
  </si>
  <si>
    <t>Systematic functional identification of cancer multi-drug resistance genes</t>
  </si>
  <si>
    <t>10.1186/s13059-020-1940-8</t>
  </si>
  <si>
    <t>CUBIC: an atlas of genetic architecture promises directed maize improvement</t>
  </si>
  <si>
    <t>10.1186/s13059-020-1930-x</t>
  </si>
  <si>
    <t>A post-transcriptional program of chemoresistance by AU-rich elements and TTP in quiescent leukemic cells</t>
  </si>
  <si>
    <t>2020 Feb 10</t>
  </si>
  <si>
    <t>10.1186/s13059-020-1936-4</t>
  </si>
  <si>
    <t>normalized enrichment score</t>
  </si>
  <si>
    <t>DENDRO: genetic heterogeneity profiling and subclone detection by single-cell RNA sequencing</t>
  </si>
  <si>
    <t>10.1186/s13059-019-1922-x</t>
  </si>
  <si>
    <t>Chromatin interactome mapping at 139 independent breast cancer risk signals</t>
  </si>
  <si>
    <t>10.1186/s13059-019-1877-y</t>
  </si>
  <si>
    <t>A rare codon-based translational program of cell proliferation</t>
  </si>
  <si>
    <t>10.1186/s13059-020-1943-5</t>
  </si>
  <si>
    <t>NanoVar: accurate characterization of patients' genomic structural variants using low-depth nanopore sequencing</t>
  </si>
  <si>
    <t>10.1186/s13059-020-01968-7</t>
  </si>
  <si>
    <t>In memory of James Taylor: the birth of Galaxy</t>
  </si>
  <si>
    <t>10.1186/s13059-020-02016-0</t>
  </si>
  <si>
    <t xml:space="preserve"> 2020 Feb 7</t>
  </si>
  <si>
    <t>Lisa: inferring transcriptional regulators through integrative modeling of public chromatin accessibility and ChIP-seq data</t>
  </si>
  <si>
    <t>10.1186/s13059-020-1934-6</t>
  </si>
  <si>
    <t>Heatmap</t>
  </si>
  <si>
    <t>Tandem CTCF sites function as insulators to balance spatial chromatin contacts and topological enhancer-promoter selection</t>
  </si>
  <si>
    <t>10.1186/s13059-020-01984-7</t>
  </si>
  <si>
    <t>Log2 ratios</t>
  </si>
  <si>
    <t>A Cas12a ortholog with stringent PAM recognition followed by low off-target editing rates for genome editing</t>
  </si>
  <si>
    <t>10.1186/s13059-020-01989-2</t>
  </si>
  <si>
    <t>2020 Feb 20</t>
  </si>
  <si>
    <t>10.1186/s13059-020-1942-6</t>
  </si>
  <si>
    <t>A framework for transcriptome-wide association studies in breast cancer in diverse study populations</t>
  </si>
  <si>
    <t>Enteric infection induces Lark-mediated intron retention at the 5' end of Drosophila genes</t>
  </si>
  <si>
    <t>2020 Jan 17</t>
  </si>
  <si>
    <t>10.1186/s13059-019-1918-6</t>
  </si>
  <si>
    <t>average shannon entropy</t>
  </si>
  <si>
    <t>Metaplot</t>
  </si>
  <si>
    <t>Shannon diversity index</t>
  </si>
  <si>
    <t>WhatsGNU: a tool for identifying proteomic novelty</t>
  </si>
  <si>
    <t>10.1186/s13059-020-01965-w</t>
  </si>
  <si>
    <t>Volcano plot</t>
  </si>
  <si>
    <t>Smarcad1 mediates microbiota-induced inflammation in mouse and coordinates gene expression in the intestinal epithelium</t>
  </si>
  <si>
    <t>10.1186/s13059-020-01976-7</t>
  </si>
  <si>
    <t>Regenerating zebrafish fin epigenome is characterized by stable lineage-specific DNA methylation and dynamic chromatin accessibility</t>
  </si>
  <si>
    <t>10.1186/s13059-020-1948-0</t>
  </si>
  <si>
    <t>line plots</t>
  </si>
  <si>
    <t>Irreproducible Discovery Rate</t>
  </si>
  <si>
    <t>High-resolution Repli-Seq defines the temporal choreography of initiation, elongation and termination of replication in mammalian cells</t>
  </si>
  <si>
    <t>10.1186/s13059-020-01983-8</t>
  </si>
  <si>
    <t>Purifying selection of long dsRNA is the first line of defense against false activation of innate immunity</t>
  </si>
  <si>
    <t>10.1186/s13059-020-1937-3</t>
  </si>
  <si>
    <t>single proportion test</t>
  </si>
  <si>
    <t>CHOP: haplotype-aware path indexing in population graphs</t>
  </si>
  <si>
    <t>10.1186/s13059-020-01963-y</t>
  </si>
  <si>
    <t>Functional consequences of archaic introgression and their impact on fitness</t>
  </si>
  <si>
    <t>10.1186/s13059-019-1920-z</t>
  </si>
  <si>
    <t>VALOR2: characterization of large-scale structural variants using linked-reads</t>
  </si>
  <si>
    <t>10.1186/s13059-020-01975-8</t>
  </si>
  <si>
    <t>Protein velocity and acceleration from single-cell multiomics experiments</t>
  </si>
  <si>
    <t>10.1186/s13059-020-1945-3</t>
  </si>
  <si>
    <t>Obstacles to detecting isoforms using full-length scRNA-seq data</t>
  </si>
  <si>
    <t>10.1186/s13059-020-01981-w</t>
  </si>
  <si>
    <t>The random model</t>
  </si>
  <si>
    <t>The normal model</t>
  </si>
  <si>
    <t>Decontamination of ambient RNA in single-cell RNA-seq with DecontX</t>
  </si>
  <si>
    <t>10.1186/s13059-020-1950-6</t>
  </si>
  <si>
    <t>Genotyping structural variants in pangenome graphs using the vg toolkit</t>
  </si>
  <si>
    <t>10.1186/s13059-020-1941-7</t>
  </si>
  <si>
    <t>Varlociraptor: enhancing sensitivity and controlling false discovery rate in somatic indel discovery</t>
  </si>
  <si>
    <t xml:space="preserve"> 2020 Apr 28</t>
  </si>
  <si>
    <t>10.1186/s13059-020-01993-6</t>
  </si>
  <si>
    <t>scATAC-pro: a comprehensive workbench for single-cell chromatin accessibility sequencing data</t>
  </si>
  <si>
    <t>10.1186/s13059-020-02008-0</t>
  </si>
  <si>
    <t>Hi-D: nanoscale mapping of nuclear dynamics in single living cells</t>
  </si>
  <si>
    <t>10.1186/s13059-020-02002-6</t>
  </si>
  <si>
    <t>Decode-seq: a practical approach to improve differential gene expression analysis</t>
  </si>
  <si>
    <t>10.1186/s13059-020-01966-9</t>
  </si>
  <si>
    <t>scMAGeCK links genotypes with multiple phenotypes in single-cell CRISPR screens</t>
  </si>
  <si>
    <t>10.1186/s13059-020-1928-4</t>
  </si>
  <si>
    <t>A curated benchmark of enhancer-gene interactions for evaluating enhancer-target gene prediction methods</t>
  </si>
  <si>
    <t>10.1186/s13059-019-1924-8</t>
  </si>
  <si>
    <t>BANDITS: Bayesian differential splicing accounting for sample-to-sample variability and mapping uncertainty</t>
  </si>
  <si>
    <t>2020 Mar 16</t>
  </si>
  <si>
    <t>10.1186/s13059-020-01967-8</t>
  </si>
  <si>
    <t>BANDITS tests</t>
  </si>
  <si>
    <t>DRIMSeq</t>
  </si>
  <si>
    <t>Heidelberger and Welch (HW) stationarity test</t>
  </si>
  <si>
    <t>HIFI: estimating DNA-DNA interaction frequency from Hi-C data at restriction-fragment resolution</t>
  </si>
  <si>
    <t>10.1186/s13059-019-1913-y</t>
  </si>
  <si>
    <t>Ultraplexing: increasing the efficiency of long-read sequencing for hybrid assembly with k-mer-based multiplexing</t>
  </si>
  <si>
    <t>10.1186/s13059-020-01974-9</t>
  </si>
  <si>
    <t>CCMetagen: comprehensive and accurate identification of eukaryotes and prokaryotes in metagenomic data</t>
  </si>
  <si>
    <t>10.1186/s13059-020-02014-2</t>
  </si>
  <si>
    <t>Performance difference of graph-based and alignment-based hybrid error correction methods for error-prone long reads</t>
  </si>
  <si>
    <t>10.1186/s13059-019-1885-y</t>
  </si>
  <si>
    <t>Inference of single-cell phylogenies from lineage tracing data using Cassiopeia</t>
  </si>
  <si>
    <t>10.1186/s13059-020-02000-8</t>
  </si>
  <si>
    <t>Admixture-enabled selection for rapid adaptive evolution in the Americas</t>
  </si>
  <si>
    <t>10.1186/s13059-020-1946-2</t>
  </si>
  <si>
    <t>Benchmarking of computational error-correction methods for next-generation sequencing data</t>
  </si>
  <si>
    <t>10.1186/s13059-020-01988-3</t>
  </si>
  <si>
    <t>Scatter plot</t>
  </si>
  <si>
    <t>error rate</t>
  </si>
  <si>
    <t>Linked optical and gene expression profiling of single cells at high-throughput</t>
  </si>
  <si>
    <t>10.1186/s13059-020-01958-9</t>
  </si>
  <si>
    <t>Assembly of hundreds of novel bacterial genomes from the chicken caecum</t>
  </si>
  <si>
    <t>10.1186/s13059-020-1947-1</t>
  </si>
  <si>
    <t>DESeq2</t>
  </si>
  <si>
    <t>Non-metric multidimensional scaling (NMDS)</t>
  </si>
  <si>
    <t>HiNT: a computational method for detecting copy number variations and translocations from Hi-C data</t>
  </si>
  <si>
    <t>10.1186/s13059-020-01986-5</t>
  </si>
  <si>
    <t>TADsplimer reveals splits and mergers of topologically associating domains for epigenetic regulation of transcription</t>
  </si>
  <si>
    <t>10.1186/s13059-020-01992-7</t>
  </si>
  <si>
    <t>Diverse genetic mechanisms underlie worldwide convergent rice feralization</t>
  </si>
  <si>
    <t>10.1186/s13059-020-01980-x</t>
  </si>
  <si>
    <t>Host-associated microbiomes are predicted by immune system complexity and climate</t>
  </si>
  <si>
    <t>10.1186/s13059-019-1908-8</t>
  </si>
  <si>
    <t>CHROMATIX: computing the functional landscape of many-body chromatin interactions in transcriptionally active loci from deconvolved single cells</t>
  </si>
  <si>
    <t>10.1186/s13059-019-1904-z</t>
  </si>
  <si>
    <t>DeepMILO: a deep learning approach to predict the impact of non-coding sequence variants on 3D chromatin structure</t>
  </si>
  <si>
    <t>10.1186/s13059-020-01987-4</t>
  </si>
  <si>
    <t>ncHMR detector: a computational framework to systematically reveal non-classical functions of histone modification regulators</t>
  </si>
  <si>
    <t>10.1186/s13059-020-01953-0</t>
  </si>
  <si>
    <t>Comprehensive assessment of computational algorithms in predicting cancer driver mutations</t>
  </si>
  <si>
    <t>10.1186/s13059-020-01954-z</t>
  </si>
  <si>
    <t>inter-correlations</t>
  </si>
  <si>
    <t>Avocado: a multi-scale deep tensor factorization method learns a latent representation of the human epigenome</t>
  </si>
  <si>
    <t>10.1186/s13059-020-01977-6</t>
  </si>
  <si>
    <t>ExpansionHunter Denovo: a computational method for locating known and novel repeat expansions in short-read sequencing data</t>
  </si>
  <si>
    <t>10.1186/s13059-020-02017-z</t>
  </si>
  <si>
    <t>Completing the ENCODE3 compendium yields accurate imputations across a variety of assays and human biosamples</t>
  </si>
  <si>
    <t>10.1186/s13059-020-01978-5</t>
  </si>
  <si>
    <t>Avocado’s imputations</t>
  </si>
  <si>
    <t>CircAtlas: an integrated resource of one million highly accurate circular RNAs from 1070 vertebrate transcriptomes</t>
  </si>
  <si>
    <t>10.1186/s13059-020-02018-y</t>
  </si>
  <si>
    <t>Carnelian uncovers hidden functional patterns across diverse study populations from whole metagenome sequencing reads</t>
  </si>
  <si>
    <t>2020 Feb 24;</t>
  </si>
  <si>
    <t>10.1186/s13059-020-1933-7</t>
  </si>
  <si>
    <t>Fisher’s combined probability test</t>
  </si>
  <si>
    <t>gscreend: modelling asymmetric count ratios in CRISPR screens to decrease experiment size and improve phenotype detection</t>
  </si>
  <si>
    <t>10.1186/s13059-020-1939-1</t>
  </si>
  <si>
    <t>The preceding root system drives the composition and function of the rhizosphere microbiome</t>
  </si>
  <si>
    <t>10.1186/s13059-020-01999-0</t>
  </si>
  <si>
    <t>A willow sex chromosome reveals convergent evolution of complex palindromic repeats</t>
  </si>
  <si>
    <t>10.1186/s13059-020-1952-4</t>
  </si>
  <si>
    <t>Deseq2</t>
  </si>
  <si>
    <t>Leveraging biological and statistical covariates improves the detection power in epigenome-wide association testing</t>
  </si>
  <si>
    <t>10.1186/s13059-020-02001-7</t>
  </si>
  <si>
    <t>Storey’s q value procedure</t>
  </si>
  <si>
    <t>omnibus test</t>
  </si>
  <si>
    <t>cis-regulatory variation modulates susceptibility to enteric infection in the Drosophila genetic reference panel</t>
  </si>
  <si>
    <t>10.1186/s13059-019-1912-z</t>
  </si>
  <si>
    <t>hypergeometric test</t>
  </si>
  <si>
    <t>Publisher Correction: Co-opted transposons help perpetuate conserved higher-order chromosomal structures</t>
  </si>
  <si>
    <t>10.1186/s13059-020-1944-4</t>
  </si>
  <si>
    <t>Publisher Correction: Host-associated microbiomes are predicted by immune system complexity and climate</t>
  </si>
  <si>
    <t>10.1186/s13059-020-01955-y</t>
  </si>
  <si>
    <t>standardized path coefficients</t>
  </si>
  <si>
    <t>High-resolution modeling of the selection on local mRNA folding strength in coding sequences across the tree of life</t>
  </si>
  <si>
    <t>10.1186/s13059-020-01971-y</t>
  </si>
  <si>
    <t>Hemispheric asymmetry in the human brain and in Parkinson's disease is linked to divergent epigenetic patterns in neurons</t>
  </si>
  <si>
    <t>10.1186/s13059-020-01960-1</t>
  </si>
  <si>
    <t>Bar plot</t>
  </si>
  <si>
    <t>Author Correction: Gut microbiome composition in the Hispanic Community Health Study/Study of Latinos is shaped by geographic relocation, environmental factors, and obesity</t>
  </si>
  <si>
    <t>2020 Feb 25</t>
  </si>
  <si>
    <t>10.1186/s13059-020-01970-z</t>
  </si>
  <si>
    <t>scAI: an unsupervised approach for the integrative analysis of parallel single-cell transcriptomic and epigenomic profiles</t>
  </si>
  <si>
    <t>10.1186/s13059-020-1932-8</t>
  </si>
  <si>
    <t>Uniform Manifold Approximation and Projection</t>
  </si>
  <si>
    <t>normalized Gini index</t>
  </si>
  <si>
    <t>Author Correction: Interaction between the microbiome and TP53 in human lung cancer</t>
  </si>
  <si>
    <t>10.1186/s13059-020-01961-0</t>
  </si>
  <si>
    <t>Author Correction: 547 transcriptomes from 44 brain areas reveal features of the aging brain in non-human primates</t>
  </si>
  <si>
    <t>10.1186/s13059-020-01962-z</t>
  </si>
  <si>
    <t>SARS-CoV-2 and COVID-19: The most important research questions</t>
  </si>
  <si>
    <t>10.1186/s13578-020-00404-4</t>
  </si>
  <si>
    <t>Alternative lengthening of telomeres: from molecular mechanisms to therapeutic outlooks</t>
  </si>
  <si>
    <t>2020 Mar 10</t>
  </si>
  <si>
    <t>10.1186/s13578-020-00391-6</t>
  </si>
  <si>
    <t>New insights into the cellular activities of Fndc5/Irisin and its signaling pathways</t>
  </si>
  <si>
    <t>10.1186/s13578-020-00413-3</t>
  </si>
  <si>
    <t>Roles of the PI3K/AKT/mTOR signalling pathways in neurodegenerative diseases and tumours</t>
  </si>
  <si>
    <t>10.1186/s13578-020-00416-0</t>
  </si>
  <si>
    <t>The role of poly(ADP-ribose) polymerase inhibitors in the treatment of cancer and methods to overcome resistance: a review</t>
  </si>
  <si>
    <t>10.1186/s13578-020-00390-7</t>
  </si>
  <si>
    <t>P2X7 receptor mediates NLRP3 inflammasome activation in depression and diabetes</t>
  </si>
  <si>
    <t>10.1186/s13578-020-00388-1</t>
  </si>
  <si>
    <t>mTOR signaling pathway and mTOR inhibitors in cancer: progress and challenges</t>
  </si>
  <si>
    <t>10.1186/s13578-020-00396-1</t>
  </si>
  <si>
    <t>ATM, ATR and DNA-PKcs kinases-the lessons from the mouse models: inhibition ≠ deletion</t>
  </si>
  <si>
    <t>10.1186/s13578-020-0376-x</t>
  </si>
  <si>
    <t>The replisome guides nucleosome assembly during DNA replication</t>
  </si>
  <si>
    <t>10.1186/s13578-020-00398-z</t>
  </si>
  <si>
    <t>H3K36me3, message from chromatin to DNA damage repair</t>
  </si>
  <si>
    <t>10.1186/s13578-020-0374-z</t>
  </si>
  <si>
    <t>Fanconi anemia pathway as a prospective target for cancer intervention</t>
  </si>
  <si>
    <t>10.1186/s13578-020-00401-7</t>
  </si>
  <si>
    <t>Clustering dependency analysis</t>
  </si>
  <si>
    <t>DNA-protein cross-link repair: what do we know now?</t>
  </si>
  <si>
    <t>10.1186/s13578-019-0366-z</t>
  </si>
  <si>
    <t>The 2019 Ming K. Jeang awards for excellence in Cell &amp; Bioscience</t>
  </si>
  <si>
    <t>2020 Aug 20</t>
  </si>
  <si>
    <t>10.1186/s13578-020-00461-9</t>
  </si>
  <si>
    <t>Y chromosome in health and diseases</t>
  </si>
  <si>
    <t>2020 Aug 13</t>
  </si>
  <si>
    <t>10.1186/s13578-020-00452-w</t>
  </si>
  <si>
    <t>Targeting dePARylation for cancer therapy</t>
  </si>
  <si>
    <t>10.1186/s13578-020-0375-y</t>
  </si>
  <si>
    <t>Common fragile sites: protection and repair</t>
  </si>
  <si>
    <t>10.1186/s13578-020-00392-5</t>
  </si>
  <si>
    <t>Autophagy and its role in regeneration and remodeling within invertebrate</t>
  </si>
  <si>
    <t>2020 Sep 21</t>
  </si>
  <si>
    <t>10.1186/s13578-020-00467-3</t>
  </si>
  <si>
    <t>Control of mesenchymal stem cell biology by histone modifications</t>
  </si>
  <si>
    <t>10.1186/s13578-020-0378-8</t>
  </si>
  <si>
    <t>MSC-based therapy in female pelvic floor disorders</t>
  </si>
  <si>
    <t>2020 Sep 10</t>
  </si>
  <si>
    <t>10.1186/s13578-020-00466-4</t>
  </si>
  <si>
    <t>The functions and mechanisms of prefoldin complex and prefoldin-subunits</t>
  </si>
  <si>
    <t>2020 Jul 20</t>
  </si>
  <si>
    <t>10.1186/s13578-020-00446-8</t>
  </si>
  <si>
    <t>Autophagy in the control and pathogenesis of parasitic infections</t>
  </si>
  <si>
    <t>2020 Sep 5</t>
  </si>
  <si>
    <t>10.1186/s13578-020-00464-6</t>
  </si>
  <si>
    <t>DNA mismatch repair in the context of chromatin</t>
  </si>
  <si>
    <t>10.1186/s13578-020-0379-7</t>
  </si>
  <si>
    <t>The DNA secondary structures at telomeres and genome instability</t>
  </si>
  <si>
    <t>10.1186/s13578-020-00409-z</t>
  </si>
  <si>
    <t>Intestinal homeostasis: a communication between life and death</t>
  </si>
  <si>
    <t>10.1186/s13578-020-00429-9</t>
  </si>
  <si>
    <t>BRCA1 and homologous recombination: implications from mouse embryonic development</t>
  </si>
  <si>
    <t>10.1186/s13578-020-00412-4</t>
  </si>
  <si>
    <t>RNA N 6-methyladenosine: a promising molecular target in metabolic diseases</t>
  </si>
  <si>
    <t>10.1186/s13578-020-00385-4</t>
  </si>
  <si>
    <t>CCR5-Δ32 biology, gene editing, and warnings for the future of CRISPR-Cas9 as a human and humane gene editing tool</t>
  </si>
  <si>
    <t>10.1186/s13578-020-00410-6</t>
  </si>
  <si>
    <t>A three layered histone epigenetics in breast cancer metastasis</t>
  </si>
  <si>
    <t>10.1186/s13578-020-00415-1</t>
  </si>
  <si>
    <t>Treatment of spinal cord injury with mesenchymal stem cells</t>
  </si>
  <si>
    <t>2020 Sep 22</t>
  </si>
  <si>
    <t>10.1186/s13578-020-00475-3</t>
  </si>
  <si>
    <t>Three dimensional microcarrier system in mesenchymal stem cell culture: a systematic review</t>
  </si>
  <si>
    <t>10.1186/s13578-020-00438-8</t>
  </si>
  <si>
    <t>The functions of long non-coding RNAs in neural stem cell proliferation and differentiation</t>
  </si>
  <si>
    <t>2020 May 29</t>
  </si>
  <si>
    <t>10.1186/s13578-020-00435-x</t>
  </si>
  <si>
    <t>Ubiquitin and ubiquitin-like molecules in DNA double strand break repair</t>
  </si>
  <si>
    <t>10.1186/s13578-020-0380-1</t>
  </si>
  <si>
    <t>MicroRNA-7: expression and function in brain physiological and pathological processes</t>
  </si>
  <si>
    <t>10.1186/s13578-020-00436-w</t>
  </si>
  <si>
    <t>Small RNAs in eucaryotes: new clues for amplifying microRNA benefits</t>
  </si>
  <si>
    <t>2020 Jan 3</t>
  </si>
  <si>
    <t>10.1186/s13578-019-0370-3</t>
  </si>
  <si>
    <t>Exosomes from oral tissue stem cells: biological effects and applications</t>
  </si>
  <si>
    <t>2020 Sep 14</t>
  </si>
  <si>
    <t>10.1186/s13578-020-00471-7</t>
  </si>
  <si>
    <t>Apoptotic functions of microRNAs in pathogenesis, diagnosis, and treatment of endometriosis</t>
  </si>
  <si>
    <t>10.1186/s13578-020-0381-0</t>
  </si>
  <si>
    <t>Quercetin and cancer: new insights into its therapeutic effects on ovarian cancer cells</t>
  </si>
  <si>
    <t>10.1186/s13578-020-00397-0</t>
  </si>
  <si>
    <t>Epigenetic regulation of matrix metalloproteinases in inflammatory diseases: a narrative review</t>
  </si>
  <si>
    <t>2020 Jul 18</t>
  </si>
  <si>
    <t>10.1186/s13578-020-00451-x</t>
  </si>
  <si>
    <t>Emerging functions and clinical applications of exosomes in human oral diseases</t>
  </si>
  <si>
    <t>10.1186/s13578-020-00424-0</t>
  </si>
  <si>
    <t>PIWI-interacting RNAs: new biomarkers for diagnosis and treatment of breast cancer</t>
  </si>
  <si>
    <t xml:space="preserve"> 2020 Mar 23</t>
  </si>
  <si>
    <t>10.1186/s13578-020-00403-5</t>
  </si>
  <si>
    <t>Limited MOMP, ATM, and their roles in carcinogenesis and cancer treatment</t>
  </si>
  <si>
    <t>10.1186/s13578-020-00442-y</t>
  </si>
  <si>
    <t>Extracellular vesicles derived from different sources of mesenchymal stem cells: therapeutic effects and translational potential</t>
  </si>
  <si>
    <t>10.1186/s13578-020-00427-x</t>
  </si>
  <si>
    <t>Alternative splicing signatures in preimplantation embryo development</t>
  </si>
  <si>
    <t>10.1186/s13578-020-00399-y</t>
  </si>
  <si>
    <t>Synergies in exosomes and autophagy pathways for cellular homeostasis and metastasis of tumor cells</t>
  </si>
  <si>
    <t>2020 May 13</t>
  </si>
  <si>
    <t>10.1186/s13578-020-00426-y</t>
  </si>
  <si>
    <t>Long non-coding RNAs as the critical factors during tumor progressions among Iranian population: an overview</t>
  </si>
  <si>
    <t>10.1186/s13578-020-0373-0</t>
  </si>
  <si>
    <t>Interaction of Tau with the chemokine receptor, CX3CR1 and its effect on microglial activation, migration and proliferation</t>
  </si>
  <si>
    <t>2020 Sep 15</t>
  </si>
  <si>
    <t>10.1186/s13578-020-00474-4</t>
  </si>
  <si>
    <t>Insights into superoxide dismutase 3 in regulating biological and functional properties of mesenchymal stem cells</t>
  </si>
  <si>
    <t>10.1186/s13578-020-00386-3</t>
  </si>
  <si>
    <t>Research progress on the role of type I vesicular glutamate transporter (VGLUT1) in nervous system diseases</t>
  </si>
  <si>
    <t>10.1186/s13578-020-00393-4</t>
  </si>
  <si>
    <t>An update on long intergenic noncoding RNA p21: a regulatory molecule with various significant functions in cancer</t>
  </si>
  <si>
    <t>2020 Jun 22</t>
  </si>
  <si>
    <t>10.1186/s13578-020-00445-9</t>
  </si>
  <si>
    <t>Pathophysiological roles and therapeutic potential of voltage-gated ion channels (VGICs) in pain associated with herpesvirus infection</t>
  </si>
  <si>
    <t>10.1186/s13578-020-00430-2</t>
  </si>
  <si>
    <t>Perspective of placenta derived mesenchymal stem cells in acute liver failure</t>
  </si>
  <si>
    <t>10.1186/s13578-020-00433-z</t>
  </si>
  <si>
    <t>Exosomal cargos modulate autophagy in recipient cells via different signaling pathways</t>
  </si>
  <si>
    <t>2020 Aug 1</t>
  </si>
  <si>
    <t>10.1186/s13578-020-00455-7</t>
  </si>
  <si>
    <t>OTUB1-mediated deubiquitination of FOXM1 up-regulates ECT-2 to promote tumor progression in renal cell carcinoma</t>
  </si>
  <si>
    <t>10.1186/s13578-020-00408-0</t>
  </si>
  <si>
    <t>Rap1b but not Rap1a in the forebrain is required for learned fear</t>
  </si>
  <si>
    <t>2020 Sep 11</t>
  </si>
  <si>
    <t>10.1186/s13578-020-00469-1</t>
  </si>
  <si>
    <t>Critical steps to tumor metastasis: alterations of tumor microenvironment and extracellular matrix in the formation of pre-metastatic and metastatic niche</t>
  </si>
  <si>
    <t>2020 Jul 28</t>
  </si>
  <si>
    <t>10.1186/s13578-020-00453-9</t>
  </si>
  <si>
    <t>HCC-derived EGFR mutants are functioning, EGF-dependent, and erlotinib-resistant</t>
  </si>
  <si>
    <t>10.1186/s13578-020-00407-1</t>
  </si>
  <si>
    <t>Murine hepatoblast-derived liver tumors resembling human combined hepatocellular-cholangiocarcinoma with stem cell features</t>
  </si>
  <si>
    <t>10.1186/s13578-020-00395-2</t>
  </si>
  <si>
    <t>MicroRNA let-7b inhibits cell proliferation via upregulation of p21 in hepatocellular carcinoma</t>
  </si>
  <si>
    <t>2020 Jul 1</t>
  </si>
  <si>
    <t>10.1186/s13578-020-00443-x</t>
  </si>
  <si>
    <t>BMP2K dysregulation promotes abnormal megakaryopoiesis in acute megakaryoblastic leukemia</t>
  </si>
  <si>
    <t>10.1186/s13578-020-00418-y</t>
  </si>
  <si>
    <t>Critical roles of microRNA-141-3p and CHD8 in hypoxia/reoxygenation-induced cardiomyocyte apoptosis</t>
  </si>
  <si>
    <t>10.1186/s13578-020-00384-5</t>
  </si>
  <si>
    <t>Immunoprecipitation and mass spectrometry define TET1 interactome during oligodendrocyte differentiation</t>
  </si>
  <si>
    <t>2020 Sep 16</t>
  </si>
  <si>
    <t>10.1186/s13578-020-00473-5</t>
  </si>
  <si>
    <t>Vascular NRP2 triggers PNET angiogenesis by activating the SSH1-cofilin axis</t>
  </si>
  <si>
    <t>2020 Sep 23</t>
  </si>
  <si>
    <t>10.1186/s13578-020-00472-6</t>
  </si>
  <si>
    <t>A novel miR-0308-3p revealed by miRNA-seq of HBV-positive hepatocellular carcinoma suppresses cell proliferation and promotes G1/S arrest by targeting double CDK6/Cyclin D1 genes</t>
  </si>
  <si>
    <t>10.1186/s13578-020-00382-7</t>
  </si>
  <si>
    <t>Nrf2 promotes esophageal squamous cell carcinoma (ESCC) resistance to radiotherapy through the CaMKIIα-associated activation of autophagy</t>
  </si>
  <si>
    <t>2020 Jul 30</t>
  </si>
  <si>
    <t>10.1186/s13578-020-00456-6</t>
  </si>
  <si>
    <t>Sphingolipids are required for exocyst polarity and exocytic secretion in Saccharomyces cerevisiae</t>
  </si>
  <si>
    <t>10.1186/s13578-020-00406-2</t>
  </si>
  <si>
    <t>Phosphatase SHP1 impedes mesenchymal stromal cell immunosuppressive capacity modulated by JAK1/STAT3 and P38 signals</t>
  </si>
  <si>
    <t>10.1186/s13578-020-00428-w</t>
  </si>
  <si>
    <t>Inverse correlation between Interleukin-34 and gastric cancer, a potential biomarker for prognosis</t>
  </si>
  <si>
    <t>2020 Aug 4</t>
  </si>
  <si>
    <t>10.1186/s13578-020-00454-8</t>
  </si>
  <si>
    <t>Multivariate analysis</t>
  </si>
  <si>
    <t>Sirt6 opposes glycochenodeoxycholate-induced apoptosis of biliary epithelial cells through the AMPK/PGC-1α pathway</t>
  </si>
  <si>
    <t>2020 Mar 20</t>
  </si>
  <si>
    <t>10.1186/s13578-020-00402-6</t>
  </si>
  <si>
    <t>Whole genome-wide chromosome fusion and new gene birth in the Monopterus albus genome</t>
  </si>
  <si>
    <t>2020 May 20</t>
  </si>
  <si>
    <t>10.1186/s13578-020-00432-0</t>
  </si>
  <si>
    <t>SPP1 promotes Schwann cell proliferation and survival through PKCα by binding with CD44 and αvβ3 after peripheral nerve injury</t>
  </si>
  <si>
    <t>10.1186/s13578-020-00458-4</t>
  </si>
  <si>
    <t>Interleukin-17 promotes nitric oxide-dependent expression of PD-L1 in mesenchymal stem cells</t>
  </si>
  <si>
    <t xml:space="preserve"> 2020 May 26</t>
  </si>
  <si>
    <t>10.1186/s13578-020-00431-1</t>
  </si>
  <si>
    <t>Circular RNA expression profile in blood according to ischemic stroke etiology</t>
  </si>
  <si>
    <t>10.1186/s13578-020-00394-3</t>
  </si>
  <si>
    <t>Error bar</t>
  </si>
  <si>
    <t>Chronic arsenic exposure induces the time-dependent modulation of inflammation and immunosuppression in spleen</t>
  </si>
  <si>
    <t>10.1186/s13578-020-00448-6</t>
  </si>
  <si>
    <t>SNHG6 modulates oxidized low-density lipoprotein-induced endothelial cells injury through miR-135a-5p/ROCK in atherosclerosis</t>
  </si>
  <si>
    <t>10.1186/s13578-019-0371-2</t>
  </si>
  <si>
    <t>Temporal transcriptome change of Oncomelania hupensis revealed by Schistosoma japonicum invasion</t>
  </si>
  <si>
    <t>10.1186/s13578-020-00420-4</t>
  </si>
  <si>
    <t>Thyroid hormone receptor beta is critical for intestinal remodeling during Xenopus tropicalis metamorphosis</t>
  </si>
  <si>
    <t>2020 Mar 27</t>
  </si>
  <si>
    <t>10.1186/s13578-020-00411-5</t>
  </si>
  <si>
    <t>Phloretin ameliorates hepatic steatosis through regulation of lipogenesis and Sirt1/AMPK signaling in obese mice</t>
  </si>
  <si>
    <t>2020 Sep 29</t>
  </si>
  <si>
    <t>10.1186/s13578-020-00477-1</t>
  </si>
  <si>
    <t>Genome editing of CCR5 by AsCpf1 renders CD4 + T cells resistance to HIV-1 infection</t>
  </si>
  <si>
    <t>2020 Jul 8</t>
  </si>
  <si>
    <t>10.1186/s13578-020-00444-w</t>
  </si>
  <si>
    <t>Nonalcoholic fatty liver disease experiences accumulation of hepatic liquid crystal associated with increasing lipophagy</t>
  </si>
  <si>
    <t>10.1186/s13578-020-00414-2</t>
  </si>
  <si>
    <t>Dynorphin activation of kappa opioid receptor promotes microglial polarization toward M2 phenotype via TLR4/NF-κB pathway</t>
  </si>
  <si>
    <t>10.1186/s13578-020-00387-2</t>
  </si>
  <si>
    <t>Identification of hub genes associated with RNAi-induced silencing of XIAP through targeted proteomics approach in MCF7 cells</t>
  </si>
  <si>
    <t>2020 Jun 11</t>
  </si>
  <si>
    <t>10.1186/s13578-020-00437-9</t>
  </si>
  <si>
    <t>Loss of PI3 kinase association improves the sensitivity of secondary mutation of KIT to Imatinib</t>
  </si>
  <si>
    <t>10.1186/s13578-020-0377-9</t>
  </si>
  <si>
    <t>The antagonism of 6-shogaol in high-glucose-activated NLRP3 inflammasome and consequent calcification of human artery smooth muscle cells</t>
  </si>
  <si>
    <t>10.1186/s13578-019-0372-1</t>
  </si>
  <si>
    <t>Enhanced efficiency in isolation and expansion of hAMSCs via dual enzyme digestion and micro-carrier</t>
  </si>
  <si>
    <t>10.1186/s13578-019-0367-y</t>
  </si>
  <si>
    <t>Metoprolol alleviates arginine vasopressin-induced cardiomyocyte hypertrophy by upregulating the AKT1-SERCA2 cascade in H9C2 cells</t>
  </si>
  <si>
    <t>10.1186/s13578-020-00434-y</t>
  </si>
  <si>
    <t>Macrophages inhibit adipogenic differentiation of adipose tissue derived mesenchymal stem/stromal cells by producing pro-inflammatory cytokines</t>
  </si>
  <si>
    <t>10.1186/s13578-020-00450-y</t>
  </si>
  <si>
    <t>Irradiated mesenchymal stem cells support stemness maintenance of hepatocellular carcinoma stem cells through Wnt/β-catenin signaling pathway</t>
  </si>
  <si>
    <t>2020 Aug 3</t>
  </si>
  <si>
    <t>10.1186/s13578-020-00449-5</t>
  </si>
  <si>
    <t>Overexpression of pyruvate dehydrogenase phosphatase 1 promotes the progression of pancreatic adenocarcinoma by regulating energy-related AMPK/mTOR signaling</t>
  </si>
  <si>
    <t>2020 Aug 6</t>
  </si>
  <si>
    <t>10.1186/s13578-020-00457-5</t>
  </si>
  <si>
    <t>KLF13 suppresses the proliferation and growth of colorectal cancer cells through transcriptionally inhibiting HMGCS1-mediated cholesterol biosynthesis</t>
  </si>
  <si>
    <t>2020 Jun 8</t>
  </si>
  <si>
    <t>10.1186/s13578-020-00440-0</t>
  </si>
  <si>
    <t>MicroRNA-320d regulates tumor growth and invasion by promoting FoxM1 and predicts poor outcome in gastric cardiac adenocarcinoma</t>
  </si>
  <si>
    <t>10.1186/s13578-020-00439-7</t>
  </si>
  <si>
    <t>Direct activation of tRNA methyltransferase-like 1 (Mettl1) gene by thyroid hormone receptor implicates a role in adult intestinal stem cell development and proliferation during Xenopus tropicalis metamorphosis</t>
  </si>
  <si>
    <t>10.1186/s13578-020-00423-1</t>
  </si>
  <si>
    <t>Botulinum toxin type A promotes microglial M2 polarization and suppresses chronic constriction injury-induced neuropathic pain through the P2X7 receptor</t>
  </si>
  <si>
    <t>10.1186/s13578-020-00405-3</t>
  </si>
  <si>
    <t>Long noncoding RNA TANCR promotes γδ T cells activation by regulating TRAIL expression in cis</t>
  </si>
  <si>
    <t>10.1186/s13578-020-00383-6</t>
  </si>
  <si>
    <t>Delta opioid peptide [d-Ala2, d-Leu5] enkephalin confers neuroprotection by activating delta opioid receptor-AMPK-autophagy axis against global ischemia</t>
  </si>
  <si>
    <t>10.1186/s13578-020-00441-z</t>
  </si>
  <si>
    <t>Integrated analysis of transcriptomic and metabolomic profiling reveal the p53 associated pathways underlying the response to ionizing radiation in HBE cells</t>
  </si>
  <si>
    <t>10.1186/s13578-020-00417-z</t>
  </si>
  <si>
    <t>Conditional ablation of MAPK7 expression in chondrocytes impairs endochondral bone formation in limbs and adaptation of chondrocytes to hypoxia</t>
  </si>
  <si>
    <t>10.1186/s13578-020-00462-8</t>
  </si>
  <si>
    <t>Biological properties of bone marrow stem cells and adipose-derived stem cells derived from T2DM rats: a comparative study</t>
  </si>
  <si>
    <t>2020 Sep 7</t>
  </si>
  <si>
    <t>10.1186/s13578-020-00465-5</t>
  </si>
  <si>
    <t>Disruption of zinc transporter ZnT3 transcriptional activity and synaptic vesicular zinc in the brain of Huntington's disease transgenic mouse</t>
  </si>
  <si>
    <t>10.1186/s13578-020-00459-3</t>
  </si>
  <si>
    <t>Senolytic compounds control a distinct fate of androgen receptor agonist- and antagonist-induced cellular senescent LNCaP prostate cancer cells</t>
  </si>
  <si>
    <t>10.1186/s13578-020-00422-2</t>
  </si>
  <si>
    <t>Disruption in iron homeostasis and impaired activity of iron-sulfur cluster containing proteins in the yeast model of Shwachman-Diamond syndrome</t>
  </si>
  <si>
    <t>10.1186/s13578-020-00468-2</t>
  </si>
  <si>
    <t>The mitochondrial K-ATP channel opener diazoxide upregulates STIM1 and Orai1 via ROS and the MAPK pathway in adult rat cardiomyocytes</t>
  </si>
  <si>
    <t>10.1186/s13578-020-00460-w</t>
  </si>
  <si>
    <t>Ghrelin, a novel therapy, corrects cytokine and NF-κB-AKT-MAPK network and mitigates intestinal injury induced by combined radiation and skin-wound trauma</t>
  </si>
  <si>
    <t>10.1186/s13578-020-00425-z</t>
  </si>
  <si>
    <t>studentized-range test</t>
  </si>
  <si>
    <t>Serum IP-10 and IL-17 from Kawasaki disease patients induce calcification-related genes and proteins in human coronary artery smooth muscle cells in vitro</t>
  </si>
  <si>
    <t>10.1186/s13578-020-00400-8</t>
  </si>
  <si>
    <t>10.1186/s13578-018-0226-2</t>
  </si>
  <si>
    <t>2020 May 9</t>
  </si>
  <si>
    <t>Correction to: A novel organ preservation solution with efficient clearance of red blood cells improves kidney transplantation in a canine model</t>
  </si>
  <si>
    <t>Correction to: Angiotensin II receptor blocker LCZ696 attenuates cardiac remodeling through the inhibition of the ERK signaling pathway in mice with pregnancy‑associated cardiomyopathy</t>
  </si>
  <si>
    <t>10.1186/s13578-020-00419-x</t>
  </si>
  <si>
    <t>The superiority of multi-trait models with genotype-by-environment interactions in a limited number of environments for genomic prediction in pigs</t>
  </si>
  <si>
    <t>2020 Aug 19</t>
  </si>
  <si>
    <t>10.1186/s40104-020-00493-8</t>
  </si>
  <si>
    <t>Linkage disequilibrium</t>
  </si>
  <si>
    <t>Dietary Bacillus spp . enhanced growth and disease resistance of weaned pigs by modulating intestinal microbiota and systemic immunity</t>
  </si>
  <si>
    <t>10.1186/s40104-020-00498-3</t>
  </si>
  <si>
    <t>Identification of novel molecular markers of mastitis caused by Staphylococcus aureus using gene expression profiling in two consecutive generations of Chinese Holstein dairy cattle</t>
  </si>
  <si>
    <t>10.1186/s40104-020-00494-7</t>
  </si>
  <si>
    <t>MiR-214-3p promotes proliferation and inhibits estradiol synthesis in porcine granulosa cells</t>
  </si>
  <si>
    <t>10.1186/s40104-020-00500-y</t>
  </si>
  <si>
    <t>Newman-Keuls test</t>
  </si>
  <si>
    <t>Dietary protocatechuic acid ameliorates inflammation and up-regulates intestinal tight junction proteins by modulating gut microbiota in LPS-challenged piglets</t>
  </si>
  <si>
    <t>2020 Sep 9</t>
  </si>
  <si>
    <t>10.1186/s40104-020-00492-9</t>
  </si>
  <si>
    <t>Developmental stage-specific A-to-I editing pattern in the postnatal pineal gland of pigs ( Sus scrofa)</t>
  </si>
  <si>
    <t>10.1186/s40104-020-00495-6</t>
  </si>
  <si>
    <t>Effects of dietary replacement of soybean meal with dried distillers grains with solubles on the microbiota occupying different ecological niches in the rumen of growing Hu lambs</t>
  </si>
  <si>
    <t>10.1186/s40104-020-00499-2</t>
  </si>
  <si>
    <t>Development of an in vitro macrophage screening system on the immunomodulating effects of feed components</t>
  </si>
  <si>
    <t>2020 Sep 1</t>
  </si>
  <si>
    <t>10.1186/s40104-020-00497-4</t>
  </si>
  <si>
    <t>Tannic acid prevents post-weaning diarrhea by improving intestinal barrier integrity and function in weaned piglets</t>
  </si>
  <si>
    <t>10.1186/s40104-020-00496-5</t>
  </si>
  <si>
    <t>Role of nutraceuticals during the transition period of dairy cows: a review</t>
  </si>
  <si>
    <t>2020 Aug 27</t>
  </si>
  <si>
    <t>10.1186/s40104-020-00501-x</t>
  </si>
  <si>
    <t>Correction to: Diet induced the change of mtDNA copy number and metabolism in Angus cattle</t>
  </si>
  <si>
    <t>2020 Aug 25</t>
  </si>
  <si>
    <t>10.1186/s40104-020-00504-8</t>
  </si>
  <si>
    <t>Intrauterine growth restriction alters growth performance, plasma hormones, and small intestinal microbial communities in growing-finishing pigs</t>
  </si>
  <si>
    <t>10.1186/s40104-020-00490-x</t>
  </si>
  <si>
    <t>Partial least squares discriminant analysis</t>
  </si>
  <si>
    <t>The community structure and microbial linkage of rumen protozoa and methanogens in response to the addition of tea seed saponins in the diet of beef cattle</t>
  </si>
  <si>
    <t>2020 Aug 12</t>
  </si>
  <si>
    <t>10.1186/s40104-020-00491-w</t>
  </si>
  <si>
    <t>Profiling of miRNAs in porcine Sertoli cells</t>
  </si>
  <si>
    <t>2020 Aug 17</t>
  </si>
  <si>
    <t>10.1186/s40104-020-00487-6</t>
  </si>
  <si>
    <t>Dietary L-arginine supplementation reduces lipid accretion by regulating fatty acid metabolism in Nile tilapia ( Oreochromis niloticus)</t>
  </si>
  <si>
    <t>2020 Aug 14</t>
  </si>
  <si>
    <t>10.1186/s40104-020-00486-7</t>
  </si>
  <si>
    <t>The interplay between non-esterified fatty acids and bovine peroxisome proliferator-activated receptors: results of an in vitro hybrid approach</t>
  </si>
  <si>
    <t>2020 Aug 11</t>
  </si>
  <si>
    <t>10.1186/s40104-020-00481-y</t>
  </si>
  <si>
    <t>Heat stress on calves and heifers: a review</t>
  </si>
  <si>
    <t>2020 Aug 10</t>
  </si>
  <si>
    <t>10.1186/s40104-020-00485-8</t>
  </si>
  <si>
    <t>Different dietary starch sources alter the carcass traits, meat quality, and the profile of muscle amino acid and fatty acid in finishing pigs</t>
  </si>
  <si>
    <t>2020 Aug 7</t>
  </si>
  <si>
    <t>10.1186/s40104-020-00484-9</t>
  </si>
  <si>
    <t>DRP1 deficiency induces mitochondrial dysfunction and oxidative stress-mediated apoptosis during porcine oocyte maturation</t>
  </si>
  <si>
    <t>2020 Aug 5</t>
  </si>
  <si>
    <t>10.1186/s40104-020-00489-4</t>
  </si>
  <si>
    <t>Lactobacillus salivarius alleviates inflammation via NF-κB signaling in ETEC K88-induced IPEC-J2 cells</t>
  </si>
  <si>
    <t>10.1186/s40104-020-00488-5</t>
  </si>
  <si>
    <t>Diet induced the change of mtDNA copy number and metabolism in Angus cattle</t>
  </si>
  <si>
    <t>2020 Jul 21</t>
  </si>
  <si>
    <t>10.1186/s40104-020-00482-x</t>
  </si>
  <si>
    <t>Shifts in the Holstein dairy cow milk fat globule membrane proteome that occur during the first week of lactation are affected by parity</t>
  </si>
  <si>
    <t>2020 Jul 17</t>
  </si>
  <si>
    <t>10.1186/s40104-020-00478-7</t>
  </si>
  <si>
    <t>An alternative approach for sustainable sheep meat production: implications for food security</t>
  </si>
  <si>
    <t>2020 Jul 15</t>
  </si>
  <si>
    <t>10.1186/s40104-020-00472-z</t>
  </si>
  <si>
    <t>Dietary plant extracts modulate gene expression profiles in alveolar macrophages of pigs experimentally infected with porcine reproductive and respiratory syndrome virus</t>
  </si>
  <si>
    <t>2020 Jul 14</t>
  </si>
  <si>
    <t>10.1186/s40104-020-00475-w</t>
  </si>
  <si>
    <t>Effect of dietary near ideal amino acid profile on heat production of lactating sows exposed to thermal neutral and heat stress conditions</t>
  </si>
  <si>
    <t>2020 Jul 9</t>
  </si>
  <si>
    <t>10.1186/s40104-020-00483-w</t>
  </si>
  <si>
    <t>Changes in the gut microbiota mediate the differential regulatory effects of two glucose oxidases produced by Aspergillus niger and Penicillium amagasakiense on the meat quality and growth performance of broilers</t>
  </si>
  <si>
    <t>2020 Jul 6</t>
  </si>
  <si>
    <t>10.1186/s40104-020-00480-z</t>
  </si>
  <si>
    <t>alpha diversity analysis</t>
  </si>
  <si>
    <t>Heat exposure impairs porcine oocyte quality with suppressed actin expression in cumulus cells and disrupted F-actin formation in transzonal projections</t>
  </si>
  <si>
    <t xml:space="preserve"> 2020 Jul 6</t>
  </si>
  <si>
    <t>10.1186/s40104-020-00477-8</t>
  </si>
  <si>
    <t>Knockout of butyrophilin subfamily 1 member A1 ( BTN1A1) alters lipid droplet formation and phospholipid composition in bovine mammary epithelial cells</t>
  </si>
  <si>
    <t>2020 Jul 3</t>
  </si>
  <si>
    <t>10.1186/s40104-020-00479-6</t>
  </si>
  <si>
    <t>Estimate of the energy value of soybean meal relative to corn based on growth performance of nursery pigs</t>
  </si>
  <si>
    <t>10.1186/s40104-020-00474-x</t>
  </si>
  <si>
    <t>Single degree-of-freedom contrasts</t>
  </si>
  <si>
    <t>Sow performance in response to natural betaine fed during lactation and post-weaning during summer and non-summer months</t>
  </si>
  <si>
    <t>2020 Jul 2</t>
  </si>
  <si>
    <t>10.1186/s40104-020-00471-0</t>
  </si>
  <si>
    <t>single degree of contrast multiple comparisons</t>
  </si>
  <si>
    <t>Postpartum meloxicam administration alters plasma haptoglobin, polyunsaturated fatty acid, and oxylipid concentrations in postpartum ewes</t>
  </si>
  <si>
    <t>10.1186/s40104-020-00473-y</t>
  </si>
  <si>
    <t>Studentized residuals</t>
  </si>
  <si>
    <t>Pharmacologic inhibition of mTORC1 mimics dietary protein restriction in a mouse model of lactation</t>
  </si>
  <si>
    <t>10.1186/s40104-020-00470-1</t>
  </si>
  <si>
    <t>New insights into the associations among feed efficiency, metabolizable efficiency traits and related QTL regions in broiler chickens</t>
  </si>
  <si>
    <t>10.1186/s40104-020-00469-8</t>
  </si>
  <si>
    <t>linkage disequilibrium</t>
  </si>
  <si>
    <t>Effects of dietary Hermetia illucens meal inclusion on cecal microbiota and small intestinal mucin dynamics and infiltration with immune cells of weaned piglets</t>
  </si>
  <si>
    <t>10.1186/s40104-020-00466-x</t>
  </si>
  <si>
    <t>Dietary energy sources and levels shift the multi-kingdom microbiota and functions in the rumen of lactating dairy cows</t>
  </si>
  <si>
    <t>10.1186/s40104-020-00461-2</t>
  </si>
  <si>
    <t>Dried fruit pomace inclusion in poultry diet: growth performance, intestinal morphology and physiology</t>
  </si>
  <si>
    <t>10.1186/s40104-020-00464-z</t>
  </si>
  <si>
    <t>A novel apidaecin Api-PR19 synergizes with the gut microbial community to maintain intestinal health and promote growth performance of broilers</t>
  </si>
  <si>
    <t>2020 Jun 17</t>
  </si>
  <si>
    <t>10.1186/s40104-020-00462-1</t>
  </si>
  <si>
    <t>Feed conversion ratio</t>
  </si>
  <si>
    <t>The protective roles of tea tree oil extracts in bovine mammary epithelial cells and polymorphonuclear leukocytes</t>
  </si>
  <si>
    <t>10.1186/s40104-020-00468-9</t>
  </si>
  <si>
    <t>Eggshell and environmental bacteria contribute to the intestinal microbiota of growing chickens</t>
  </si>
  <si>
    <t>10.1186/s40104-020-00459-w</t>
  </si>
  <si>
    <t>permutation multivariate analysis of dispersion (PERMDISP)</t>
  </si>
  <si>
    <t>Zinc phosphate-based nanoparticles as alternatives to zinc oxide in diet of weaned piglets</t>
  </si>
  <si>
    <t>10.1186/s40104-020-00458-x</t>
  </si>
  <si>
    <t>Effects of supplementation of green tea extract on the milk performance of peripartal dairy cows and the expression of stress response genes in the liver</t>
  </si>
  <si>
    <t>2020 Jun 5</t>
  </si>
  <si>
    <t>10.1186/s40104-020-00465-y</t>
  </si>
  <si>
    <t>Correction to: Effects of dietary hemp seed oil to sows on fatty acid profiles, nutritional and immune status of piglets</t>
  </si>
  <si>
    <t>10.1186/s40104-020-00452-3</t>
  </si>
  <si>
    <t>Protective effects of taurine against muscle damage induced by diquat in 35 days weaned piglets</t>
  </si>
  <si>
    <t>10.1186/s40104-020-00463-0</t>
  </si>
  <si>
    <t>Comparison of the protective effects of resveratrol and pterostilbene against intestinal damage and redox imbalance in weanling piglets</t>
  </si>
  <si>
    <t>2020 Jun 1</t>
  </si>
  <si>
    <t>10.1186/s40104-020-00460-3</t>
  </si>
  <si>
    <t>Levene’s test</t>
  </si>
  <si>
    <t>Genome-wide association studies of lactation yields of milk, fat, protein and somatic cell score in New Zealand dairy goats</t>
  </si>
  <si>
    <t>2020 May 25</t>
  </si>
  <si>
    <t>10.1186/s40104-020-00453-2</t>
  </si>
  <si>
    <t>Optimal dietary copper requirements and relative bioavailability for weanling pigs fed either copper proteinate or tribasic copper chloride</t>
  </si>
  <si>
    <t>10.1186/s40104-020-00457-y</t>
  </si>
  <si>
    <t>Impact of post-ruminally infused macronutrients on bovine mammary gland expression of genes involved in fatty acid synthesis, energy metabolism, and protein synthesis measured in RNA isolated from milk fat</t>
  </si>
  <si>
    <t>10.1186/s40104-020-00456-z</t>
  </si>
  <si>
    <t>Effects of undigested protein-rich ingredients on polarised small intestinal organoid monolayers</t>
  </si>
  <si>
    <t>2020 May 18</t>
  </si>
  <si>
    <t>10.1186/s40104-020-00443-4</t>
  </si>
  <si>
    <t>Development of a surgical procedure for removal of a placentome from a pregnant ewe during gestation</t>
  </si>
  <si>
    <t>10.1186/s40104-020-00454-1</t>
  </si>
  <si>
    <t>Correction to: Essential oil and aromatic plants as feed additives in non-ruminant nutrition: a review</t>
  </si>
  <si>
    <t>10.1186/s40104-020-00467-w</t>
  </si>
  <si>
    <t>2020 May 11</t>
  </si>
  <si>
    <t>Inclusion of purified dietary fiber during gestation improved the reproductive performance of sows</t>
  </si>
  <si>
    <t>10.1186/s40104-020-00450-5</t>
  </si>
  <si>
    <t>Identification of C9-C11 unsaturated aldehydes as prediction markers of growth and feed intake for non-ruminant animals fed oxidized soybean oil</t>
  </si>
  <si>
    <t>2020 May 8</t>
  </si>
  <si>
    <t>10.1186/s40104-020-00451-4</t>
  </si>
  <si>
    <t>The use of milk Fourier transform mid-infrared spectra and milk yield to estimate heat production as a measure of efficiency of dairy cows</t>
  </si>
  <si>
    <t>2020 May 7</t>
  </si>
  <si>
    <t>10.1186/s40104-020-00455-0</t>
  </si>
  <si>
    <t>R2 of external cross-validation (R2V) values</t>
  </si>
  <si>
    <t>concordance correlation coefficient (CCC)</t>
  </si>
  <si>
    <t>Determination of the available energy values and amino acid digestibility of Flammulina velutipes stem waste and its effects on carcass trait and meat quality fed to growing-finishing pigs</t>
  </si>
  <si>
    <t>10.1186/s40104-020-00449-y</t>
  </si>
  <si>
    <t>PROC UNIVERIATE procedure</t>
  </si>
  <si>
    <t>cook’s distance</t>
  </si>
  <si>
    <t>Effect of dietary supplementation with yeast cell wall extracts on performance and gut response in broiler chickens</t>
  </si>
  <si>
    <t>2020 May 1</t>
  </si>
  <si>
    <t>10.1186/s40104-020-00448-z</t>
  </si>
  <si>
    <t>generalized linear mixed model</t>
  </si>
  <si>
    <t>Estimation of inbreeding and identification of regions under heavy selection based on runs of homozygosity in a Large White pig population</t>
  </si>
  <si>
    <t>10.1186/s40104-020-00447-0</t>
  </si>
  <si>
    <t>Changes of the glutathione redox system during the weaning transition in piglets, in relation to small intestinal morphology and barrier function</t>
  </si>
  <si>
    <t>10.1186/s40104-020-00440-7</t>
  </si>
  <si>
    <t>Medium-chain fatty acids and monoglycerides as feed additives for pig production: towards gut health improvement and feed pathogen mitigation</t>
  </si>
  <si>
    <t>10.1186/s40104-020-00446-1</t>
  </si>
  <si>
    <t>CNV analysis of Meishan pig by next-generation sequencing and effects of AHR gene CNV on pig reproductive traits</t>
  </si>
  <si>
    <t>10.1186/s40104-020-00442-5</t>
  </si>
  <si>
    <t>The evolving role of Fourier-transform mid-infrared spectroscopy in genetic improvement of dairy cattle</t>
  </si>
  <si>
    <t>10.1186/s40104-020-00445-2</t>
  </si>
  <si>
    <t>Effect of dietary fiber and threonine content on intestinal barrier function in pigs challenged with either systemic E. coli lipopolysaccharide or enteric Salmonella Typhimurium</t>
  </si>
  <si>
    <t>10.1186/s40104-020-00444-3</t>
  </si>
  <si>
    <t>Effects of adding sodium dichloroacetate to low-protein diets on nitrogen balance and amino acid metabolism in the portal-drained viscera and liver of pigs</t>
  </si>
  <si>
    <t>10.1186/s40104-020-00437-2</t>
  </si>
  <si>
    <t>Establishment of cell lines with porcine spermatogonial stem cell properties</t>
  </si>
  <si>
    <t>10.1186/s40104-020-00439-0</t>
  </si>
  <si>
    <t>Casein kinase 2 modulates the spindle assembly checkpoint to orchestrate porcine oocyte meiotic progression</t>
  </si>
  <si>
    <t>2020 Apr 8</t>
  </si>
  <si>
    <t>10.1186/s40104-020-00438-1</t>
  </si>
  <si>
    <t>High rumen degradable starch decreased goat milk fat via trans-10, cis-12 conjugated linoleic acid-mediated downregulation of lipogenesis genes, particularly, INSIG1</t>
  </si>
  <si>
    <t>10.1186/s40104-020-00436-3</t>
  </si>
  <si>
    <t>Detrimental effects of excessive fatty acid secretion on female sperm storage in chickens</t>
  </si>
  <si>
    <t>10.1186/s40104-020-0432-8</t>
  </si>
  <si>
    <t>Salmonella Typhimurium infection disrupts but continuous feeding of Bacillus based probiotic restores gut microbiota in infected hens</t>
  </si>
  <si>
    <t>10.1186/s40104-020-0433-7</t>
  </si>
  <si>
    <t>diversity analyses</t>
  </si>
  <si>
    <t>Effects of dietary hemp seed oil to sows on fatty acid profiles, nutritional and immune status of piglets</t>
  </si>
  <si>
    <t>10.1186/s40104-020-0429-3</t>
  </si>
  <si>
    <t>A secondary bile acid from microbiota metabolism attenuates ileitis and bile acid reduction in subclinical necrotic enteritis in chickens</t>
  </si>
  <si>
    <t>10.1186/s40104-020-00441-6</t>
  </si>
  <si>
    <t>Dietary substitution of soybean oil with coconut oil in the absence of dietary antibiotics supports growth performance and immune function in nursery and grower pigs</t>
  </si>
  <si>
    <t>10.1186/s40104-020-0428-4</t>
  </si>
  <si>
    <t>Variations in porcine colostrum oligosaccharide composition between breeds and in association with sow maternal performance</t>
  </si>
  <si>
    <t>10.1186/s40104-020-0430-x</t>
  </si>
  <si>
    <t>Proc GPLOT</t>
  </si>
  <si>
    <t>Analyzing the genomic and transcriptomic architecture of milk traits in Murciano-Granadina goats</t>
  </si>
  <si>
    <t>10.1186/s40104-020-00435-4</t>
  </si>
  <si>
    <t>Correction for multiple testing</t>
  </si>
  <si>
    <t>Dynamic alterations in early intestinal development, microbiota and metabolome induced by in ovo feeding of L-arginine in a layer chick model</t>
  </si>
  <si>
    <t>10.1186/s40104-020-0427-5</t>
  </si>
  <si>
    <t>Duncan’s multiple range test</t>
  </si>
  <si>
    <t>AMPK-mTOR pathway is involved in glucose-modulated amino acid sensing and utilization in the mammary glands of lactating goats</t>
  </si>
  <si>
    <t>10.1186/s40104-020-0434-6</t>
  </si>
  <si>
    <t>homogeneity of variances test</t>
  </si>
  <si>
    <t>Growth performance, oxidative stress and immune status of newly weaned pigs fed peroxidized lipids with or without supplemental vitamin E or polyphenols</t>
  </si>
  <si>
    <t>10.1186/s40104-020-0431-9</t>
  </si>
  <si>
    <t>F-test</t>
  </si>
  <si>
    <t>Comprehensive evaluation of the metabolic effects of insect meal from Tenebrio molitor L. in growing pigs by transcriptomics, metabolomics and lipidomics</t>
  </si>
  <si>
    <t>10.1186/s40104-020-0425-7</t>
  </si>
  <si>
    <t>Anderson-Darling test</t>
  </si>
  <si>
    <t>Dietary garcinol supplementation improves diarrhea and intestinal barrier function associated with its modulation of gut microbiota in weaned piglets</t>
  </si>
  <si>
    <t>10.1186/s40104-020-0426-6</t>
  </si>
  <si>
    <t>general linear model (GLM)</t>
  </si>
  <si>
    <t>Long noncoding RNAs: new insights in modulating mammalian spermatogenesis</t>
  </si>
  <si>
    <t>10.1186/s40104-019-0424-8</t>
  </si>
  <si>
    <t>The structure of microbial populations in Nelore GIT reveals inter-dependency of methanogens in feces and rumen</t>
  </si>
  <si>
    <t>10.1186/s40104-019-0422-x</t>
  </si>
  <si>
    <t>Dietary encapsulated essential oils and organic acids mixture improves gut health in broiler chickens challenged with necrotic enteritis</t>
  </si>
  <si>
    <t>10.1186/s40104-019-0421-y</t>
  </si>
  <si>
    <t>Clostridium species as probiotics: potentials and challenges</t>
  </si>
  <si>
    <t>10.1186/s40104-019-0402-1</t>
  </si>
  <si>
    <t>Effects of dietary valine supplementation during late gestation on the reproductive performance and mammary gland development of gilts</t>
  </si>
  <si>
    <t>10.1186/s40104-019-0420-z</t>
  </si>
  <si>
    <t>Evaluation of heat stress effects on cellular and transcriptional adaptation of bovine granulosa cells</t>
  </si>
  <si>
    <t>10.1186/s40104-019-0408-8</t>
  </si>
  <si>
    <t>Effects of a blend of Saccharomyces cerevisiae-based direct-fed microbial and fermentation products on plasma carbonyl-metabolome and fecal bacterial community of beef steers</t>
  </si>
  <si>
    <t>10.1186/s40104-019-0419-5</t>
  </si>
  <si>
    <t>Linear discriminant analysis effect size (LEfSe)</t>
  </si>
  <si>
    <t>Branched chain amino acids alter fatty acid profile in colostrum of sows fed a high fat diet</t>
  </si>
  <si>
    <t>10.1186/s40104-019-0423-9</t>
  </si>
  <si>
    <t>T-test</t>
  </si>
  <si>
    <t>Effects of inclusion of purple prairie clover ( Dalea purpurea Vent.) with native cool-season grasses on in vitro fermentation and in situ digestibility of mixed forages</t>
  </si>
  <si>
    <t>10.1186/s40104-019-0418-6</t>
  </si>
  <si>
    <t>Net absorption and liver metabolism of amino acids and heat production of portal-drained viscera and liver in multiparous sows during transition and lactation</t>
  </si>
  <si>
    <t>10.1186/s40104-019-0417-7</t>
  </si>
  <si>
    <t>Reduced protein diet with near ideal amino acid profile improves energy efficiency and mitigate heat production associated with lactation in sows</t>
  </si>
  <si>
    <t>10.1186/s40104-019-0414-x</t>
  </si>
  <si>
    <t>Effects of far-off and close-up transition cow feeding on uterine health, postpartum anestrous interval, and reproductive outcomes in pasture-based dairy cows</t>
  </si>
  <si>
    <t>2020 Feb 6</t>
  </si>
  <si>
    <t>10.1186/s40104-019-0416-8</t>
  </si>
  <si>
    <t>Black soldier fly and gut health in broiler chickens: insights into the relationship between cecal microbiota and intestinal mucin composition</t>
  </si>
  <si>
    <t>10.1186/s40104-019-0413-y</t>
  </si>
  <si>
    <t>feed conversion ratio</t>
  </si>
  <si>
    <t>Paired-end reads</t>
  </si>
  <si>
    <t>diversity function of the vegan package</t>
  </si>
  <si>
    <t>multiple testing</t>
  </si>
  <si>
    <t>Residual feed intake divergence during the preweaning period is associated with unique hindgut microbiome and metabolome profiles in neonatal Holstein heifer calves</t>
  </si>
  <si>
    <t xml:space="preserve"> 10.1186/s40104-019-0406-x</t>
  </si>
  <si>
    <t>UNIVARIATE procedure in SAS</t>
  </si>
  <si>
    <t>Permutational multivariate analysis of variance (PERMANOVA)</t>
  </si>
  <si>
    <t>Co-expression network analysis predicts a key role of microRNAs in the adaptation of the porcine skeletal muscle to nutrient supply</t>
  </si>
  <si>
    <t>10.1186/s40104-019-0412-z</t>
  </si>
  <si>
    <t>Early inoculation with caecal fermentation broth alters small intestine morphology, gene expression of tight junction proteins in the ileum, and the caecal metabolomic profiling of broilers</t>
  </si>
  <si>
    <t>10.1186/s40104-019-0410-1</t>
  </si>
  <si>
    <t>The proteome of IVF-induced aberrant embryo-maternal crosstalk by implantation stage in ewes</t>
  </si>
  <si>
    <t>10.1186/s40104-019-0405-y</t>
  </si>
  <si>
    <t>Comparisons of improved genomic predictions generated by different imputation methods for genotyping by sequencing data in livestock populations</t>
  </si>
  <si>
    <t>10.1186/s40104-019-0407-9</t>
  </si>
  <si>
    <t>SNP-BLUP model</t>
  </si>
  <si>
    <t>FTY720, a sphingosine analog, altered placentome histoarchitecture in ewes</t>
  </si>
  <si>
    <t>10.1186/s40104-019-0411-0</t>
  </si>
  <si>
    <t>Prepartum dietary energy intake alters adipose tissue transcriptome profiles during the periparturient period in Holstein dairy cows</t>
  </si>
  <si>
    <t>10.1186/s40104-019-0409-7</t>
  </si>
  <si>
    <t>Transcriptome differences in adipose stromal cells derived from pre- and postmenopausal women</t>
  </si>
  <si>
    <t>10.1186/s13287-020-01613-x</t>
  </si>
  <si>
    <t>Mesenchymal stem cells regulate the Th17/Treg cell balance partly through hepatocyte growth factor in vitro</t>
  </si>
  <si>
    <t>10.1186/s13287-020-01612-y</t>
  </si>
  <si>
    <t>Transplantation of mesenchymal stem cells and their derivatives effectively promotes liver regeneration to attenuate acetaminophen-induced liver injury</t>
  </si>
  <si>
    <t>10.1186/s13287-020-01596-9</t>
  </si>
  <si>
    <t>Insulin-like growth factor-II overexpression accelerates parthenogenetic stem cell differentiation into cardiomyocytes and improves cardiac function after acute myocardial infarction in mice</t>
  </si>
  <si>
    <t>10.1186/s13287-020-1575-4</t>
  </si>
  <si>
    <t>Exosomal microRNA-144 from bone marrow-derived mesenchymal stem cells inhibits the progression of non-small cell lung cancer by targeting CCNE1 and CCNE2</t>
  </si>
  <si>
    <t>10.1186/s13287-020-1580-7</t>
  </si>
  <si>
    <t>The necessity for standardization of glioma stem cell culture: a systematic review</t>
  </si>
  <si>
    <t>10.1186/s13287-020-01589-8</t>
  </si>
  <si>
    <t>Mapping molecular pathways for embryonic Sertoli cells derivation based on differentiation model of mouse embryonic stem cells</t>
  </si>
  <si>
    <t>10.1186/s13287-020-01600-2</t>
  </si>
  <si>
    <t>Prognosis after autologous peripheral blood stem cell transplantation for osteonecrosis of the femoral head in the pre-collapse stage: a retrospective cohort study</t>
  </si>
  <si>
    <t>10.1186/s13287-020-01595-w</t>
  </si>
  <si>
    <t>Lack of a skeletal muscle phenotype in adult human bone marrow stromal cells following xenogeneic-free expansion</t>
  </si>
  <si>
    <t>2020 Feb 22</t>
  </si>
  <si>
    <t>10.1186/s13287-020-1587-0</t>
  </si>
  <si>
    <t>A lithium-containing biomaterial promotes chondrogenic differentiation of induced pluripotent stem cells with reducing hypertrophy</t>
  </si>
  <si>
    <t>10.1186/s13287-020-01606-w</t>
  </si>
  <si>
    <t>Transplantation of human induced pluripotent stem cell-derived cardiomyocytes improves myocardial function and reverses ventricular remodeling in infarcted rat hearts</t>
  </si>
  <si>
    <t>10.1186/s13287-020-01602-0</t>
  </si>
  <si>
    <t>Effects of SW033291 on the myogenesis of muscle-derived stem cells and muscle regeneration</t>
  </si>
  <si>
    <t>10.1186/s13287-020-1574-5</t>
  </si>
  <si>
    <t>Inhibition of growth of Asian keloid cells with human umbilical cord Wharton's jelly stem cell-conditioned medium</t>
  </si>
  <si>
    <t>10.1186/s13287-020-01609-7</t>
  </si>
  <si>
    <t>Transforming growth factor β1 accelerates and enhances in vitro red blood cell formation from hematopoietic stem cells by stimulating mitophagy</t>
  </si>
  <si>
    <t>10.1186/s13287-020-01603-z</t>
  </si>
  <si>
    <t>Low dose of extracellular vesicles identified that promote recovery after ischemic stroke</t>
  </si>
  <si>
    <t>10.1186/s13287-020-01601-1</t>
  </si>
  <si>
    <t>Insights into the roles of sperm in animal cloning</t>
  </si>
  <si>
    <t>10.1186/s13287-020-01599-6</t>
  </si>
  <si>
    <t>Role and therapeutic effects of skeletal muscle-derived non-myogenic cells in a rat myocardial infarction model</t>
  </si>
  <si>
    <t>10.1186/s13287-020-1582-5</t>
  </si>
  <si>
    <t>A cytokine screen using CRISPR-Cas9 knock-in reporter pig iPS cells reveals that Activin A regulates NANOG</t>
  </si>
  <si>
    <t>10.1186/s13287-020-1588-z</t>
  </si>
  <si>
    <t>Prospective isolation of chondroprogenitors from human iPSCs based on cell surface markers identified using a CRISPR-Cas9-generated reporter</t>
  </si>
  <si>
    <t>10.1186/s13287-020-01597-8</t>
  </si>
  <si>
    <t>Mesenchymal stromal cells for the prophylaxis and treatment of graft-versus-host disease-a meta-analysis</t>
  </si>
  <si>
    <t>10.1186/s13287-020-01592-z</t>
  </si>
  <si>
    <t>i2 test</t>
  </si>
  <si>
    <t>miR-765 inhibits the osteogenic differentiation of human bone marrow mesenchymal stem cells by targeting BMP6 via regulating the BMP6/Smad1/5/9 signaling pathway</t>
  </si>
  <si>
    <t>10.1186/s13287-020-1579-0</t>
  </si>
  <si>
    <t>Balanced oral pathogenic bacteria and probiotics promoted wound healing via maintaining mesenchymal stem cell homeostasis</t>
  </si>
  <si>
    <t>10.1186/s13287-020-1569-2</t>
  </si>
  <si>
    <t>Influence of inflammatory conditions provided by macrophages on osteogenic ability of mesenchymal stem cells</t>
  </si>
  <si>
    <t>2020 Feb 13</t>
  </si>
  <si>
    <t>10.1186/s13287-020-1578-1</t>
  </si>
  <si>
    <t>Targeted silencing of miRNA-132-3p expression rescues disuse osteopenia by promoting mesenchymal stem cell osteogenic differentiation and osteogenesis in mice</t>
  </si>
  <si>
    <t>10.1186/s13287-020-1581-6</t>
  </si>
  <si>
    <t>Exosomal miR-135a derived from human amnion mesenchymal stem cells promotes cutaneous wound healing in rats and fibroblast migration by directly inhibiting LATS2 expression</t>
  </si>
  <si>
    <t>10.1186/s13287-020-1570-9</t>
  </si>
  <si>
    <t>Multifaceted characterization of the signatures and efficacy of mesenchymal stem/stromal cells in acquired aplastic anemia</t>
  </si>
  <si>
    <t>10.1186/s13287-020-1577-2</t>
  </si>
  <si>
    <t>Multipotency of mouse trophoblast stem cells</t>
  </si>
  <si>
    <t>10.1186/s13287-020-1567-4</t>
  </si>
  <si>
    <t>Allogeneic umbilical cord-derived mesenchymal stem cell transplantation for treating chronic obstructive pulmonary disease: a pilot clinical study</t>
  </si>
  <si>
    <t>10.1186/s13287-020-1583-4</t>
  </si>
  <si>
    <t>Different approaches for transformation of mesenchymal stem cells into hepatocyte-like cells</t>
  </si>
  <si>
    <t>10.1186/s13287-020-1555-8</t>
  </si>
  <si>
    <t>Combined intramuscular and intraspinal transplant of bone marrow cells improves neuromuscular function in the SOD1 G93A mice</t>
  </si>
  <si>
    <t>10.1186/s13287-020-1573-6</t>
  </si>
  <si>
    <t>Allo-antibody production after intraarticular administration of mesenchymal stem cells (MSCs) in an equine osteoarthritis model: effect of repeated administration, MSC inflammatory stimulation, and equine leukocyte antigen (ELA) compatibility</t>
  </si>
  <si>
    <t>10.1186/s13287-020-1571-8</t>
  </si>
  <si>
    <t>inter-rater agreement</t>
  </si>
  <si>
    <t>Infusion-related thrombogenesis by liver-derived mesenchymal stem cells controlled by anticoagulant drugs in 11 patients with liver-based metabolic disorders</t>
  </si>
  <si>
    <t>10.1186/s13287-020-1572-7</t>
  </si>
  <si>
    <t>Protective properties of heme oxygenase-1 expressed in umbilical cord mesenchymal stem cells help restore the ovarian function of premature ovarian failure mice through activating the JNK/Bcl-2 signal pathway-regulated autophagy and upregulating the circulating of CD8 + CD28 - T cells</t>
  </si>
  <si>
    <t>2020 Feb 4</t>
  </si>
  <si>
    <t>10.1186/s13287-019-1537-x</t>
  </si>
  <si>
    <t>Cell-free fat extract promotes tissue regeneration in a tissue expansion model</t>
  </si>
  <si>
    <t>10.1186/s13287-020-1564-7</t>
  </si>
  <si>
    <t>Efficacy of mesenchymal stem cells in animal models of lupus nephritis: a meta-analysis</t>
  </si>
  <si>
    <t>10.1186/s13287-019-1538-9</t>
  </si>
  <si>
    <t>Weighted mean differences (WMDs)</t>
  </si>
  <si>
    <t>Pulsed electromagnetic fields potentiate the paracrine function of mesenchymal stem cells for cartilage regeneration</t>
  </si>
  <si>
    <t>10.1186/s13287-020-1566-5</t>
  </si>
  <si>
    <t>Therapeutic evidence of umbilical cord-derived mesenchymal stem cell transplantation for cerebral palsy: a randomized, controlled trial</t>
  </si>
  <si>
    <t>10.1186/s13287-019-1545-x</t>
  </si>
  <si>
    <t>Rapid generation of purified human RPE from pluripotent stem cells using 2D cultures and lipoprotein uptake-based sorting</t>
  </si>
  <si>
    <t>10.1186/s13287-020-1568-3</t>
  </si>
  <si>
    <t>In vivo monitoring of dynamic interaction between neutrophil and human umbilical cord blood-derived mesenchymal stem cell in mouse liver during sepsis</t>
  </si>
  <si>
    <t>10.1186/s13287-020-1559-4</t>
  </si>
  <si>
    <t>AICAR and nicotinamide treatment synergistically augment the proliferation and attenuate senescence-associated changes in mesenchymal stromal cells</t>
  </si>
  <si>
    <t>10.1186/s13287-020-1565-6</t>
  </si>
  <si>
    <t>Enhancement of periodontal tissue regeneration by conditioned media from gingiva-derived or periodontal ligament-derived mesenchymal stem cells: a comparative study in rats</t>
  </si>
  <si>
    <t>10.1186/s13287-019-1546-9</t>
  </si>
  <si>
    <t>Student–Newman–Keuls (SNK) test</t>
  </si>
  <si>
    <t>TGF-β/SMAD signaling regulation of mesenchymal stem cells in adipocyte commitment</t>
  </si>
  <si>
    <t>10.1186/s13287-020-1552-y</t>
  </si>
  <si>
    <t>EphrinB2 overexpression enhances osteogenic differentiation of dental pulp stem cells partially through ephrinB2-mediated reverse signaling</t>
  </si>
  <si>
    <t>10.1186/s13287-019-1540-2</t>
  </si>
  <si>
    <t>Exosomes from bone marrow mesenchymal stem cells enhance fracture healing through the promotion of osteogenesis and angiogenesis in a rat model of nonunion</t>
  </si>
  <si>
    <t>10.1186/s13287-020-1562-9</t>
  </si>
  <si>
    <t>Umbilical cord-matrix stem cells induce the functional restoration of vascular endothelial cells and enhance skin wound healing in diabetic mice via the polarized macrophages</t>
  </si>
  <si>
    <t>10.1186/s13287-020-1561-x</t>
  </si>
  <si>
    <t>Correction to: BM-MSC-derived exosomes alleviate radiation-induced bone loss by restoring the function of recipient BM-MSCs and activating Wnt/β-catenin signaling</t>
  </si>
  <si>
    <t>10.1186/s13287-020-1553-x</t>
  </si>
  <si>
    <t>Reduced culture temperature attenuates oxidative stress and inflammatory response facilitating expansion and differentiation of adipose-derived stem cells</t>
  </si>
  <si>
    <t>10.1186/s13287-019-1542-0</t>
  </si>
  <si>
    <t>Mesenchymal stem cell-derived exosomes ameliorate cardiomyocyte apoptosis in hypoxic conditions through microRNA144 by targeting the PTEN/AKT pathway</t>
  </si>
  <si>
    <t>10.1186/s13287-020-1563-8</t>
  </si>
  <si>
    <t>adjusted P values</t>
  </si>
  <si>
    <t>Scaffold vascularization method using an adipose-derived stem cell (ASC)-seeded scaffold prefabricated with a flow-through pedicle</t>
  </si>
  <si>
    <t>10.1186/s13287-019-1535-z</t>
  </si>
  <si>
    <t>Exosomes derived from human umbilical cord mesenchymal stem cells ameliorate IL-6-induced acute liver injury through miR-455-3p</t>
  </si>
  <si>
    <t>10.1186/s13287-020-1550-0</t>
  </si>
  <si>
    <t>HMOX1 is partly responsible for phenotypic and functional abnormalities in mesenchymal stem cells/stromal cells from placenta of preeclampsia (PE) patients</t>
  </si>
  <si>
    <t>10.1186/s13287-020-1557-6</t>
  </si>
  <si>
    <t>MicroRNA-126 protects against vascular injury by promoting homing and maintaining stemness of late outgrowth endothelial progenitor cells</t>
  </si>
  <si>
    <t>10.1186/s13287-020-1554-9</t>
  </si>
  <si>
    <t>Can supernatant from immortalized adipose tissue MSC replace cell therapy? An in vitro study in chronic wounds model</t>
  </si>
  <si>
    <t>10.1186/s13287-020-1558-5</t>
  </si>
  <si>
    <t>Systemic conditioned medium treatment from interleukin-1 primed mesenchymal stem cells promotes recovery after stroke</t>
  </si>
  <si>
    <t xml:space="preserve"> 10.1186/s13287-020-1560-y</t>
  </si>
  <si>
    <t>LncRNA-NEAT1 from the competing endogenous RNA network promotes cardioprotective efficacy of mesenchymal stem cell-derived exosomes induced by macrophage migration inhibitory factor via the miR-142-3p/FOXO1 signaling pathway</t>
  </si>
  <si>
    <t>10.1186/s13287-020-1556-7</t>
  </si>
  <si>
    <t>Mesenchymal stem cells promote human melanocytes proliferation and resistance to apoptosis through PTEN pathway in vitiligo</t>
  </si>
  <si>
    <t>10.1186/s13287-019-1543-z</t>
  </si>
  <si>
    <t>Mesenchymal stem cells alleviate liver injury induced by chronic-binge ethanol feeding in mice via release of TSG6 and suppression of STAT3 activation</t>
  </si>
  <si>
    <t>10.1186/s13287-019-1547-8</t>
  </si>
  <si>
    <t>Management of retinitis pigmentosa by Wharton's jelly derived mesenchymal stem cells: preliminary clinical results</t>
  </si>
  <si>
    <t>10.1186/s13287-020-1549-6</t>
  </si>
  <si>
    <t>IGF-1 enhances BMSC viability, migration, and anti-apoptosis in myocardial infarction via secreted frizzled-related protein 2 pathway</t>
  </si>
  <si>
    <t>10.1186/s13287-019-1544-y</t>
  </si>
  <si>
    <t>Mircrining the injured heart with stem cell-derived exosomes: an emerging strategy of cell-free therapy</t>
  </si>
  <si>
    <t>10.1186/s13287-019-1548-7</t>
  </si>
  <si>
    <t>hUCMSC-extracellular vesicles downregulated hepatic stellate cell activation and reduced liver injury in S. japonicum-infected mice</t>
  </si>
  <si>
    <t>10.1186/s13287-019-1539-8</t>
  </si>
  <si>
    <t>Stem cell-derived cell sheet transplantation for heart tissue repair in myocardial infarction</t>
  </si>
  <si>
    <t>10.1186/s13287-019-1536-y</t>
  </si>
  <si>
    <t>Neurovascular effects of umbilical cord blood-derived stem cells in growth-restricted newborn lambs : UCBCs for perinatal brain injury</t>
  </si>
  <si>
    <t>10.1186/s13287-019-1526-0</t>
  </si>
  <si>
    <t>Establishment of long-term serum-free culture for lacrimal gland stem cells aiming at lacrimal gland repair</t>
  </si>
  <si>
    <t>10.1186/s13287-019-1541-1</t>
  </si>
  <si>
    <t>Metformin alleviates muscle wasting post-thermal injury by increasing Pax7-positive muscle progenitor cells</t>
  </si>
  <si>
    <t>10.1186/s13287-019-1480-x</t>
  </si>
  <si>
    <t>Epigenetic regulation of IFITM1 expression in lipopolysaccharide-stimulated human mesenchymal stromal cells</t>
  </si>
  <si>
    <t>10.1186/s13287-019-1531-3</t>
  </si>
  <si>
    <t>Endometrial stromal cells exhibit a distinct phenotypic and immunomodulatory profile</t>
  </si>
  <si>
    <t>10.1186/s13287-019-1496-2</t>
  </si>
  <si>
    <t>Bartlett’s Test</t>
  </si>
  <si>
    <t>Pro-inflammatory cytokines induce cell death, inflammatory responses, and endoplasmic reticulum stress in human iPSC-derived beta cells</t>
  </si>
  <si>
    <t>10.1186/s13287-019-1523-3</t>
  </si>
  <si>
    <t>Influence of mesenchymal stem cell-derived extracellular vesicles in vitro and their role in ageing</t>
  </si>
  <si>
    <t>10.1186/s13287-019-1534-0</t>
  </si>
  <si>
    <t>Alteration of fatty acid oxidation by increased CPT1A on replicative senescence of placenta-derived mesenchymal stem cells</t>
  </si>
  <si>
    <t>10.1186/s13287-019-1471-y</t>
  </si>
  <si>
    <t>Age-dependent impairment of adipose-derived stem cells isolated from horses</t>
  </si>
  <si>
    <t>10.1186/s13287-019-1512-6</t>
  </si>
  <si>
    <t>Cellular therapy of corneal epithelial defect by adipose mesenchymal stem cell-derived epithelial progenitors</t>
  </si>
  <si>
    <t>10.1186/s13287-019-1533-1</t>
  </si>
  <si>
    <t>Long noncoding RNA HULC accelerates the growth of human liver cancer stem cells by upregulating CyclinD1 through miR675-PKM2 pathway via autophagy</t>
  </si>
  <si>
    <t>10.1186/s13287-019-1528-y</t>
  </si>
  <si>
    <t>Dopamine D1 receptor-mediated activation of the ERK signaling pathway is involved in the osteogenic differentiation of bone mesenchymal stem cells</t>
  </si>
  <si>
    <t>2020 Jan 3;</t>
  </si>
  <si>
    <t>10.1186/s13287-019-1529-x</t>
  </si>
  <si>
    <t>Aerobic and resistance training enhances endothelial progenitor cell function via upregulation of caveolin-1 in mice with type 2 diabetes</t>
  </si>
  <si>
    <t>10.1186/s13287-019-1527-z</t>
  </si>
  <si>
    <t>Tamhane test</t>
  </si>
  <si>
    <t>Preconditioning of mesenchymal stromal cells with low-intensity ultrasound: influence on chondrogenesis and directed SOX9 signaling pathways</t>
  </si>
  <si>
    <t>10.1186/s13287-019-1532-2</t>
  </si>
  <si>
    <t>Extracellular vesicles for acute kidney injury in preclinical rodent models: a meta-analysis</t>
  </si>
  <si>
    <t>10.1186/s13287-019-1530-4</t>
  </si>
  <si>
    <t>Trimfill method</t>
  </si>
  <si>
    <t>Effect of hCMSCs and liraglutide combination in ALI through cAMP/PKAc/β-catenin signaling pathway</t>
  </si>
  <si>
    <t>10.1186/s13287-019-1492-6</t>
  </si>
  <si>
    <t>Small extracellular vesicles derived from embryonic stem cells restore ovarian function of premature ovarian failure through PI3K/AKT signaling pathway</t>
  </si>
  <si>
    <t>10.1186/s13287-019-1508-2</t>
  </si>
  <si>
    <t>Long non-coding RNA FER1L4 promotes osteogenic differentiation of human periodontal ligament stromal cells via miR-874-3p and vascular endothelial growth factor A</t>
  </si>
  <si>
    <t>10.1186/s13287-019-1519-z</t>
  </si>
  <si>
    <t>Reproducibility of GMP-compliant production of therapeutic stressed peripheral blood mononuclear cell-derived secretomes, a novel class of biological medicinal products</t>
  </si>
  <si>
    <t>10.1186/s13287-019-1524-2</t>
  </si>
  <si>
    <t>Conditioned medium derived from FGF-2-modified GMSCs enhances migration and angiogenesis of human umbilical vein endothelial cells</t>
  </si>
  <si>
    <t>10.1186/s13287-020-1584-3</t>
  </si>
  <si>
    <t>Role of tumor cell senescence in non-professional phagocytosis and cell-in-cell structure formation</t>
  </si>
  <si>
    <t>2020 Nov 7</t>
  </si>
  <si>
    <t>10.1186/s12860-020-00326-6</t>
  </si>
  <si>
    <t>Identification of universal and cell-type specific p53 DNA binding</t>
  </si>
  <si>
    <t>10.1186/s12860-020-00251-8</t>
  </si>
  <si>
    <t>box plot</t>
  </si>
  <si>
    <t>Trophoblast cell differentiation in the bovine placenta: differentially expressed genes between uninucleate trophoblast cells and trophoblast giant cells are involved in the composition and remodeling of the extracellular matrix and O-glycan biosynthesis</t>
  </si>
  <si>
    <t>10.1186/s12860-020-0246-8</t>
  </si>
  <si>
    <t>Bacterial cell growth is arrested by violet and blue, but not yellow light excitation during fluorescence microscopy</t>
  </si>
  <si>
    <t>10.1186/s12860-020-00277-y</t>
  </si>
  <si>
    <t>PGRMC1 effects on metabolism, genomic mutation and CpG methylation imply crucial roles in animal biology and disease</t>
  </si>
  <si>
    <t>10.1186/s12860-020-00268-z</t>
  </si>
  <si>
    <t>Molecular docking and machine learning analysis of Abemaciclib in colon cancer</t>
  </si>
  <si>
    <t>10.1186/s12860-020-00295-w</t>
  </si>
  <si>
    <t>Transcriptome and proteome profiling reveal complementary scavenger and immune features of rat liver sinusoidal endothelial cells and liver macrophages</t>
  </si>
  <si>
    <t>2020 Nov 27</t>
  </si>
  <si>
    <t>10.1186/s12860-020-00331-9</t>
  </si>
  <si>
    <t>LncRNA MALAT1 exhibits positive effects on nucleus pulposus cell biology in vivo and in vitro by sponging miR-503</t>
  </si>
  <si>
    <t>10.1186/s12860-020-00265-2</t>
  </si>
  <si>
    <t>A novel cell permeability assay for macromolecules</t>
  </si>
  <si>
    <t>2020 Oct 30</t>
  </si>
  <si>
    <t>10.1186/s12860-020-00321-x</t>
  </si>
  <si>
    <t>PGRMC1 phosphorylation affects cell shape, motility, glycolysis, mitochondrial form and function, and tumor growth</t>
  </si>
  <si>
    <t xml:space="preserve"> 2020 Apr 3</t>
  </si>
  <si>
    <t>10.1186/s12860-020-00256-3</t>
  </si>
  <si>
    <t>Estrogen suppresses SOX9 and activates markers of female development in a human testis-derived cell line</t>
  </si>
  <si>
    <t>10.1186/s12860-020-00307-9</t>
  </si>
  <si>
    <t>Molecular effects of dADD1 misexpression in chromatin organization and transcription</t>
  </si>
  <si>
    <t>10.1186/s12860-020-00257-2</t>
  </si>
  <si>
    <t>Alterations in the chondrocyte surfaceome in response to pro-inflammatory cytokines</t>
  </si>
  <si>
    <t>10.1186/s12860-020-00288-9</t>
  </si>
  <si>
    <t>Scl-Ab reverts pro-osteoclastogenic signalling and resorption in estrogen deficient osteocytes</t>
  </si>
  <si>
    <t>2020 Nov 4</t>
  </si>
  <si>
    <t>10.1186/s12860-020-00322-w</t>
  </si>
  <si>
    <t>Alix and Syntenin-1 direct amyloid precursor protein trafficking into extracellular vesicles</t>
  </si>
  <si>
    <t>10.1186/s12860-020-00302-0</t>
  </si>
  <si>
    <t>Identification of the molecular mechanism and diagnostic biomarkers in the thoracic ossification of the ligamentum flavum using metabolomics and transcriptomics</t>
  </si>
  <si>
    <t>10.1186/s12860-020-00280-3</t>
  </si>
  <si>
    <t>orthogonal partial least squares</t>
  </si>
  <si>
    <t>LncRNA IMFlnc1 promotes porcine intramuscular adipocyte adipogenesis by sponging miR-199a-5p to up-regulate CAV-1</t>
  </si>
  <si>
    <t>10.1186/s12860-020-00324-8</t>
  </si>
  <si>
    <t>Interaction between NSMCE4A and GPS1 links the SMC5/6 complex to the COP9 signalosome</t>
  </si>
  <si>
    <t>10.1186/s12860-020-00278-x</t>
  </si>
  <si>
    <t>BACE2 degradation is mediated by both the proteasome and lysosome pathways</t>
  </si>
  <si>
    <t>10.1186/s12860-020-00260-7</t>
  </si>
  <si>
    <t>Differential contribution of p300 and CBP to regulatory element acetylation in mESCs</t>
  </si>
  <si>
    <t>10.1186/s12860-020-00296-9</t>
  </si>
  <si>
    <t>Methotrexate impaired in-vivo matured mouse oocyte quality and the possible mechanisms</t>
  </si>
  <si>
    <t>10.1186/s12860-020-00298-7</t>
  </si>
  <si>
    <t>The mitochondrial outer membrane protein SYNJ2BP interacts with the cell adhesion molecule TMIGD1 and can recruit it to mitochondria</t>
  </si>
  <si>
    <t>10.1186/s12860-020-00274-1</t>
  </si>
  <si>
    <t>Robust high-throughput assays to assess discrete steps in ubiquitination and related cascades</t>
  </si>
  <si>
    <t>10.1186/s12860-020-00262-5</t>
  </si>
  <si>
    <t>A doublecortin-domain protein of Toxoplasma and its orthologues bind to and modify the structure and organization of tubulin polymers</t>
  </si>
  <si>
    <t>10.1186/s12860-020-0249-5</t>
  </si>
  <si>
    <t>Glutantβase: a database for improving the rational design of glucose-tolerant β-glucosidases</t>
  </si>
  <si>
    <t>10.1186/s12860-020-00293-y</t>
  </si>
  <si>
    <t>The local hypothalamic-pituitary-adrenal axis in cultured human dermal papilla cells</t>
  </si>
  <si>
    <t>10.1186/s12860-020-00287-w</t>
  </si>
  <si>
    <t>LncRNA LUCAT1/miR-181a-5p axis promotes proliferation and invasion of breast cancer via targeting KLF6 and KLF15</t>
  </si>
  <si>
    <t>2020 Sep 30</t>
  </si>
  <si>
    <t>10.1186/s12860-020-00310-0</t>
  </si>
  <si>
    <t>Functional analyses of miRNA-146b-5p during myogenic proliferation and differentiation in chicken myoblasts</t>
  </si>
  <si>
    <t>10.1186/s12860-020-00284-z</t>
  </si>
  <si>
    <t>Platelet adhesion and aggregate formation controlled by immobilised and soluble VWF</t>
  </si>
  <si>
    <t>10.1186/s12860-020-00309-7</t>
  </si>
  <si>
    <t>ILK supports RhoA/ROCK-mediated contractility of human intestinal epithelial crypt cells by inducing the fibrillogenesis of endogenous soluble fibronectin during the spreading process</t>
  </si>
  <si>
    <t>10.1186/s12860-020-00259-0</t>
  </si>
  <si>
    <t>The primary cilium dampens proliferative signaling and represses a G2/M transcriptional network in quiescent myoblasts</t>
  </si>
  <si>
    <t>10.1186/s12860-020-00266-1</t>
  </si>
  <si>
    <t>Triptolide ameliorates fine particulate matter-induced podocytes injury via regulating NF-κB signaling pathway</t>
  </si>
  <si>
    <t>10.1186/s12860-020-0248-6</t>
  </si>
  <si>
    <t>Chemical components analysis</t>
  </si>
  <si>
    <t>Biochemical and genetic analysis of Ecm14, a conserved fungal pseudopeptidase</t>
  </si>
  <si>
    <t>2020 Nov 30</t>
  </si>
  <si>
    <t>10.1186/s12860-020-00330-w</t>
  </si>
  <si>
    <t>Comparison of size distribution and (Pro249-Ser258) epitope exposure in in vitro and in vivo derived Tau fibrils</t>
  </si>
  <si>
    <t>2020 Nov 12</t>
  </si>
  <si>
    <t>10.1186/s12860-020-00320-y</t>
  </si>
  <si>
    <t>Bromide impairs the circadian clock and glycolytic homeostasis via disruption of autophagy in rat H9C2 cardiomyocytes</t>
  </si>
  <si>
    <t>10.1186/s12860-020-00289-8</t>
  </si>
  <si>
    <t>Systematic optimization of square-wave electroporation conditions for bovine primary fibroblasts</t>
  </si>
  <si>
    <t>10.1186/s12860-020-00254-5</t>
  </si>
  <si>
    <t>Pair wise comparisons</t>
  </si>
  <si>
    <t>Tbx2 mediates dorsal patterning and germ layer suppression through inhibition of BMP/GDF and Activin/Nodal signaling</t>
  </si>
  <si>
    <t>10.1186/s12860-020-00282-1</t>
  </si>
  <si>
    <t>Determinants of translation efficiency in the evolutionarily-divergent protist Trichomonas vaginalis</t>
  </si>
  <si>
    <t>10.1186/s12860-020-00297-8</t>
  </si>
  <si>
    <t>Polyvalent therapeutic vaccine for type 2 diabetes mellitus: Immunoinformatics approach to study co-stimulation of cytokines and GLUT1 receptors</t>
  </si>
  <si>
    <t>2020 Jul 23</t>
  </si>
  <si>
    <t>10.1186/s12860-020-00279-w</t>
  </si>
  <si>
    <t>IL6/sIL6R regulates TNFα-inflammatory response in synovial fibroblasts through modulation of transcriptional and post-transcriptional mechanisms</t>
  </si>
  <si>
    <t>10.1186/s12860-020-00317-7</t>
  </si>
  <si>
    <t>Exosomal miR-200c-3p negatively regulates the migraion and invasion of lipopolysaccharide (LPS)-stimulated colorectal cancer (CRC)</t>
  </si>
  <si>
    <t>10.1186/s12860-020-00291-0</t>
  </si>
  <si>
    <t>The PP1 regulator PPP1R2 coordinately regulates AURKA and PP1 to control centrosome phosphorylation and maintain central spindle architecture</t>
  </si>
  <si>
    <t>2020 Nov 25</t>
  </si>
  <si>
    <t>10.1186/s12860-020-00327-5</t>
  </si>
  <si>
    <t>CHD9 upregulates RUNX2 and has a potential role in skeletal evolution</t>
  </si>
  <si>
    <t>10.1186/s12860-020-00270-5</t>
  </si>
  <si>
    <t>Exogenous supply of Hsp47 triggers fibrillar collagen deposition in skin cell cultures in vitro</t>
  </si>
  <si>
    <t>10.1186/s12860-020-00267-0</t>
  </si>
  <si>
    <t>Characterization of the interactions between Codanin-1 and C15Orf41, two proteins implicated in congenital dyserythropoietic anemia type I disease</t>
  </si>
  <si>
    <t>10.1186/s12860-020-00258-1</t>
  </si>
  <si>
    <t>Polymerization of Bacillus subtilis MreB on a lipid membrane reveals lateral co-polymerization of MreB paralogs and strong effects of cations on filament formation</t>
  </si>
  <si>
    <t>10.1186/s12860-020-00319-5</t>
  </si>
  <si>
    <t>Exonuclease resistant 18S and 25S ribosomal RNA components in yeast are possibly newly transcribed by RNA polymerase II</t>
  </si>
  <si>
    <t>10.1186/s12860-020-00303-z</t>
  </si>
  <si>
    <t>ESCRT machinery plays a role in microautophagy in yeast</t>
  </si>
  <si>
    <t>2020 Oct 7</t>
  </si>
  <si>
    <t>10.1186/s12860-020-00314-w</t>
  </si>
  <si>
    <t>Revealing the key point of the temperature stress response of Arthrospira platensis C1 at the interconnection of C- and N- metabolism by proteome analyses and PPI networking</t>
  </si>
  <si>
    <t>2020 Jun 12</t>
  </si>
  <si>
    <t>10.1186/s12860-020-00285-y</t>
  </si>
  <si>
    <t>WRN modulates translation by influencing nuclear mRNA export in HeLa cancer cells</t>
  </si>
  <si>
    <t>2020 Oct 14</t>
  </si>
  <si>
    <t>10.1186/s12860-020-00315-9</t>
  </si>
  <si>
    <t>Cathepsin K regulates localization and secretion of Tartrate-Resistant Acid Phosphatase (TRAP) in TRAP-overexpressing MDA-MB-231 breast cancer cells</t>
  </si>
  <si>
    <t>10.1186/s12860-020-00253-6</t>
  </si>
  <si>
    <t>Ommochrome pathway genes kynurenine 3-hydroxylase and cardinal participate in eye pigmentation in Plutella xylostella</t>
  </si>
  <si>
    <t>10.1186/s12860-020-00308-8</t>
  </si>
  <si>
    <t>Obg-like ATPase 1 inhibited oral carcinoma cell metastasis through TGFβ/SMAD2 axis in vitro</t>
  </si>
  <si>
    <t>10.1186/s12860-020-00311-z</t>
  </si>
  <si>
    <t>In silico analysis of non-synonymous single nucleotide polymorphisms (nsSNPs) in the human GJA3 gene associated with congenital cataract</t>
  </si>
  <si>
    <t>10.1186/s12860-020-00252-7</t>
  </si>
  <si>
    <t>Identifying nucleic acid-associated proteins in Mycobacterium smegmatis by mass spectrometry-based proteomics</t>
  </si>
  <si>
    <t>10.1186/s12860-020-00261-6</t>
  </si>
  <si>
    <t>Analyses of the folding sites of irregular β-trefoil fold proteins through sequence-based techniques and Gō-model simulations</t>
  </si>
  <si>
    <t>10.1186/s12860-020-00271-4</t>
  </si>
  <si>
    <t>F-distribution</t>
  </si>
  <si>
    <t>adm(average distance from the mean) analysis</t>
  </si>
  <si>
    <t>A novel in vitro Caenorhabditis elegans transcription system</t>
  </si>
  <si>
    <t>10.1186/s12860-020-00332-8</t>
  </si>
  <si>
    <t>An Endostatin-lentivirus (ES-LV)-EPC gene therapy agent for suppression of neovascularization in oxygen-induced retinopathy rat model</t>
  </si>
  <si>
    <t>2020 Jul 29</t>
  </si>
  <si>
    <t>10.1186/s12860-020-00301-1</t>
  </si>
  <si>
    <t>IMPARO: inferring microbial interactions through parameter optimisation</t>
  </si>
  <si>
    <t>10.1186/s12860-020-00269-y</t>
  </si>
  <si>
    <t>Gaussian noise</t>
  </si>
  <si>
    <t>EphB4/ TNFR2/ERK/MAPK signaling pathway comprises a signaling axis to mediate the positive effect of TNF-α on osteogenic differentiation</t>
  </si>
  <si>
    <t>10.1186/s12860-020-00273-2</t>
  </si>
  <si>
    <t>MazEF-rifampicin interaction suggests a mechanism for rifampicin induced inhibition of persisters</t>
  </si>
  <si>
    <t>2020 Oct 27</t>
  </si>
  <si>
    <t>10.1186/s12860-020-00316-8</t>
  </si>
  <si>
    <t>Diazoxide affects mitochondrial bioenergetics by the opening of mKATP channel on submicromolar scale</t>
  </si>
  <si>
    <t>2020 Apr 19</t>
  </si>
  <si>
    <t>10.1186/s12860-020-00275-0</t>
  </si>
  <si>
    <t>Identification of biomarkers for the accurate and sensitive diagnosis of three bacterial pneumonia pathogens using in silico approaches</t>
  </si>
  <si>
    <t>2020 Nov 20</t>
  </si>
  <si>
    <t>10.1186/s12860-020-00328-4</t>
  </si>
  <si>
    <t>Substance P enhances the local activation of NK 1 R-expressing c-kit + cardiac progenitor cells in right atrium of ischemia/reperfusion-injured heart</t>
  </si>
  <si>
    <t>10.1186/s12860-020-00286-x</t>
  </si>
  <si>
    <t>Egr-1 mediates low-dose arecoline induced human oral mucosa fibroblast proliferation via transactivation of Wnt5a expression</t>
  </si>
  <si>
    <t>2020 Nov 10</t>
  </si>
  <si>
    <t>10.1186/s12860-020-00325-7</t>
  </si>
  <si>
    <t>Probing contacts of inhibitor locked in transition states in the catalytic triad of DENV2 type serine protease and its mutants by 1H, 19F and 15 N NMR spectroscopy</t>
  </si>
  <si>
    <t>10.1186/s12860-020-00283-0</t>
  </si>
  <si>
    <t>Selecting suitable reference genes for qPCR normalization: a comprehensive analysis in MCF-7 breast cancer cell line</t>
  </si>
  <si>
    <t>2020 Sep 25</t>
  </si>
  <si>
    <t>10.1186/s12860-020-00313-x</t>
  </si>
  <si>
    <t>Retinoic acid receptor-related orphan receptor α reduces lipid droplets by upregulating neutral cholesterol ester hydrolase 1 in macrophages</t>
  </si>
  <si>
    <t>10.1186/s12860-020-00276-z</t>
  </si>
  <si>
    <t>Analysis of G-quadruplexes upstream of herpesvirus miRNAs: evidence of G-quadruplex mediated regulation of KSHV miR-K12-1-9,11 cluster and HCMV miR-US33</t>
  </si>
  <si>
    <t>2020 Sep 24</t>
  </si>
  <si>
    <t>10.1186/s12860-020-00306-w</t>
  </si>
  <si>
    <t>Basic biochemical characterization of cytosolic enzymes in thymidine nucleotide synthesis in adult rat tissues: implications for tissue specific mitochondrial DNA depletion and deoxynucleoside-based therapy for TK2-deficiency</t>
  </si>
  <si>
    <t>10.1186/s12860-020-00272-3</t>
  </si>
  <si>
    <t>Two paralogous znf143 genes in zebrafish encode transcriptional activator proteins with similar functions but expressed at different levels during early development</t>
  </si>
  <si>
    <t>10.1186/s12860-020-0247-7</t>
  </si>
  <si>
    <t>Regulatory effect of heat shock transcription factor-1 gene on heat shock proteins and its transcriptional regulation analysis in small abalone Haliotis diversicolor</t>
  </si>
  <si>
    <t>2020 Nov 24</t>
  </si>
  <si>
    <t>10.1186/s12860-020-00323-9</t>
  </si>
  <si>
    <t>Heavy chain dimers stabilized by disulfide bonds are required to promote in vitro assembly of trastuzumab</t>
  </si>
  <si>
    <t>10.1186/s12860-019-0244-x</t>
  </si>
  <si>
    <t>Klotho is regulated by transcription factor Sp1 in renal tubular epithelial cells</t>
  </si>
  <si>
    <t>10.1186/s12860-020-00292-z</t>
  </si>
  <si>
    <t>Minicircle DNA vector expressing interferon-lambda-3 inhibits hepatitis B virus replication and expression in hepatocyte-derived cell line</t>
  </si>
  <si>
    <t>10.1186/s12860-020-00250-9</t>
  </si>
  <si>
    <t>GSDB: a database of 3D chromosome and genome structures reconstructed from Hi-C data</t>
  </si>
  <si>
    <t>10.1186/s12860-020-00304-y</t>
  </si>
  <si>
    <t>Root Mean Squared Distance (RMSD)</t>
  </si>
  <si>
    <t>Tanshinone IIA alleviates hypoxia/reoxygenation induced cardiomyocyte injury via lncRNA AK003290/miR-124-5p signaling</t>
  </si>
  <si>
    <t>10.1186/s12860-020-00264-3</t>
  </si>
  <si>
    <t>A long non-coding RNA, HOTAIR, promotes cartilage degradation in osteoarthritis by inhibiting WIF-1 expression and activating Wnt pathway</t>
  </si>
  <si>
    <t>2020 Jul 10</t>
  </si>
  <si>
    <t>10.1186/s12860-020-00299-6</t>
  </si>
  <si>
    <t>Impacts of drug resistance mutations on the structural asymmetry of the HIV-2 protease</t>
  </si>
  <si>
    <t>2020 Jun 23</t>
  </si>
  <si>
    <t>10.1186/s12860-020-00290-1</t>
  </si>
  <si>
    <t>pairwise Fisher tests</t>
  </si>
  <si>
    <t>Identification of a druggable binding pocket in the spike protein reveals a key site for existing drugs potentially capable of combating Covid-19 infectivity</t>
  </si>
  <si>
    <t>10.1186/s12860-020-00294-x</t>
  </si>
  <si>
    <t>Correction to: Minicircle DNA vector expressing interferon-lambda-3 inhibits hepatitis B virus replication and expression in hepatocyte-derived cell line</t>
  </si>
  <si>
    <t>10.1186/s12860-020-00255-4</t>
  </si>
  <si>
    <t>Correction to: Regulation of GAD65 expression by SMAR1 and p53 upon Streptozotocin treatment</t>
  </si>
  <si>
    <t>10.1186/s12860-020-00300-2</t>
  </si>
  <si>
    <t>Correction to: GSDB: a database of 3D chromosome and genome structures reconstructed from Hi-C data</t>
  </si>
  <si>
    <t>2020 Aug 18</t>
  </si>
  <si>
    <t xml:space="preserve"> 10.1186/s12860-020-00305-x</t>
  </si>
  <si>
    <t>Correction to: Binding of Brucella protein, Bp26, to select extracellular matrix molecules</t>
  </si>
  <si>
    <t>10.1186/s12860-020-00263-4</t>
  </si>
  <si>
    <t>Correction to: Matrix metalloproteinase 9 induces endothelial-mesenchymal transition via Notch activation in human kidney glomerular endothelial cells</t>
  </si>
  <si>
    <t>2020 Oct 21</t>
  </si>
  <si>
    <t>10.1186/s12860-020-00318-6</t>
  </si>
  <si>
    <t>Hydrology influences breeding time in the white-throated dipper</t>
  </si>
  <si>
    <t>2020 Dec 17</t>
  </si>
  <si>
    <t>10.1186/s12898-020-00338-y</t>
  </si>
  <si>
    <t>Multiple regression</t>
  </si>
  <si>
    <t>Effects of habitat edges on vegetation structure and the vulnerable golden-brown mouse lemur (Microcebus ravelobensis) in northwestern Madagascar</t>
  </si>
  <si>
    <t>10.1186/s12898-020-00337-z</t>
  </si>
  <si>
    <t>q–q plots visualization statistics</t>
  </si>
  <si>
    <t>Invasive raccoon management systems and challenges in regions with active control</t>
  </si>
  <si>
    <t>2020 Dec 11</t>
  </si>
  <si>
    <t>10.1186/s12898-020-00336-0</t>
  </si>
  <si>
    <t>Effects of tree species and topography on soil and microbial biomass stoichiometry in Funiu Mountain, China</t>
  </si>
  <si>
    <t>2020 Dec 9</t>
  </si>
  <si>
    <t>10.1186/s12898-020-00332-4</t>
  </si>
  <si>
    <t>logarithmic transformation</t>
  </si>
  <si>
    <t>Bioclimatic zonation and potential distribution of Spodoptera frugiperda (Lepidoptera: Noctuidae) in South Kivu Province, DR Congo</t>
  </si>
  <si>
    <t>10.1186/s12898-020-00335-1</t>
  </si>
  <si>
    <t>Identifying the vegetation type in Google Earth images using a convolutional neural network: a case study for Japanese bamboo forests</t>
  </si>
  <si>
    <t>10.1186/s12898-020-00331-5</t>
  </si>
  <si>
    <t>Differences in growth-economics of fast vs. slow growing grass species in response to temperature and nitrogen limitation individually, and in combination</t>
  </si>
  <si>
    <t>10.1186/s12898-020-00333-3</t>
  </si>
  <si>
    <t>Diversity of entomopathogenic fungi associated with Mediterranean fruit fly (Ceratitis capitata (Diptera: Tephritidae)) in Moroccan Argan forests and nearby area: impact of soil factors on their distribution</t>
  </si>
  <si>
    <t>10.1186/s12898-020-00334-2</t>
  </si>
  <si>
    <t>Transgenerational effect of drug-mediated inhibition of LSD1 on eye pigment expression in Drosophila</t>
  </si>
  <si>
    <t>2020 Nov 23</t>
  </si>
  <si>
    <t>10.1186/s12898-020-00330-6</t>
  </si>
  <si>
    <t>Composition, uniqueness and connectivity across tropical coastal lagoon habitats in the Red Sea</t>
  </si>
  <si>
    <t>10.1186/s12898-020-00329-z</t>
  </si>
  <si>
    <t>distance-based redundancy analysis</t>
  </si>
  <si>
    <t>Larval habitats and species diversity of mosquitoes (Diptera: Culicidae) in West Azerbaijan Province, Northwestern Iran</t>
  </si>
  <si>
    <t>2020 Nov 19</t>
  </si>
  <si>
    <t>10.1186/s12898-020-00328-0</t>
  </si>
  <si>
    <t>Post-hoc analysis</t>
  </si>
  <si>
    <t>Canonical Correspondence Analysis (CCA)</t>
  </si>
  <si>
    <t>Effects of a spatially heterogeneous nutrient distribution on the growth of clonal wetland plants</t>
  </si>
  <si>
    <t>2020 Nov 13</t>
  </si>
  <si>
    <t>10.1186/s12898-020-00327-1</t>
  </si>
  <si>
    <t>Family matters: skin microbiome reflects the social group and spatial proximity in wild zebra finches</t>
  </si>
  <si>
    <t>10.1186/s12898-020-00326-2</t>
  </si>
  <si>
    <t>Mantel test</t>
  </si>
  <si>
    <t>An essay on ecosystem availability of Nicotiana glauca graham alkaloids: the honeybees case study</t>
  </si>
  <si>
    <t>2020 Nov 6</t>
  </si>
  <si>
    <t>10.1186/s12898-020-00325-3</t>
  </si>
  <si>
    <t>How do genes flow? Identifying potential dispersal mode for the semi-aquatic lichen Dermatocarpon luridum using spatial modelling and photobiont markers</t>
  </si>
  <si>
    <t>2020 Oct 15</t>
  </si>
  <si>
    <t>10.1186/s12898-020-00324-4</t>
  </si>
  <si>
    <t>Analysis of molecular variance (AMOVA)</t>
  </si>
  <si>
    <t>maximum likelihood ml test statistic</t>
  </si>
  <si>
    <t>Dynamics of forage and land cover changes in Teltele district of Borana rangelands, southern Ethiopia: using geospatial and field survey data</t>
  </si>
  <si>
    <t>10.1186/s12898-020-00320-8</t>
  </si>
  <si>
    <t>Floral traits are associated with the quality but not quantity of heterospecific stigmatic pollen loads</t>
  </si>
  <si>
    <t>2020 Oct 6</t>
  </si>
  <si>
    <t>10.1186/s12898-020-00323-5</t>
  </si>
  <si>
    <t>Hydrogen isotopes reveal evidence of migration of Miniopterus schreibersii in Europe</t>
  </si>
  <si>
    <t>10.1186/s12898-020-00321-7</t>
  </si>
  <si>
    <t>Meta-analysis reveals severe pollen limitation for the flowering plants growing in East Himalaya-Hengduan Mountains region</t>
  </si>
  <si>
    <t>10.1186/s12898-020-00322-6</t>
  </si>
  <si>
    <t>Coexistence between human and wildlife: the nature, causes and mitigations of human wildlife conflict around Bale Mountains National Park, Southeast Ethiopia</t>
  </si>
  <si>
    <t>10.1186/s12898-020-00319-1</t>
  </si>
  <si>
    <t>Stagewise resolution of temperature-dependent embryonic and postembryonic development in the cowpea seed beetle Callosobruchus maculatus (F.)</t>
  </si>
  <si>
    <t>10.1186/s12898-020-00318-2</t>
  </si>
  <si>
    <t>Endozoochorous dispersal by herbivores and omnivores is mediated by germination conditions</t>
  </si>
  <si>
    <t>2020 Aug 31</t>
  </si>
  <si>
    <t>10.1186/s12898-020-00317-3</t>
  </si>
  <si>
    <t>Seed germination prediction of Salvia limbata under ecological stresses in protected areas: an artificial intelligence modeling approach</t>
  </si>
  <si>
    <t>2020 Aug 29</t>
  </si>
  <si>
    <t>10.1186/s12898-020-00316-4</t>
  </si>
  <si>
    <t>Effects of forest structure on the interaction between avian hosts, dipteran vectors and haemosporidian parasites</t>
  </si>
  <si>
    <t>10.1186/s12898-020-00315-5</t>
  </si>
  <si>
    <t>Mood's median tests</t>
  </si>
  <si>
    <t>Predicting distribution of Zanthoxylum bungeanum Maxim. in China</t>
  </si>
  <si>
    <t>10.1186/s12898-020-00314-6</t>
  </si>
  <si>
    <t>Seventh BMC ecology image competition: the winning images</t>
  </si>
  <si>
    <t xml:space="preserve"> 10.1186/s12898-020-00310-w</t>
  </si>
  <si>
    <t>The allelopathic, adhesive, hydrophobic and toxic latex of Euphorbia species is the cause of fairy circles investigated at several locations in Namibia</t>
  </si>
  <si>
    <t>10.1186/s12898-020-00313-7</t>
  </si>
  <si>
    <t>L-function</t>
  </si>
  <si>
    <t>Plant species richness increases with light availability, but not variability, in temperate forests understorey</t>
  </si>
  <si>
    <t>10.1186/s12898-020-00311-9</t>
  </si>
  <si>
    <t>Response of reindeer mating time to climatic variability</t>
  </si>
  <si>
    <t>10.1186/s12898-020-00312-8</t>
  </si>
  <si>
    <t>Risk assessment in the plateau pika (Ochotona curzoniae): intensity of behavioral response differs with predator species</t>
  </si>
  <si>
    <t>10.1186/s12898-020-00309-3</t>
  </si>
  <si>
    <t>Frechet Inception Distance</t>
  </si>
  <si>
    <t>Using long-term ranging patterns to assess within-group and between-group competition in wild mountain gorillas</t>
  </si>
  <si>
    <t>2020 Jul 16</t>
  </si>
  <si>
    <t>10.1186/s12898-020-00306-6</t>
  </si>
  <si>
    <t>Variance Inflation Factors</t>
  </si>
  <si>
    <t>Soil nematode community and crop productivity in response to 5-year biochar and manure addition to yellow cinnamon soil</t>
  </si>
  <si>
    <t>10.1186/s12898-020-00304-8</t>
  </si>
  <si>
    <t>Correction to: Phylogeography of higher Diptera in glacial and postglacial grasslands in western North America</t>
  </si>
  <si>
    <t>10.1186/s12898-020-00302-w</t>
  </si>
  <si>
    <t>exact test of population differentiation</t>
  </si>
  <si>
    <t>Bayesian inference</t>
  </si>
  <si>
    <t>A quasi-experimental approach using telemetry to assess migration-strategy-specific differences in the decision-making processes at stopover</t>
  </si>
  <si>
    <t>10.1186/s12898-020-00307-5</t>
  </si>
  <si>
    <t>Rayleigh Test of Uniformity</t>
  </si>
  <si>
    <t>randomization test</t>
  </si>
  <si>
    <t>Co-occurrence patterns and the large-scale spatial structure of benthic communities in seagrass meadows and bare sand</t>
  </si>
  <si>
    <t>10.1186/s12898-020-00308-4</t>
  </si>
  <si>
    <t>Markov Chain Monte Carlo</t>
  </si>
  <si>
    <t>Spatial conservation prioritisation in data-poor countries: a quantitative sensitivity analysis using multiple taxa</t>
  </si>
  <si>
    <t>10.1186/s12898-020-00305-7</t>
  </si>
  <si>
    <t>biserial correlation</t>
  </si>
  <si>
    <t>State-dependent mortality can enhance behavioral unpredictability</t>
  </si>
  <si>
    <t>2020 Jun 25</t>
  </si>
  <si>
    <t>10.1186/s12898-020-00303-9</t>
  </si>
  <si>
    <t>Prevalence of monarch (Danaus plexippus) and queen (Danaus gilippus) butterflies in West Texas during the fall of 2018</t>
  </si>
  <si>
    <t>10.1186/s12898-020-00301-x</t>
  </si>
  <si>
    <t>generalized additive model</t>
  </si>
  <si>
    <t>Leopard seal diets in a rapidly warming polar region vary by year, season, sex, and body size</t>
  </si>
  <si>
    <t>10.1186/s12898-020-00300-y</t>
  </si>
  <si>
    <t>Year-round spatiotemporal distribution pattern of a threatened sea duck species breeding on Kolguev Island, south-eastern Barents Sea</t>
  </si>
  <si>
    <t>10.1186/s12898-020-00299-2</t>
  </si>
  <si>
    <t>Seed dispersal of wild radishes and its association with within-population spatial distribution</t>
  </si>
  <si>
    <t>10.1186/s12898-020-00297-4</t>
  </si>
  <si>
    <t>The trinity of ecological contrasts: a case study on rich insect assemblages by means of species, functional and phylogenetic diversity measures</t>
  </si>
  <si>
    <t>2020 May 10</t>
  </si>
  <si>
    <t>10.1186/s12898-020-00298-3</t>
  </si>
  <si>
    <t>Predicting the potential distribution of the parasitic Cuscuta chinensis under global warming</t>
  </si>
  <si>
    <t>10.1186/s12898-020-00295-6</t>
  </si>
  <si>
    <t>Soil properties changes earthworm diversity indices in different agro-ecosystem</t>
  </si>
  <si>
    <t xml:space="preserve"> 2020 May 7</t>
  </si>
  <si>
    <t>10.1186/s12898-020-00296-5</t>
  </si>
  <si>
    <t>Effects of reproductive resource allocation and pollen density on fertilization success in plants</t>
  </si>
  <si>
    <t>2020 May 2</t>
  </si>
  <si>
    <t>10.1186/s12898-020-00290-x</t>
  </si>
  <si>
    <t>Photosynthetic performance and growth responses of Liriope muscari (Decne.) L.H. Bailey (Asparagaceae) planted within poplar forests having different canopy densities</t>
  </si>
  <si>
    <t>10.1186/s12898-020-00294-7</t>
  </si>
  <si>
    <t>How to recover from a bad start: size at metamorphosis affects growth and survival in a tropical amphibian</t>
  </si>
  <si>
    <t>10.1186/s12898-020-00291-w</t>
  </si>
  <si>
    <t>Alpine ecology, plant biodiversity and photosynthetic performance of marker plants in a nitrogen gradient induced by Alnus bushes</t>
  </si>
  <si>
    <t>10.1186/s12898-020-00292-9</t>
  </si>
  <si>
    <t>Genetic diversity and differentiation of populations of Chlorops oryzae (Diptera, Chloropidae)</t>
  </si>
  <si>
    <t>10.1186/s12898-020-00293-8</t>
  </si>
  <si>
    <t>Tajima’s D</t>
  </si>
  <si>
    <t>fu's fs test</t>
  </si>
  <si>
    <t>Compound-specific stable isotope analyses in Falkland Islands seabirds reveal seasonal changes in trophic positions</t>
  </si>
  <si>
    <t>10.1186/s12898-020-00288-5</t>
  </si>
  <si>
    <t>Investigating carbon dioxide absorption by urban trees in a new park of Bangkok, Thailand</t>
  </si>
  <si>
    <t>10.1186/s12898-020-00289-4</t>
  </si>
  <si>
    <t>Potential suitable habitat of Eleusine coracana (L) gaertn (Finger millet) under the climate change scenarios in Nepal</t>
  </si>
  <si>
    <t>10.1186/s12898-020-00287-6</t>
  </si>
  <si>
    <t>Daily fluctuating temperatures decrease growth and reproduction rate of a lethal amphibian fungal pathogen in culture</t>
  </si>
  <si>
    <t>10.1186/s12898-020-00286-7</t>
  </si>
  <si>
    <t>Increased soil moisture aggravated the competitive effects of the invasive tree Rhus typhina on the native tree Cotinus coggygria</t>
  </si>
  <si>
    <t>10.1186/s12898-020-00284-9</t>
  </si>
  <si>
    <t>Correction to: American foulbrood in a honeybee colony: spore-symptom relationship and feedbacks between disease and colony development</t>
  </si>
  <si>
    <t>10.1186/s12898-020-00285-8</t>
  </si>
  <si>
    <t>American foulbrood in a honeybee colony: spore-symptom relationship and feedbacks</t>
  </si>
  <si>
    <t>10.1186/s12898-020-00283-w</t>
  </si>
  <si>
    <t>Coexistence and cooperation in structured habitats</t>
  </si>
  <si>
    <t>10.1186/s12898-020-00281-y</t>
  </si>
  <si>
    <t>The impact of conventional and organic farming on soil biodiversity conservation: a case study on termites in the long-term farming systems comparison trials in Kenya</t>
  </si>
  <si>
    <t>10.1186/s12898-020-00282-x</t>
  </si>
  <si>
    <t>adjusted Tukey’s method</t>
  </si>
  <si>
    <t>Effect of food limitation and reproductive activity on fecal glucocorticoid metabolite levels in banded mongooses</t>
  </si>
  <si>
    <t>10.1186/s12898-020-00280-z</t>
  </si>
  <si>
    <t>Prey-switching does not protect a generalist turtle from bioenergetic consequences when its preferred food is scarce</t>
  </si>
  <si>
    <t>10.1186/s12898-020-00279-6</t>
  </si>
  <si>
    <t>multivariate analysis of variance (MANOVA)</t>
  </si>
  <si>
    <t>Akaike information criterion</t>
  </si>
  <si>
    <t>Impact of mining on the floristic association of gold mined sites in Southwest Nigeria</t>
  </si>
  <si>
    <t>10.1186/s12898-020-00276-9</t>
  </si>
  <si>
    <t>Efficiency of using electric toothbrush as an alternative to a tuning fork for artificial buzz pollination is independent of instrument buzzing frequency</t>
  </si>
  <si>
    <t>10.1186/s12898-020-00278-7</t>
  </si>
  <si>
    <t>Monitoring of the invasion of Spartina alterniflora from 1985 to 2015 in Zhejiang Province, China</t>
  </si>
  <si>
    <t>10.1186/s12898-020-00277-8</t>
  </si>
  <si>
    <t>Seasonal movements and habitat use of African buffalo in Ruaha National Park, Tanzania</t>
  </si>
  <si>
    <t>10.1186/s12898-020-0274-4</t>
  </si>
  <si>
    <t>The effect of season and post-fire on habitat preferences of the endangered Swayne's hartebeest (Alcelaphus buselaphus swaynei) in Maze National Park, Ethiopia</t>
  </si>
  <si>
    <t>10.1186/s12898-020-0275-3</t>
  </si>
  <si>
    <t>linear mixed effect model</t>
  </si>
  <si>
    <t>Shell resource partitioning as a mechanism of coexistence in two co-occurring terrestrial hermit crab species</t>
  </si>
  <si>
    <t>10.1186/s12898-019-0268-2</t>
  </si>
  <si>
    <t>Adaptation of wild boar (Sus scrofa) activity in a human-dominated landscape</t>
  </si>
  <si>
    <t>10.1186/s12898-019-0271-7</t>
  </si>
  <si>
    <t>10.1186/s12898-019-0272-6</t>
  </si>
  <si>
    <t>Enhanced inference of ecological networks by parameterizing ensembles of population dynamics models constrained with prior knowledge</t>
  </si>
  <si>
    <t>latent gradient regression</t>
  </si>
  <si>
    <t>Species traits, patch turnover and successional dynamics: when does intermediate disturbance favour metapopulation occupancy?</t>
  </si>
  <si>
    <t>10.1186/s12898-019-0273-5</t>
  </si>
  <si>
    <t>The roles of miRNA, lncRNA and circRNA in the development of osteoporosis</t>
  </si>
  <si>
    <t>10.1186/s40659-020-00309-z</t>
  </si>
  <si>
    <t>LncRNA SNHG7/miR-34a-5p/SYVN1 axis plays a vital role in proliferation, apoptosis and autophagy in osteoarthritis</t>
  </si>
  <si>
    <t>10.1186/s40659-020-00275-6</t>
  </si>
  <si>
    <t>β-Catenin: oncogenic role and therapeutic target in cervical cancer</t>
  </si>
  <si>
    <t>10.1186/s40659-020-00301-7</t>
  </si>
  <si>
    <t>Understanding gold toxicity in aerobically-grown Escherichia coli</t>
  </si>
  <si>
    <t>10.1186/s40659-020-00292-5</t>
  </si>
  <si>
    <t>Analysis of the role of the interleukins in colon cancer</t>
  </si>
  <si>
    <t>10.1186/s40659-020-00287-2</t>
  </si>
  <si>
    <t>Palmatine ameliorates high fat diet induced impaired glucose tolerance</t>
  </si>
  <si>
    <t>10.1186/s40659-020-00308-0</t>
  </si>
  <si>
    <t>MicroRNA-107 is a novel tumor suppressor targeting POU3F2 in melanoma</t>
  </si>
  <si>
    <t>10.1186/s40659-020-00278-3</t>
  </si>
  <si>
    <t>Fate of nitrogen in agriculture and environment: agronomic, eco-physiological and molecular approaches to improve nitrogen use efficiency</t>
  </si>
  <si>
    <t>2020 Oct 16</t>
  </si>
  <si>
    <t>10.1186/s40659-020-00312-4</t>
  </si>
  <si>
    <t>Disentangling the genetic bases of Saccharomyces cerevisiae nitrogen consumption and adaptation to low nitrogen environments in wine fermentation</t>
  </si>
  <si>
    <t>10.1186/s40659-019-0270-3</t>
  </si>
  <si>
    <t>Eukaryotic expression, Co-IP and MS identify BMPR-1B protein-protein interaction network</t>
  </si>
  <si>
    <t>10.1186/s40659-020-00290-7</t>
  </si>
  <si>
    <t>Improvement of endothelial function by Gunnera tinctoria extract with antioxidant properties</t>
  </si>
  <si>
    <t>10.1186/s40659-020-00322-2</t>
  </si>
  <si>
    <t>Tumor suppressive function of Matrin 3 in the basal-like breast cancer</t>
  </si>
  <si>
    <t>10.1186/s40659-020-00310-6</t>
  </si>
  <si>
    <t>Studies on the cold tolerance of ratoon 'Chaling' common wild rice</t>
  </si>
  <si>
    <t>10.1186/s40659-020-00276-5</t>
  </si>
  <si>
    <t>Short-term perinatal oxygen exposure may impair lung development in adult mice</t>
  </si>
  <si>
    <t xml:space="preserve"> 2020 Nov 10</t>
  </si>
  <si>
    <t>10.1186/s40659-020-00318-y</t>
  </si>
  <si>
    <t>MiR-128 suppresses metastatic capacity by targeting metadherin in breast cancer cells</t>
  </si>
  <si>
    <t>10.1186/s40659-020-00311-5</t>
  </si>
  <si>
    <t>CtpB is a plasma membrane copper (I) transporting P-type ATPase of Mycobacterium tuberculosis</t>
  </si>
  <si>
    <t>10.1186/s40659-020-00274-7</t>
  </si>
  <si>
    <t>Caspase-7 deficiency in Chinese hamster ovary cells reduces cell proliferation and viability</t>
  </si>
  <si>
    <t>10.1186/s40659-020-00319-x</t>
  </si>
  <si>
    <t>LncRNA LINC00483 promotes gastric cancer development through regulating MAPK1 expression by sponging miR-490-3p</t>
  </si>
  <si>
    <t>10.1186/s40659-020-00283-6</t>
  </si>
  <si>
    <t>Tauroursodeoxycholic acid attenuates neuronal apoptosis via the TGR5/ SIRT3 pathway after subarachnoid hemorrhage in rats</t>
  </si>
  <si>
    <t>2020 Dec 1</t>
  </si>
  <si>
    <t>10.1186/s40659-020-00323-1</t>
  </si>
  <si>
    <t>Evaluating the clinical significance of SHMT2 and its co-expressed gene in human kidney cancer</t>
  </si>
  <si>
    <t>10.1186/s40659-020-00314-2</t>
  </si>
  <si>
    <t>Development and characterization of nuclear microsatellite markers for Eremanthus erythropappus and their transferability across related species</t>
  </si>
  <si>
    <t>2020 Jul 7</t>
  </si>
  <si>
    <t>10.1186/s40659-020-00298-z</t>
  </si>
  <si>
    <t>Microbial communities from arid environments on a global scale. A systematic review</t>
  </si>
  <si>
    <t>10.1186/s40659-020-00296-1</t>
  </si>
  <si>
    <t>Overexpression of bHLH domain of HIF-1 failed to inhibit the HIF-1 transcriptional activity in hypoxia</t>
  </si>
  <si>
    <t>10.1186/s40659-020-00293-4</t>
  </si>
  <si>
    <t>Edaravone alleviates cell apoptosis and mitochondrial injury in ischemia-reperfusion-induced kidney injury via the JAK/STAT pathway</t>
  </si>
  <si>
    <t>10.1186/s40659-020-00297-0</t>
  </si>
  <si>
    <t>Inhibition of miR-19a-3p decreases cerebral ischemia/reperfusion injury by targeting IGFBP3 in vivo and in vitro</t>
  </si>
  <si>
    <t>10.1186/s40659-020-00280-9</t>
  </si>
  <si>
    <t>Inhibition of phospholipase D2 augments histone deacetylase inhibitor-induced cell death in breast cancer cells</t>
  </si>
  <si>
    <t>2020 Oct 1</t>
  </si>
  <si>
    <t>10.1186/s40659-020-00294-3</t>
  </si>
  <si>
    <t>The comprehensive detection of miRNA, lncRNA, and circRNA in regulation of mouse melanocyte and skin development</t>
  </si>
  <si>
    <t>10.1186/s40659-020-0272-1</t>
  </si>
  <si>
    <t>Microarray profiling and functional analysis of differentially expressed plasma exosomal circular RNAs in Graves' disease</t>
  </si>
  <si>
    <t>10.1186/s40659-020-00299-y</t>
  </si>
  <si>
    <t>Induced in vitro adaptation for salt tolerance in date palm (Phoenix dactylifera L.) cultivar Khalas</t>
  </si>
  <si>
    <t>2020 Aug 26</t>
  </si>
  <si>
    <t>10.1186/s40659-020-00305-3</t>
  </si>
  <si>
    <t>SNHG1 promotes MPP +-induced cytotoxicity by regulating PTEN/AKT/mTOR signaling pathway in SH-SY5Y cells via sponging miR-153-3p</t>
  </si>
  <si>
    <t>10.1186/s40659-019-0267-y</t>
  </si>
  <si>
    <t>Hypoxia inducible factor-1 (HIF-1α) reduced inflammation in spinal cord injury via miR-380-3p/ NLRP3 by Circ 0001723</t>
  </si>
  <si>
    <t>10.1186/s40659-020-00302-6</t>
  </si>
  <si>
    <t>Altered thalamic neurotransmitters metabolism and functional connectivity during the development of chronic constriction injury induced neuropathic pain</t>
  </si>
  <si>
    <t>10.1186/s40659-020-00303-5</t>
  </si>
  <si>
    <t>Comparison of protein profiles of the pellicle, gingival crevicular fluid, and saliva: possible origin of pellicle proteins</t>
  </si>
  <si>
    <t>10.1186/s40659-020-0271-2</t>
  </si>
  <si>
    <t>REC8 suppresses tumor angiogenesis by inhibition of NF-κB-mediated vascular endothelial growth factor expression in gastric cancer cells</t>
  </si>
  <si>
    <t>10.1186/s40659-020-00307-1</t>
  </si>
  <si>
    <t>Functional and genomic characterization of three novel cell lines derived from a metastatic gallbladder cancer tumor</t>
  </si>
  <si>
    <t>10.1186/s40659-020-00282-7</t>
  </si>
  <si>
    <t>Mast cells-derived MiR-223 destroys intestinal barrier function by inhibition of CLDN8 expression in intestinal epithelial cells</t>
  </si>
  <si>
    <t>10.1186/s40659-020-00279-2</t>
  </si>
  <si>
    <t>Knockdown of lncRNA TUG1 inhibits hippocampal neuronal apoptosis and participates in aerobic exercise-alleviated vascular cognitive impairment</t>
  </si>
  <si>
    <t>10.1186/s40659-020-00320-4</t>
  </si>
  <si>
    <t>LncRNA OIP5-AS1 upregulates snail expression by sponging miR-34a to promote ovarian carcinoma cell invasion and migration</t>
  </si>
  <si>
    <t>2020 Oct 22</t>
  </si>
  <si>
    <t>10.1186/s40659-020-00315-1</t>
  </si>
  <si>
    <t>LncRNA HCG11 regulates proliferation and apoptosis of vascular smooth muscle cell through targeting miR-144-3p/FOXF1 axis in atherosclerosis</t>
  </si>
  <si>
    <t>2020 Oct 2</t>
  </si>
  <si>
    <t>10.1186/s40659-020-00306-2</t>
  </si>
  <si>
    <t>Genome-wide characterization of the abscisic acid-, stress- and ripening-induced (ASR) gene family in wheat (Triticum aestivum L.)</t>
  </si>
  <si>
    <t>10.1186/s40659-020-00291-6</t>
  </si>
  <si>
    <t>miR-185-5p response to usnic acid suppresses proliferation and regulating apoptosis in breast cancer cell by targeting Bcl2</t>
  </si>
  <si>
    <t>10.1186/s40659-020-00285-4</t>
  </si>
  <si>
    <t>Engraftment of human induced pluripotent stem cell-derived myogenic progenitors restores dystrophin in mice with duchenne muscular dystrophy</t>
  </si>
  <si>
    <t>10.1186/s40659-020-00288-1</t>
  </si>
  <si>
    <t>Correction to: Identification of the targets of hematoporphyrin derivative in lung adenocarcinoma using integrated network analysis</t>
  </si>
  <si>
    <t>10.1186/s40659-020-00281-8</t>
  </si>
  <si>
    <t>Mir-30b-3p affects the migration and invasion function of ovarian cancer cells by targeting the CTHRC1 gene</t>
  </si>
  <si>
    <t>10.1186/s40659-020-00277-4</t>
  </si>
  <si>
    <t>Actin filaments mediated root growth inhibition by changing their distribution under UV-B and hydrogen peroxide exposure in Arabidopsis</t>
  </si>
  <si>
    <t>10.1186/s40659-020-00321-3</t>
  </si>
  <si>
    <t>Increased glucose metabolism in Arid5b -/- skeletal muscle is associated with the down-regulation of TBC1 domain family member 1 (TBC1D1)</t>
  </si>
  <si>
    <t>10.1186/s40659-020-00313-3</t>
  </si>
  <si>
    <t>LncRNA SNHG14 promotes OGD/R-induced neuron injury by inducing excessive mitophagy via miR-182-5p/BINP3 axis in HT22 mouse hippocampal neuronal cells</t>
  </si>
  <si>
    <t>10.1186/s40659-020-00304-4</t>
  </si>
  <si>
    <t>Knockdown of long non-coding RNA HOTAIR reverses cisplatin resistance of ovarian cancer cells through inhibiting miR-138-5p-regulated EZH2 and SIRT1</t>
  </si>
  <si>
    <t>10.1186/s40659-020-00286-3</t>
  </si>
  <si>
    <t>Development of nuclear SSR and chloroplast genome markers in diverse Liriodendron chinense germplasm based on low-coverage whole genome sequencing</t>
  </si>
  <si>
    <t>10.1186/s40659-020-00289-0</t>
  </si>
  <si>
    <t>Development of a small panel of SNPs to infer ancestry in Chileans that distinguishes Aymara and Mapuche components</t>
  </si>
  <si>
    <t>10.1186/s40659-020-00284-5</t>
  </si>
  <si>
    <t>Silencing of circular RNA ANRIL attenuates oxygen-glucose deprivation and reoxygenation-induced injury in human brain microvascular endothelial cells by sponging miR-622</t>
  </si>
  <si>
    <t>10.1186/s40659-020-00295-2</t>
  </si>
  <si>
    <t>Daphnetin inhibits proliferation and inflammatory response in human HaCaT keratinocytes and ameliorates imiquimod-induced psoriasis-like skin lesion in mice</t>
  </si>
  <si>
    <t>2020 Oct 20</t>
  </si>
  <si>
    <t>10.1186/s40659-020-00316-0</t>
  </si>
  <si>
    <t>Linc-OIP5 in the breast cancer cells regulates angiogenesis of human umbilical vein endothelial cells through YAP1/Notch/NRP1 signaling circuit at a tumor microenvironment</t>
  </si>
  <si>
    <t>10.1186/s40659-020-0273-0</t>
  </si>
  <si>
    <t>Curcumin prevents neuronal loss and structural changes in the superior cervical (sympathetic) ganglion induced by chronic sleep deprivation, in the rat model</t>
  </si>
  <si>
    <t>10.1186/s40659-020-00300-8</t>
  </si>
  <si>
    <t>Novel mechanisms underlying anti-polycystic ovary like syndrome effects of electroacupuncture in rats: suppressing SREBP1 to mitigate insulin resistance, mitochondrial dysfunction and oxidative stress</t>
  </si>
  <si>
    <t>10.1186/s40659-020-00317-z</t>
  </si>
  <si>
    <t>Correction to: Nuclear phylogeography of the temperate tree species Chiranthodendron pentadactylon (Malvaceae): Quaternary relicts in Mesoamerican cloud forests</t>
  </si>
  <si>
    <t>2020 Jul 31</t>
  </si>
  <si>
    <t>BMC Evolutionary Biology</t>
  </si>
  <si>
    <t>10.1186/s12862-020-01655-y</t>
  </si>
  <si>
    <t>Expansions and contractions in gene families of independently-evolved blood-feeding insects</t>
  </si>
  <si>
    <t>10.1186/s12862-020-01650-3</t>
  </si>
  <si>
    <t>Museomics of tree squirrels: a dense taxon sampling of mitogenomes reveals hidden diversity, phenotypic convergence, and the need of a taxonomic overhaul</t>
  </si>
  <si>
    <t>10.1186/s12862-020-01639-y</t>
  </si>
  <si>
    <t>The insights into the systematic relationship of Gastrostyla-affinitive genera, with report on a new saline soil ciliate genus and new species (Protozoa, Ciliophora)</t>
  </si>
  <si>
    <t>10.1186/s12862-020-01659-8</t>
  </si>
  <si>
    <t>Basal hsp70 expression levels do not explain adaptive variation of the warm- and cold-climate O3 + 4 + 7 and OST gene arrangements of Drosophila subobscura</t>
  </si>
  <si>
    <t>10.1186/s12862-020-1584-z</t>
  </si>
  <si>
    <t>Influence of female cuticular hydrocarbon (CHC) profile on male courtship behavior in two hybridizing field crickets Gryllus firmus and Gryllus pennsylvanicus</t>
  </si>
  <si>
    <t>10.1186/s12862-020-1587-9</t>
  </si>
  <si>
    <t>Delimitation of five astome ciliate species isolated from the digestive tube of three ecologically different groups of lumbricid earthworms, using the internal transcribed spacer region and the hypervariable D1/D2 region of the 28S rRNA gene</t>
  </si>
  <si>
    <t>10.1186/s12862-020-1601-2</t>
  </si>
  <si>
    <t>Molecular genetic diversity and differentiation of Nile tilapia (Oreochromis niloticus, L. 1758) in East African natural and stocked populations</t>
  </si>
  <si>
    <t>10.1186/s12862-020-1583-0</t>
  </si>
  <si>
    <t>The amylase gene cluster in house mice (Mus musculus) was subject to repeated introgression including the rescue of a pseudogene</t>
  </si>
  <si>
    <t>2020 May 15</t>
  </si>
  <si>
    <t>10.1186/s12862-020-01624-5</t>
  </si>
  <si>
    <t>Computed tomography sheds new light on the affinities of the enigmatic euarthropod Jianshania furcatus from the early Cambrian Chengjiang biota</t>
  </si>
  <si>
    <t>10.1186/s12862-020-01625-4</t>
  </si>
  <si>
    <t>Host-parasite interactions in non-native invasive species are dependent on the levels of standing genetic variation at the immune locus</t>
  </si>
  <si>
    <t>10.1186/s12862-020-01610-x</t>
  </si>
  <si>
    <t>Living on the edge: comparative phylogeography and phylogenetics of Oreohelix land snails at their range edge in Western Canada</t>
  </si>
  <si>
    <t>10.1186/s12862-019-1566-1</t>
  </si>
  <si>
    <t>Genus level molecular phylogeny of Aegisthidae Gisbrecht, 1893 (Copepoda: Harpacticoida) reveals morphological adaptations to deep-sea and plagic habitats</t>
  </si>
  <si>
    <t>10.1186/s12862-020-1594-x</t>
  </si>
  <si>
    <t>The origins and developments of sulfation-prone tyrosine-rich and acidic N- and C-terminal extensions of class ll and lll small leucine-rich repeat proteins shed light on connective tissue evolution in vertebrates</t>
  </si>
  <si>
    <t>10.1186/s12862-020-01634-3</t>
  </si>
  <si>
    <t>The puzzling mitochondrial phylogeography of the black soldier fly (Hermetia illucens), the commercially most important insect protein species</t>
  </si>
  <si>
    <t>10.1186/s12862-020-01627-2</t>
  </si>
  <si>
    <t>A new macrofossil ephedroid plant with unusual bract morphology from the Lower Cretaceous Jiufotang Formation of northeastern China</t>
  </si>
  <si>
    <t>10.1186/s12862-019-1569-y</t>
  </si>
  <si>
    <t>Last Glacial Maximum led to community-wide population expansion in a montane songbird radiation in highland Papua New Guinea</t>
  </si>
  <si>
    <t>2020 Jul 11</t>
  </si>
  <si>
    <t>10.1186/s12862-020-01646-z</t>
  </si>
  <si>
    <t>Genetic legacy of cultures indigenous to the Northeast Asian coast in mitochondrial genomes of nearly extinct maritime tribes</t>
  </si>
  <si>
    <t>2020 Jul 13</t>
  </si>
  <si>
    <t>10.1186/s12862-020-01652-1</t>
  </si>
  <si>
    <t>Contribution to understanding the evolution of holometaboly: transformation of internal head structures during the metamorphosis in the green lacewing Chrysopa pallens (Neuroptera: Chrysopidae)</t>
  </si>
  <si>
    <t>10.1186/s12862-020-01643-2</t>
  </si>
  <si>
    <t>High-throughput quantification of protein structural change reveals potential mechanisms of temperature adaptation in Mytilus mussels</t>
  </si>
  <si>
    <t>10.1186/s12862-020-1593-y</t>
  </si>
  <si>
    <t>Nuclear phylogeography of the temperate tree species Chiranthodendron pentadactylon (Malvaceae): Quaternary relicts in Mesoamerican cloud forests</t>
  </si>
  <si>
    <t>10.1186/s12862-020-01605-8</t>
  </si>
  <si>
    <t>Distinct patterns of pigment development underlie convergent hyperpigmentation between nocturnal and diurnal geckos (Squamata: Gekkota)</t>
  </si>
  <si>
    <t>10.1186/s12862-020-01604-9</t>
  </si>
  <si>
    <t>Activity of two key toxin groups in Australian elapid venoms show a strong correlation to phylogeny but not to diet</t>
  </si>
  <si>
    <t>10.1186/s12862-020-1578-x</t>
  </si>
  <si>
    <t>Expansion of sweet taste receptor genes in grass carp (Ctenopharyngodon idellus) coincided with vegetarian adaptation</t>
  </si>
  <si>
    <t>10.1186/s12862-020-1590-1</t>
  </si>
  <si>
    <t>Ecomorphological divergence and habitat lability in the context of robust patterns of modularity in the cichlid feeding apparatus</t>
  </si>
  <si>
    <t>10.1186/s12862-020-01648-x</t>
  </si>
  <si>
    <t>Prebiotic competition and evolution in self-replicating polynucleotides can explain the properties of DNA/RNA in modern living systems</t>
  </si>
  <si>
    <t>10.1186/s12862-020-01641-4</t>
  </si>
  <si>
    <t>Population-specific, recent positive directional selection suggests adaptation of human male reproductive genes to different environmental conditions</t>
  </si>
  <si>
    <t>10.1186/s12862-019-1575-0</t>
  </si>
  <si>
    <t>What makes a fang? Phylogenetic and ecological controls on tooth evolution in rear-fanged snakes</t>
  </si>
  <si>
    <t>10.1186/s12862-020-01645-0</t>
  </si>
  <si>
    <t>Pattern and timing of diversification in the African freshwater fish genus Distichodus (Characiformes: Distichodontidae)</t>
  </si>
  <si>
    <t>2020 Apr 26</t>
  </si>
  <si>
    <t>10.1186/s12862-020-01615-6</t>
  </si>
  <si>
    <t>Analysis of structural variants in four African cichlids highlights an association with developmental and immune related genes</t>
  </si>
  <si>
    <t>10.1186/s12862-020-01629-0</t>
  </si>
  <si>
    <t>Phylogeography and genetic diversity of the copepod family Cyclopidae (Crustacea: Cyclopoida) from freshwater ecosystems of Southeast Nigeria</t>
  </si>
  <si>
    <t>10.1186/s12862-020-01608-5</t>
  </si>
  <si>
    <t>Fruit syndromes in Viburnum: correlated evolution of color, nutritional content, and morphology in bird-dispersed fleshy fruits</t>
  </si>
  <si>
    <t>10.1186/s12862-019-1546-5</t>
  </si>
  <si>
    <t>The TERB1-TERB2-MAJIN complex of mouse meiotic telomeres dates back to the common ancestor of metazoans</t>
  </si>
  <si>
    <t>10.1186/s12862-020-01612-9</t>
  </si>
  <si>
    <t>Molecular evolution of the ATP-binding cassette subfamily G member 2 gene subfamily and its paralogs in birds</t>
  </si>
  <si>
    <t>10.1186/s12862-020-01654-z</t>
  </si>
  <si>
    <t>The complete mitochondrial genome of Taxus cuspidata (Taxaceae): eight protein-coding genes have transferred to the nuclear genome</t>
  </si>
  <si>
    <t>10.1186/s12862-020-1582-1</t>
  </si>
  <si>
    <t>A coarse-graining, ultrametric approach to resolve the phylogeny of prokaryotic strains with frequent homologous recombination</t>
  </si>
  <si>
    <t>10.1186/s12862-020-01616-5</t>
  </si>
  <si>
    <t>Sex-specific patterns of senescence in artificial insect populations varying in sex-ratio to manipulate reproductive effort</t>
  </si>
  <si>
    <t>10.1186/s12862-020-1586-x</t>
  </si>
  <si>
    <t>The origins of dengue and chikungunya viruses in Ecuador following increased migration from Venezuela and Colombia</t>
  </si>
  <si>
    <t>10.1186/s12862-020-1596-8</t>
  </si>
  <si>
    <t>Negative frequency dependent selection contributes to the maintenance of a global polymorphism in mitochondrial DNA</t>
  </si>
  <si>
    <t>10.1186/s12862-020-1581-2</t>
  </si>
  <si>
    <t>The green-brown polymorphism of the club-legged grasshopper Gomphocerus sibiricus is heritable and appears genetically simple</t>
  </si>
  <si>
    <t>10.1186/s12862-020-01630-7</t>
  </si>
  <si>
    <t>Maladaptive plasticity facilitates evolution of thermal tolerance during an experimental range shift</t>
  </si>
  <si>
    <t>10.1186/s12862-020-1589-7</t>
  </si>
  <si>
    <t>Ultramicrostructural reductions in teeth: implications for dietary transition from non-avian dinosaurs to birds</t>
  </si>
  <si>
    <t>10.1186/s12862-020-01611-w</t>
  </si>
  <si>
    <t>Evolutionary directions of single nucleotide substitutions and structural mutations in the chloroplast genomes of the family Calycanthaceae</t>
  </si>
  <si>
    <t>10.1186/s12862-020-01661-0</t>
  </si>
  <si>
    <t>Multilocus phylogeny and cryptic diversity of white-toothed shrews (Mammalia, Eulipotyphla, Crocidura) in China</t>
  </si>
  <si>
    <t>10.1186/s12862-020-1588-8</t>
  </si>
  <si>
    <t>Males of a sexually cannibalistic spider chemically assess relative female quality</t>
  </si>
  <si>
    <t>10.1186/s12862-020-01657-w</t>
  </si>
  <si>
    <t>Absence of reproduction-immunity trade-off in male Drosophila melanogaster evolving under differential sexual selection</t>
  </si>
  <si>
    <t>10.1186/s12862-019-1574-1</t>
  </si>
  <si>
    <t>One species, two developmental modes: a case of geographic poecilogony in marine gastropods</t>
  </si>
  <si>
    <t>10.1186/s12862-020-01644-1</t>
  </si>
  <si>
    <t>Assessing the utility of Hsp90 gene for inferring evolutionary relationships within the ciliate subclass Hypotricha (Protista, Ciliophora)</t>
  </si>
  <si>
    <t>10.1186/s12862-020-01653-0</t>
  </si>
  <si>
    <t>Macroevolutionary bursts and constraints generate a rainbow in a clade of tropical birds</t>
  </si>
  <si>
    <t>10.1186/s12862-020-1577-y</t>
  </si>
  <si>
    <t>Juvenile diet quality and intensity of sexual conflict in the mite Sancassania berlesei</t>
  </si>
  <si>
    <t>10.1186/s12862-020-1599-5</t>
  </si>
  <si>
    <t>Unusual sequence characteristics of human chromosome 19 are conserved across 11 nonhuman primates</t>
  </si>
  <si>
    <t>10.1186/s12862-020-1595-9</t>
  </si>
  <si>
    <t>Characterizing lineage-specific evolution and the processes driving genomic diversification in chordates</t>
  </si>
  <si>
    <t>10.1186/s12862-020-1585-y</t>
  </si>
  <si>
    <t>Adaptive divergence in shell morphology in an ongoing gastropod radiation from Lake Malawi</t>
  </si>
  <si>
    <t>10.1186/s12862-019-1570-5</t>
  </si>
  <si>
    <t>MtOrt: an empirical mitochondrial amino acid substitution model for evolutionary studies of Orthoptera insects</t>
  </si>
  <si>
    <t>10.1186/s12862-020-01623-6</t>
  </si>
  <si>
    <t>Characterizing the ribosomal tandem repeat and its utility as a DNA barcode in lichen-forming fungi</t>
  </si>
  <si>
    <t>10.1186/s12862-019-1571-4</t>
  </si>
  <si>
    <t>The modular nature of protein evolution: domain rearrangement rates across eukaryotic life</t>
  </si>
  <si>
    <t>10.1186/s12862-020-1591-0</t>
  </si>
  <si>
    <t>An integrative phylogenomic approach to elucidate the evolutionary history and divergence times of Neuropterida (Insecta: Holometabola)</t>
  </si>
  <si>
    <t>10.1186/s12862-020-01631-6</t>
  </si>
  <si>
    <t>Shedding light: a phylotranscriptomic perspective illuminates the origin of photosymbiosis in marine bivalves</t>
  </si>
  <si>
    <t>10.1186/s12862-020-01614-7</t>
  </si>
  <si>
    <t>New insights on intercontinental origins of paternal lineages in Northeast Brazil</t>
  </si>
  <si>
    <t>10.1186/s12862-020-1579-9</t>
  </si>
  <si>
    <t>Phylogenetic and spatial distribution of evolutionary diversification, isolation, and threat in turtles and crocodilians (non-avian archosauromorphs)</t>
  </si>
  <si>
    <t>10.1186/s12862-020-01642-3</t>
  </si>
  <si>
    <t>An exploration of the complex biogeographical history of the Neotropical banner-wing damselflies (Odonata: Polythoridae)</t>
  </si>
  <si>
    <t>10.1186/s12862-020-01638-z</t>
  </si>
  <si>
    <t>New haplochromine cichlid from the upper Miocene (9–10 MYA) of Central Kenya</t>
  </si>
  <si>
    <t>10.1186/s12862-020-01602-x</t>
  </si>
  <si>
    <t>Chloroplast (Cp) Transcriptome of P. davidiana Dode×P. bolleana Lauch provides insight into the Cp drought response and Populus Cp phylogeny</t>
  </si>
  <si>
    <t>10.1186/s12862-020-01622-7</t>
  </si>
  <si>
    <t>Counterbalancing the time-dependent effect on the human mitochondrial DNA molecular clock</t>
  </si>
  <si>
    <t>10.1186/s12862-020-01640-5</t>
  </si>
  <si>
    <t>How long do Red Queen dynamics survive under genetic drift? A comparative analysis of evolutionary and eco-evolutionary models</t>
  </si>
  <si>
    <t>10.1186/s12862-019-1562-5</t>
  </si>
  <si>
    <t>The transcriptional correlates of divergent electric organ discharges in Paramormyrops electric fish</t>
  </si>
  <si>
    <t>10.1186/s12862-019-1572-3</t>
  </si>
  <si>
    <t>Ecological, genetic and evolutionary drivers of regional genetic differentiation in Arabidopsis thaliana</t>
  </si>
  <si>
    <t>10.1186/s12862-020-01635-2</t>
  </si>
  <si>
    <t>Improving the performance of Bayesian phylogenetic inference under relaxed clock models</t>
  </si>
  <si>
    <t>10.1186/s12862-020-01609-4</t>
  </si>
  <si>
    <t>Lipidome analysis of milk composition in humans, monkeys, bovids, and pigs</t>
  </si>
  <si>
    <t>10.1186/s12862-020-01637-0</t>
  </si>
  <si>
    <t>The genetic basis of hybrid male sterility in sympatric Primulina species</t>
  </si>
  <si>
    <t>10.1186/s12862-020-01617-4</t>
  </si>
  <si>
    <t>Hybridization and introgression between Helicoverpa armigera and H. zea: an adaptational bridge</t>
  </si>
  <si>
    <t>10.1186/s12862-020-01621-8</t>
  </si>
  <si>
    <t>Exploring molecular evolution of Rubisco in C3 and CAM Orchidaceae and Bromeliaceae</t>
  </si>
  <si>
    <t>10.1186/s12862-019-1551-8</t>
  </si>
  <si>
    <t>Shifting evolutionary sands: transcriptome characterization of the Aptostichus atomarius species complex</t>
  </si>
  <si>
    <t>10.1186/s12862-020-01606-7</t>
  </si>
  <si>
    <t>A single mutation in the ACTR8 gene associated with lineage-specific expression in primates</t>
  </si>
  <si>
    <t>10.1186/s12862-020-01620-9</t>
  </si>
  <si>
    <t>Genome-wide evolutionary characterization and expression analysis of SIAMESE-RELATED family genes in maize</t>
  </si>
  <si>
    <t>10.1186/s12862-020-01619-2</t>
  </si>
  <si>
    <t>Evolutionary analysis of genes coding for Cysteine-RIch Secretory Proteins (CRISPs) in mammals</t>
  </si>
  <si>
    <t>10.1186/s12862-020-01632-5</t>
  </si>
  <si>
    <t>Phylogeographic history of flat periwinkles, Littorina fabalis and L. obtusata</t>
  </si>
  <si>
    <t>10.1186/s12862-019-1561-6</t>
  </si>
  <si>
    <t>Phenology-dependent cold exposure and thermal performance of Ostrinia nubilalis ecotypes</t>
  </si>
  <si>
    <t>10.1186/s12862-020-1598-6</t>
  </si>
  <si>
    <t>Fossils from South China redefine the ancestral euarthropod body plan</t>
  </si>
  <si>
    <t>10.1186/s12862-019-1560-7</t>
  </si>
  <si>
    <t>The evolutionary arms race between transposable elements and piRNAs in Drosophila melanogaster</t>
  </si>
  <si>
    <t>10.1186/s12862-020-1580-3</t>
  </si>
  <si>
    <t>Transcriptome Ortholog Alignment Sequence Tools (TOAST) for phylogenomic dataset assembly</t>
  </si>
  <si>
    <t>10.1186/s12862-020-01603-w</t>
  </si>
  <si>
    <t>Evolution and transition of expression trajectory during human brain development</t>
  </si>
  <si>
    <t>10.1186/s12862-020-01633-4</t>
  </si>
  <si>
    <t>Evolutionary history of two cryptic species of northern African jerboas</t>
  </si>
  <si>
    <t>10.1186/s12862-020-1592-z</t>
  </si>
  <si>
    <t>A life-history perspective on sexual selection in a polygamous species</t>
  </si>
  <si>
    <t>10.1186/s12862-020-01618-3</t>
  </si>
  <si>
    <t>Towards a synthesis of the Caribbean biogeography of terrestrial arthropods</t>
  </si>
  <si>
    <t>10.1186/s12862-019-1576-z</t>
  </si>
  <si>
    <t>The features of polyglutamine regions depend on their evolutionary stability</t>
  </si>
  <si>
    <t>10.1186/s12862-020-01626-3</t>
  </si>
  <si>
    <t>A unified nomenclature for vertebrate olfactory receptors</t>
  </si>
  <si>
    <t>10.1186/s12862-020-01607-6</t>
  </si>
  <si>
    <t>A mitogenomic phylogeny of chitons (Mollusca: Polyplacophora)</t>
  </si>
  <si>
    <t>10.1186/s12862-019-1573-2</t>
  </si>
  <si>
    <t>Aligning functional network constraint to evolutionary outcomes</t>
  </si>
  <si>
    <t>10.1186/s12862-020-01613-8</t>
  </si>
  <si>
    <t>The influence of developmental diet on reproduction and metabolism in Drosophila</t>
  </si>
  <si>
    <t>10.1186/s12862-020-01663-y</t>
  </si>
  <si>
    <t>Clonal evolution driven by superdriver mutations</t>
  </si>
  <si>
    <t>10.1186/s12862-020-01647-y</t>
  </si>
  <si>
    <t>Correction to: Transcriptome profiling of resistance response to Meloidogyne chitwoodi introgressed from wild species Solanum bulbocastanum into cultivated potato</t>
  </si>
  <si>
    <t>BMC Genomics</t>
  </si>
  <si>
    <t>10.1186/s12864-019-6403-9</t>
  </si>
  <si>
    <t>The complete chloroplast genome of greater duckweed (Spirodela polyrhiza 7498) using PacBio long reads: insights into the chloroplast evolution and transcription regulation</t>
  </si>
  <si>
    <t>10.1186/s12864-020-6499-y</t>
  </si>
  <si>
    <t>Correction to: Piphillin predicts metagenomic composition and dynamics from DADA2- corrected 16S rDNA sequences</t>
  </si>
  <si>
    <t>10.1186/s12864-020-6537-9</t>
  </si>
  <si>
    <t>A detailed in silico analysis of secondary metabolite biosynthesis clusters in the genome of the broad host range plant pathogenic fungus Sclerotinia sclerotiorum</t>
  </si>
  <si>
    <t>10.1186/s12864-019-6424-4</t>
  </si>
  <si>
    <t>Genetic architecture of quantitative traits in beef cattle revealed by genome wide association studies of imputed whole genome sequence variants: II: carcass merit traits</t>
  </si>
  <si>
    <t>10.1186/s12864-019-6273-1</t>
  </si>
  <si>
    <t>Genome-wide analyses of cassava Pathogenesis-related (PR) gene families reveal core transcriptome responses to whitefly infestation, salicylic acid and jasmonic acid</t>
  </si>
  <si>
    <t>10.1186/s12864-019-6443-1</t>
  </si>
  <si>
    <t>Genetic architecture of quantitative traits in beef cattle revealed by genome wide association studies of imputed whole genome sequence variants: I: feed efficiency and component traits</t>
  </si>
  <si>
    <t>10.1186/s12864-019-6362-1</t>
  </si>
  <si>
    <t>De novo transcriptome assembly for the five major organs of Zanthoxylum armatum and the identification of genes involved in terpenoid compound and fatty acid metabolism</t>
  </si>
  <si>
    <t>10.1186/s12864-020-6521-4</t>
  </si>
  <si>
    <t>Genome-wide methylation and transcriptome of blood neutrophils reveal the roles of DNA methylation in affecting transcription of protein-coding genes and miRNAs in E. coli-infected mastitis cows</t>
  </si>
  <si>
    <t>10.1186/s12864-020-6526-z</t>
  </si>
  <si>
    <t>SMRT sequencing of a full-length transcriptome reveals transcript variants involved in C18 unsaturated fatty acid biosynthesis and metabolism pathways at chilling temperature in Pennisetum giganteum</t>
  </si>
  <si>
    <t>10.1186/s12864-019-6441-3</t>
  </si>
  <si>
    <t>Genome sequence of Pseudomonas aeruginosa PAO1161, a PAO1 derivative with the ICEPae1161 integrative and conjugative element</t>
  </si>
  <si>
    <t>10.1186/s12864-019-6378-6</t>
  </si>
  <si>
    <t>How to study runs of homozygosity using PLINK? A guide for analyzing medium density SNP data in livestock and pet species</t>
  </si>
  <si>
    <t>10.1186/s12864-020-6463-x</t>
  </si>
  <si>
    <t>Novel genomic resources for shelled pteropods: a draft genome and target capture probes for Limacina bulimoides, tested for cross-species relevance</t>
  </si>
  <si>
    <t>10.1186/s12864-019-6372-z</t>
  </si>
  <si>
    <t>Association analysis between constructed SNPLDBs and GCA effects of 9 quality-related traits in parents of hybrid rice (Oryza sativa L.)</t>
  </si>
  <si>
    <t>10.1186/s12864-019-6428-0</t>
  </si>
  <si>
    <t>Correction to: Transcriptomic analysis of hepatic responses to testosterone deficiency in miniature pigs fed a high-cholesterol diet</t>
  </si>
  <si>
    <t>10.1186/s12864-020-6485-4</t>
  </si>
  <si>
    <t>Transcriptomic response to three osmotic stresses in gills of hybrid tilapia (Oreochromis mossambicus female × O. urolepis hornorum male)</t>
  </si>
  <si>
    <t>10.1186/s12864-020-6512-5</t>
  </si>
  <si>
    <t>The advantages of the Matthews correlation coefficient (MCC) over F1 score and accuracy in binary classification evaluation</t>
  </si>
  <si>
    <t>10.1186/s12864-019-6413-7</t>
  </si>
  <si>
    <t>Comparative transcriptomics of stem bark reveals genes associated with bast fiber development in Boehmeria nivea L. gaud (ramie)</t>
  </si>
  <si>
    <t>10.1186/s12864-020-6457-8</t>
  </si>
  <si>
    <t>Integrated genome-wide investigations of the housefly, a global vector of diseases reveal unique dispersal patterns and bacterial communities across farms</t>
  </si>
  <si>
    <t>10.1186/s12864-020-6445-z</t>
  </si>
  <si>
    <t>Genome-wide analysis of the NAC transcription factor family in broomcorn millet (Panicum miliaceum L.) and expression analysis under drought stress</t>
  </si>
  <si>
    <t>10.1186/s12864-020-6479-2</t>
  </si>
  <si>
    <t>Comprehensive genomic analysis of the DUF4228 gene family in land plants and expression profiling of ATDUF4228 under abiotic stresses</t>
  </si>
  <si>
    <t>10.1186/s12864-019-6389-3</t>
  </si>
  <si>
    <t>Transcriptome profiling of laser-captured germ cells and functional characterization of zbtb40 during 17alpha-methyltestosterone-induced spermatogenesis in orange-spotted grouper (Epinephelus coioides)</t>
  </si>
  <si>
    <t>10.1186/s12864-020-6477-4</t>
  </si>
  <si>
    <t>Preliminary investigation demonstrating the GHITM gene probably involved in apoptosis and growth of the golden apple snail (Pomacea canaliculata)</t>
  </si>
  <si>
    <t>10.1186/s12864-019-6434-2</t>
  </si>
  <si>
    <t>Dynamic transcriptome profiling exploring cold tolerance in forensically important blow fly, Aldrichina grahami (Diptera: Calliphoridae)</t>
  </si>
  <si>
    <t>10.1186/s12864-020-6509-0</t>
  </si>
  <si>
    <t>Genome-wide association study reveals that different pathways contribute to grain quality variation in sorghum (Sorghum bicolor)</t>
  </si>
  <si>
    <t>10.1186/s12864-020-6538-8</t>
  </si>
  <si>
    <t>Genome-wide investigation of calcium-dependent protein kinase gene family in pineapple: evolution and expression profiles during development and stress</t>
  </si>
  <si>
    <t>10.1186/s12864-020-6501-8</t>
  </si>
  <si>
    <t>Differential basal expression of immune genes confers Crassostrea gigasresistance to Pacific oyster mortality syndrome</t>
  </si>
  <si>
    <t>10.1186/s12864-020-6471-x</t>
  </si>
  <si>
    <t>QuantTB – a method to classify mixed Mycobacterium tuberculosisinfections within whole genome sequencing data</t>
  </si>
  <si>
    <t>10.1186/s12864-020-6486-3</t>
  </si>
  <si>
    <t>Correction to: Whole genome sequencing and phylogenetic analysis of human metapneumovirus strains from Kenya and Zambia</t>
  </si>
  <si>
    <t>10.1186/s12864-020-6498-z</t>
  </si>
  <si>
    <t>Insights into high-pressure acclimation: comparative transcriptome analysis of sea cucumber Apostichopus japonicus at different hydrostatic pressure exposures</t>
  </si>
  <si>
    <t>10.1186/s12864-020-6480-9</t>
  </si>
  <si>
    <t>Comprehensive analysis of the Gossypium hirsutum L. respiratory burst oxidase homolog (Ghrboh) gene family</t>
  </si>
  <si>
    <t>10.1186/s12864-020-6503-6</t>
  </si>
  <si>
    <t>Diverse biological processes coordinate the transcriptional response to nutritional changes in a Drosophila melanogaster multiparent population</t>
  </si>
  <si>
    <t>10.1186/s12864-020-6467-6</t>
  </si>
  <si>
    <t>Evaluation of genetic diversity, agronomic traits, and anthracnose resistance in the NPGS Sudan Sorghum Core collection</t>
  </si>
  <si>
    <t>10.1186/s12864-020-6489-0</t>
  </si>
  <si>
    <t>Robust estimation of heritability and predictive accuracy in plant breeding: evaluation using simulation and empirical data</t>
  </si>
  <si>
    <t>10.1186/s12864-019-6429-z</t>
  </si>
  <si>
    <t>Assessing genomic diversity and signatures of selection in Original Braunvieh cattle using whole-genome sequencing data</t>
  </si>
  <si>
    <t>10.1186/s12864-020-6446-y</t>
  </si>
  <si>
    <t>A comprehensive epigenomic analysis of phenotypically distinguishable, genetically identical female and male Daphnia pulex</t>
  </si>
  <si>
    <t>10.1186/s12864-019-6415-5</t>
  </si>
  <si>
    <t>Whole-genome sequencing of wild Siberian musk deer (Moschus moschiferus) provides insights into its genetic features</t>
  </si>
  <si>
    <t>10.1186/s12864-020-6495-2</t>
  </si>
  <si>
    <t>Intraspecific diversification of the crop wild relative Brassica cretica Lam. using demographic model selection</t>
  </si>
  <si>
    <t>10.1186/s12864-019-6439-x</t>
  </si>
  <si>
    <t>CNCC: an analysis tool to determine genome-wide DNA break end structure at single-nucleotide resolution</t>
  </si>
  <si>
    <t>10.1186/s12864-019-6436-0</t>
  </si>
  <si>
    <t>Repetitive DNA content in the maize genome is uncoupled from population stratification at SNP loci</t>
  </si>
  <si>
    <t>10.1186/s12864-020-6517-0</t>
  </si>
  <si>
    <t>Changes in life history traits and transcriptional regulation of Coccinellini ladybirds in using alternative prey</t>
  </si>
  <si>
    <t>10.1186/s12864-020-6452-0</t>
  </si>
  <si>
    <t>A systemic approach to screening high-throughput RT-qPCR data for a suitable set of reference circulating miRNAs</t>
  </si>
  <si>
    <t>10.1186/s12864-020-6530-3</t>
  </si>
  <si>
    <t>Assessment of branch point prediction tools to predict physiological branch points and their alteration by variants</t>
  </si>
  <si>
    <t>10.1186/s12864-020-6484-5</t>
  </si>
  <si>
    <t>Dynamic accumulation of fatty acids in duck (Anas platyrhynchos) breast muscle and its correlations with gene expression</t>
  </si>
  <si>
    <t>10.1186/s12864-020-6482-7</t>
  </si>
  <si>
    <t>Analysis of MADS-box genes revealed modified flowering gene network and diurnal expression in pineapple</t>
  </si>
  <si>
    <t>10.1186/s12864-019-6421-7</t>
  </si>
  <si>
    <t>Functional and population genetic features of copy number variations in two dairy cattle populations</t>
  </si>
  <si>
    <t>10.1186/s12864-020-6496-1</t>
  </si>
  <si>
    <t>Transcriptome analysis of Clinopodium gracile (Benth.) Matsum and identification of genes related to Triterpenoid Saponin biosynthesis</t>
  </si>
  <si>
    <t>10.1186/s12864-020-6454-y</t>
  </si>
  <si>
    <t>Tuberomics: a molecular profiling for the adaption of edible fungi (Tuber magnatum Pico) to different natural environments</t>
  </si>
  <si>
    <t>10.1186/s12864-020-6522-3</t>
  </si>
  <si>
    <t>miR-147b-modulated expression of vestigial regulates wing development in the bird cherry-oat aphid Rhopalosiphum padi</t>
  </si>
  <si>
    <t>10.1186/s12864-020-6466-7</t>
  </si>
  <si>
    <t>Integrated proteomic and metabolomic analysis to study the effects of spaceflight on Candida albicans</t>
  </si>
  <si>
    <t>10.1186/s12864-020-6476-5</t>
  </si>
  <si>
    <t>Natural and pathogenic protein sequence variation affecting prion-like domains within and across human proteomes</t>
  </si>
  <si>
    <t>10.1186/s12864-019-6425-3</t>
  </si>
  <si>
    <t>Genome-wide identification and analyses of the AHL gene family in cotton (Gossypium)</t>
  </si>
  <si>
    <t>10.1186/s12864-019-6406-6</t>
  </si>
  <si>
    <t>Coexpression and Transcriptome analyses identify active Apomixis-related genes in Paspalum notatum leaves</t>
  </si>
  <si>
    <t>10.1186/s12864-020-6518-z</t>
  </si>
  <si>
    <t>Topology and expressed repertoire of the Felis catus T cell receptor loci</t>
  </si>
  <si>
    <t>10.1186/s12864-019-6431-5</t>
  </si>
  <si>
    <t>Custom selected reference genes outperform pre-defined reference genes in transcriptomic analysis</t>
  </si>
  <si>
    <t>10.1186/s12864-019-6426-2</t>
  </si>
  <si>
    <t>Identification of eQTLs and sQTLs associated with meat quality in beef</t>
  </si>
  <si>
    <t>10.1186/s12864-020-6520-5</t>
  </si>
  <si>
    <t>Genetic regulatory networks for salt-alkali stress in Gossypium hirsutumwith differing morphological characteristics</t>
  </si>
  <si>
    <t>10.1186/s12864-019-6375-9</t>
  </si>
  <si>
    <t>Comparative genomic analysis of the secondary flagellar (flag-2) system in the order Enterobacterales</t>
  </si>
  <si>
    <t>10.1186/s12864-020-6529-9</t>
  </si>
  <si>
    <t>Genome-guided analysis allows the identification of novel physiological traits in Trichococcus species</t>
  </si>
  <si>
    <t>10.1186/s12864-019-6410-x</t>
  </si>
  <si>
    <t>The complete genome sequence of the nitrile biocatalyst Rhodocccus rhodochrous ATCC BAA-870</t>
  </si>
  <si>
    <t>10.1186/s12864-019-6405-7</t>
  </si>
  <si>
    <t>Comprehensive profiling of alternative splicing landscape during cold acclimation in tea plant</t>
  </si>
  <si>
    <t>10.1186/s12864-020-6491-6</t>
  </si>
  <si>
    <t>Interaction of camel Lactoferrin derived peptides with DNA: a molecular dynamics study</t>
  </si>
  <si>
    <t> 2020 Jan 20</t>
  </si>
  <si>
    <t>10.1186/s12864-020-6458-7</t>
  </si>
  <si>
    <t>Identification of a novel anthocyanin synthesis pathway in the fungus Aspergillus sydowii H-1</t>
  </si>
  <si>
    <t>10.1186/s12864-019-6442-2</t>
  </si>
  <si>
    <t>Differential expression of microRNAs in tomato leaves treated with different light qualities</t>
  </si>
  <si>
    <t>10.1186/s12864-019-6440-4</t>
  </si>
  <si>
    <t>Transcriptomics supports local sensory regulation in the antenna of the kissing-bug Rhodnius prolixus</t>
  </si>
  <si>
    <t>10.1186/s12864-020-6514-3</t>
  </si>
  <si>
    <t>Gene regulatory response to hyposalinity in the brown seaweed Fucus vesiculosus</t>
  </si>
  <si>
    <t>10.1186/s12864-020-6470-y</t>
  </si>
  <si>
    <t>Correction to: Archaic mitochondrial DNA inserts in modern day nuclear genomes</t>
  </si>
  <si>
    <t>10.1186/s12864-020-6449-8</t>
  </si>
  <si>
    <t>Identifying critical state of complex diseases by single-sample Kullback-Leibler divergence</t>
  </si>
  <si>
    <t>10.1186/s12864-020-6490-7</t>
  </si>
  <si>
    <t>Transcriptomic analyses of Pinus koraiensis under different cold stresses</t>
  </si>
  <si>
    <t>10.1186/s12864-019-6401-y</t>
  </si>
  <si>
    <t>Fluorescent amplification for next generation sequencing (FA-NGS) library preparation</t>
  </si>
  <si>
    <t>10.1186/s12864-020-6481-8</t>
  </si>
  <si>
    <t>The transcriptome of Pinus pinaster under Fusarium circinatum challenge</t>
  </si>
  <si>
    <t>10.1186/s12864-019-6444-0</t>
  </si>
  <si>
    <t>Anti-masculinization induced by aromatase inhibitors in adult female zebrafish</t>
  </si>
  <si>
    <t>10.1186/s12864-019-6437-z</t>
  </si>
  <si>
    <t>Comparison of multiple algorithms to reliably detect structural variants in pears</t>
  </si>
  <si>
    <t>10.1186/s12864-020-6455-x</t>
  </si>
  <si>
    <t>ASlive: a database for alternative splicing atlas in livestock animals</t>
  </si>
  <si>
    <t>10.1186/s12864-020-6472-9.</t>
  </si>
  <si>
    <t>Zmat2 in mammals: conservation and diversification among genes and Pseudogenes</t>
  </si>
  <si>
    <t>10.1186/s12864-020-6506-3.</t>
  </si>
  <si>
    <t>Evolutionary relationships among bifidobacteria and their hosts and environments</t>
  </si>
  <si>
    <t>10.1186/s12864-019-6435-1</t>
  </si>
  <si>
    <t>An Axiom SNP genotyping array for Douglas-fir</t>
  </si>
  <si>
    <t>10.1186/s12864-019-6383-9</t>
  </si>
  <si>
    <t>Transcriptome-based screening of intracellular pathways and angiogenesis related genes at different stages of thiram induced tibial lesions in broiler chickens</t>
  </si>
  <si>
    <t>10.1186/s12864-020-6456-9</t>
  </si>
  <si>
    <t>Transcriptome analyses of liver in newly-hatched chicks during the metabolic perturbation of fasting and re-feeding reveals THRSPA as the key lipogenic transcription factor</t>
  </si>
  <si>
    <t>10.1186/s12864-020-6525-0</t>
  </si>
  <si>
    <t>Whole genome sequencing of Borrelia miyamotoi isolate Izh-4: reference for a complex bacterial genome</t>
  </si>
  <si>
    <t>10.1186/s12864-019-6388-4</t>
  </si>
  <si>
    <t>Genome-wide identification, molecular evolution, and expression analysis provide new insights into the APETALA2/ethylene responsive factor (AP2/ERF) superfamily in Dimocarpus longan Lour</t>
  </si>
  <si>
    <t>10.1186/s12864-020-6469-4</t>
  </si>
  <si>
    <t>Global scale transcriptome analysis reveals differentially expressed genes involve in early somatic embryogenesis in Dimocarpus longan Lour</t>
  </si>
  <si>
    <t>10.1186/s12864-019-6393-7</t>
  </si>
  <si>
    <t>Genome-wide survey and expression analysis of calcium-dependent protein kinase (CDPK) in grass Brachypodium distachyon</t>
  </si>
  <si>
    <t>10.1186/s12864-020-6475-6</t>
  </si>
  <si>
    <t>Choice of library size normalization and statistical methods for differential gene expression analysis in balanced two-group comparisons for RNA-seq studies</t>
  </si>
  <si>
    <t>10.1186/s12864-020-6502-7</t>
  </si>
  <si>
    <t>A crustacean annotated transcriptome (CAT) database</t>
  </si>
  <si>
    <t>10.1186/s12864-019-6433-3</t>
  </si>
  <si>
    <t>The pan-genome of Treponema pallidum reveals differences in genome plasticity between subspecies related to venereal and non-venereal syphilis</t>
  </si>
  <si>
    <t>10.1186/s12864-019-6430-6</t>
  </si>
  <si>
    <t>Changes in the expression of genes encoding type IV pili-associated proteins are seen when Clostridium perfringens is grown in liquid or on surfaces</t>
  </si>
  <si>
    <t>10.1186/s12864-020-6453-z</t>
  </si>
  <si>
    <t>Transcriptomic analysis of dead end knockout testis reveals germ cell and gonadal somatic factors in Atlantic salmon</t>
  </si>
  <si>
    <t>10.1186/s12864-020-6513-4</t>
  </si>
  <si>
    <t>Identification and characterization of genes frequently responsive to Xanthomonas oryzae pv. oryzae and Magnaporthe oryzae infections in rice</t>
  </si>
  <si>
    <t>10.1186/s12864-019-6438-y</t>
  </si>
  <si>
    <t>Exploring the role of Luman/CREB3 in regulating decidualization of mice endometrial stromal cells by comparative transcriptomics</t>
  </si>
  <si>
    <t>10.1186/s12864-020-6515-2</t>
  </si>
  <si>
    <t>Regulatory roles of differentially expressed MicroRNAs in metabolic processes in negative Lens-induced myopia Guinea pigs</t>
  </si>
  <si>
    <t>10.1186/s12864-020-6447-x</t>
  </si>
  <si>
    <t>Venomics of the ectoparasitoid wasp Bracon nigricans</t>
  </si>
  <si>
    <t>10.1186/s12864-019-6396-4</t>
  </si>
  <si>
    <t>Gene expression identifies metabolic and functional differences between intramuscular and subcutaneous adipocytes in cattle</t>
  </si>
  <si>
    <t>10.1186/s12864-020-6505-4</t>
  </si>
  <si>
    <t>Comparative transcriptomics reveals candidate carotenoid color genes in an East African cichlid fish</t>
  </si>
  <si>
    <t>10.1186/s12864-020-6473-8</t>
  </si>
  <si>
    <t>GWAS and fine-mapping of livability and six disease traits in Holstein cattle</t>
  </si>
  <si>
    <t>10.1186/s12864-020-6461-z</t>
  </si>
  <si>
    <t>3’Pool-seq: an optimized cost-efficient and scalable method of whole-transcriptome gene expression profiling</t>
  </si>
  <si>
    <t>10.1186/s12864-020-6478-3</t>
  </si>
  <si>
    <t>Piphillin predicts metagenomic composition and dynamics from DADA2-corrected 16S rDNA sequences</t>
  </si>
  <si>
    <t>10.1186/s12864-019-6427-1</t>
  </si>
  <si>
    <t>Enhanced genome assembly and a new official gene set for Tribolium castaneum</t>
  </si>
  <si>
    <t>10.1186/s12864-019-6394-6</t>
  </si>
  <si>
    <t>miRNA and circRNA expression patterns in mouse brain during toxoplasmosis development</t>
  </si>
  <si>
    <t>10.1186/s12864-020-6464-9</t>
  </si>
  <si>
    <t>Virus expression detection reveals RNA-sequencing contamination in TCGA</t>
  </si>
  <si>
    <t>10.1186/s12864-020-6483-6</t>
  </si>
  <si>
    <t>Gestational and lactational exposure to gossypol alters the testis transcriptome</t>
  </si>
  <si>
    <t>10.1186/s12864-020-6487-2</t>
  </si>
  <si>
    <t>Comparison of the molecular and cellular phenotypes of common mouse syngeneic models with human tumors</t>
  </si>
  <si>
    <t>10.1186/s12864-019-6344-3</t>
  </si>
  <si>
    <t>Correction to: Comparative genomics of Alternaria species provides insights into the pathogenic lifestyle of Alternaria brassicae - a pathogen of the Brassicaceae family</t>
  </si>
  <si>
    <t>10.1186/s12864-020-6504-5</t>
  </si>
  <si>
    <t>Identification of functional regulatory elements in the human genome using pooled CRISPR screens</t>
  </si>
  <si>
    <t>10.1186/s12864-020-6497-0</t>
  </si>
  <si>
    <t>Genomics-based epidemiology of bovine Mycoplasma bovis strains in Israel</t>
  </si>
  <si>
    <t>10.1186/s12864-020-6460-0</t>
  </si>
  <si>
    <t>CRISPR/Cas9-mediated precise genome modification by a long ssDNA template in zebrafish</t>
  </si>
  <si>
    <t>10.1186/s12864-020-6493-4</t>
  </si>
  <si>
    <t>The effects of common structural variants on 3D chromatin structure</t>
  </si>
  <si>
    <t>10.1186/s12864-020-6516-1</t>
  </si>
  <si>
    <t>Comparative chloroplast genomics of the genus Taxodium</t>
  </si>
  <si>
    <t>10.1186/s12864-020-6532-1</t>
  </si>
  <si>
    <t>Transcriptome-wide map of m 6 A circRNAs identified in a rat model of hypoxia mediated pulmonary hypertension</t>
  </si>
  <si>
    <t>10.1186/s12864-020-6462-y</t>
  </si>
  <si>
    <t>Relationship between oxygen consumption and neuronal activity in a defined neural circuit</t>
  </si>
  <si>
    <t>10.1186/s12915-020-00811-6</t>
  </si>
  <si>
    <t>AIMTOR, a BRET biosensor for live imaging, reveals subcellular mTOR signaling and dysfunctions</t>
  </si>
  <si>
    <t>10.1186/s12915-020-00790-8</t>
  </si>
  <si>
    <t>Temporospatial shifts within commercial laboratory mouse gut microbiota impact experimental reproducibility</t>
  </si>
  <si>
    <t>10.1186/s12915-020-00810-7</t>
  </si>
  <si>
    <t>Real-time tracking of stem cell viability, proliferation, and differentiation with autonomous bioluminescence imaging</t>
  </si>
  <si>
    <t>10.1186/s12915-020-00815-2</t>
  </si>
  <si>
    <t>TDP-43 prevents retrotransposon activation in the Drosophila motor system through regulation of Dicer-2 activity</t>
  </si>
  <si>
    <t>10.1186/s12915-020-00816-1</t>
  </si>
  <si>
    <t>Epigenomics and genotype-phenotype association analyses reveal conserved genetic architecture of complex traits in cattle and human</t>
  </si>
  <si>
    <t>10.1186/s12915-020-00792-6</t>
  </si>
  <si>
    <t>The roles of hybridization and habitat fragmentation in the evolution of Brazil’s enigmatic longwing butterflies, Heliconius nattereri and H. hermathena</t>
  </si>
  <si>
    <t>10.1186/s12915-020-00797-1</t>
  </si>
  <si>
    <t>Comparative whole genome DNA methylation profiling across cattle tissues reveals global and tissue-specific methylation patterns</t>
  </si>
  <si>
    <t>10.1186/s12915-020-00793-5</t>
  </si>
  <si>
    <t>Wonky whales: the evolution of cranial asymmetry in cetaceans</t>
  </si>
  <si>
    <t>10.1186/s12915-020-00805-4</t>
  </si>
  <si>
    <t>FAM20B-catalyzed glycosaminoglycans control murine tooth number by restricting FGFR2b signaling</t>
  </si>
  <si>
    <t>10.1186/s12915-020-00813-4</t>
  </si>
  <si>
    <t>Differential loss of effector genes in three recently expanded pandemic clonal lineages of the rice blast fungus</t>
  </si>
  <si>
    <t>10.1186/s12915-020-00818-z</t>
  </si>
  <si>
    <t>Defining rules governing recognition and Fc-mediated effector functions to the HIV-1 co-receptor binding site</t>
  </si>
  <si>
    <t>10.1186/s12915-020-00819-y</t>
  </si>
  <si>
    <t>The genome sequence of the grape phylloxera provides insights into the evolution, adaptation, and invasion routes of an iconic pest</t>
  </si>
  <si>
    <t>10.1186/s12915-020-00820-5</t>
  </si>
  <si>
    <t>Genomic architecture of endogenous ichnoviruses reveals distinct evolutionary pathways leading to virus domestication in parasitic wasps</t>
  </si>
  <si>
    <t>2020 Jul 24</t>
  </si>
  <si>
    <t>10.1186/s12915-020-00822-3</t>
  </si>
  <si>
    <t>Correction to: Improving the usability and comprehensiveness of microbial databases</t>
  </si>
  <si>
    <t>10.1186/s12915-020-00831-2</t>
  </si>
  <si>
    <t>A simple threat-detection strategy in mice</t>
  </si>
  <si>
    <t>10.1186/s12915-020-00825-0</t>
  </si>
  <si>
    <t>Genetic background mutations drive neural circuit hyperconnectivity in a fragile X syndrome model</t>
  </si>
  <si>
    <t>10.1186/s12915-020-00817-0</t>
  </si>
  <si>
    <t>Impact of COVID-19 on early career scientists: an optimistic guide for the future</t>
  </si>
  <si>
    <t>10.1186/s12915-020-00821-4</t>
  </si>
  <si>
    <t>The C-terminal region of the oxidoreductase MIA40 stabilizes its cytosolic precursor during mitochondrial import</t>
  </si>
  <si>
    <t>10.1186/s12915-020-00824-1</t>
  </si>
  <si>
    <t>Genome-wide pQTL analysis of protein expression regulatory networks in the human liver</t>
  </si>
  <si>
    <t>10.1186/s12915-020-00830-3</t>
  </si>
  <si>
    <t>Modelling the suppression of a malaria vector using a CRISPR-Cas9 gene drive to reduce female fertility</t>
  </si>
  <si>
    <t>10.1186/s12915-020-00834-z</t>
  </si>
  <si>
    <t>The role of vegetative cell fusions in the development and asexual reproduction of the wheat fungal pathogen Zymoseptoria tritici</t>
  </si>
  <si>
    <t>10.1186/s12915-020-00838-9</t>
  </si>
  <si>
    <t>Reengineering anthrax toxin protective antigen for improved receptor-specific protein delivery</t>
  </si>
  <si>
    <t>10.1186/s12915-020-00827-y</t>
  </si>
  <si>
    <t>Association of Bacteroides acidifaciens relative abundance with high-fibre diet-associated radiosensitisation</t>
  </si>
  <si>
    <t>10.1186/s12915-020-00836-x</t>
  </si>
  <si>
    <t>Large-scale discovery of male reproductive tract-specific genes through analysis of RNA-seq datasets</t>
  </si>
  <si>
    <t>10.1186/s12915-020-00826-z</t>
  </si>
  <si>
    <t>Using spatial genetics to quantify mosquito dispersal for control programs</t>
  </si>
  <si>
    <t>10.1186/s12915-020-00841-0</t>
  </si>
  <si>
    <t>Extreme mobility of the world’s largest flying mammals creates key challenges for management and conservation</t>
  </si>
  <si>
    <t>2020 Aug 21</t>
  </si>
  <si>
    <t>10.1186/s12915-020-00829-w</t>
  </si>
  <si>
    <t>Nutritional status impacts dengue virus infection in mice</t>
  </si>
  <si>
    <t>10.1186/s12915-020-00828-x</t>
  </si>
  <si>
    <t>Machine learning approaches identify male body size as the most accurate predictor of species richness </t>
  </si>
  <si>
    <t>2020 Aug 28</t>
  </si>
  <si>
    <t>10.1186/s12915-020-00835-y</t>
  </si>
  <si>
    <t>Excess diacylglycerol at the endoplasmic reticulum disrupts endomembrane homeostasis and autophagy</t>
  </si>
  <si>
    <t>10.1186/s12915-020-00837-w</t>
  </si>
  <si>
    <t>2000-year-old pathogen genomes reconstructed from metagenomic analysis of Egyptian mummified individuals</t>
  </si>
  <si>
    <t>10.1186/s12915-020-00839-8</t>
  </si>
  <si>
    <t>Precise base editing with CC context-specificity using engineered human APOBEC3G-nCas9 fusions</t>
  </si>
  <si>
    <t>10.1186/s12915-020-00849-6</t>
  </si>
  <si>
    <t>Pancreatic and intestinal endocrine cells in zebrafish share common transcriptomic signatures and regulatory programmes</t>
  </si>
  <si>
    <t>10.1186/s12915-020-00840-1</t>
  </si>
  <si>
    <t>Stability of Begomoviral pathogenicity determinant βC1 is modulated by mutually antagonistic SUMOylation and SIM interactions</t>
  </si>
  <si>
    <t>10.1186/s12915-020-00843-y</t>
  </si>
  <si>
    <t>Bayesian mixture regression analysis for regulation of Pluripotency in ES cells</t>
  </si>
  <si>
    <t>BMC Bioinformatics</t>
  </si>
  <si>
    <t>10.1186/s12859-019-3331-2</t>
  </si>
  <si>
    <t>Reconstruction and analysis of a carbon-core metabolic network for Dunaliella salina</t>
  </si>
  <si>
    <t>10.1186/s12859-019-3325-0</t>
  </si>
  <si>
    <t>Conserved genomic neighborhood is a strong but no perfect indicator for a direct interaction of microbial gene products</t>
  </si>
  <si>
    <t>10.1186/s12859-019-3200-z</t>
  </si>
  <si>
    <t>Evolving knowledge graph similarity for supervised learning in complex biomedical domains</t>
  </si>
  <si>
    <t>10.1186/s12859-019-3296-1</t>
  </si>
  <si>
    <t>Optimization and expansion of non-negative matrix factorization</t>
  </si>
  <si>
    <t>10.1186/s12859-019-3312-5</t>
  </si>
  <si>
    <t>Microscopy cell nuclei segmentation with enhanced U-Net</t>
  </si>
  <si>
    <t>10.1186/s12859-019-3332-1</t>
  </si>
  <si>
    <t>DeepECA: an end-to-end learning framework for protein contact prediction from a multiple sequence alignment</t>
  </si>
  <si>
    <t>10.1186/s12859-019-3190-x</t>
  </si>
  <si>
    <t>Bayesian differential analysis of gene regulatory networks exploiting genetic perturbations</t>
  </si>
  <si>
    <t>10.1186/s12859-019-3314-3</t>
  </si>
  <si>
    <t>Integrative analysis of time course metabolic data and biomarker discovery</t>
  </si>
  <si>
    <t>10.1186/s12859-019-3333-0</t>
  </si>
  <si>
    <t>Multiset sparse partial least squares path modeling for high dimensional omics data analysis</t>
  </si>
  <si>
    <t>10.1186/s12859-019-3286-3</t>
  </si>
  <si>
    <t>LDpop: an interactive online tool to calculate and visualize geographic LD patterns</t>
  </si>
  <si>
    <t>10.1186/s12859-020-3340-1</t>
  </si>
  <si>
    <t>Improving the organization and interactivity of metabolic pathfinding with precomputed pathways</t>
  </si>
  <si>
    <t>10.1186/s12859-019-3328-x</t>
  </si>
  <si>
    <t>Guidelines for cell-type heterogeneity quantification based on a comparative analysis of reference-free DNA methylation deconvolution software</t>
  </si>
  <si>
    <t>10.1186/s12859-019-3307-2</t>
  </si>
  <si>
    <t>Deep neural networks for human microRNA precursor detection</t>
  </si>
  <si>
    <t>10.1186/s12859-020-3339-7</t>
  </si>
  <si>
    <t>The impact of various seed, accessibility and interaction constraints on sRNA target prediction- a systematic assessment</t>
  </si>
  <si>
    <t>10.1186/s12859-019-3143-4</t>
  </si>
  <si>
    <t>A pipeline to create predictive functional networks: application to the tumor progression of hepatocellular carcinoma</t>
  </si>
  <si>
    <t>10.1186/s12859-019-3316-1</t>
  </si>
  <si>
    <t>Automatic construction of metabolic models with enzyme constraints</t>
  </si>
  <si>
    <t>10.1186/s12859-019-3329-9</t>
  </si>
  <si>
    <t>PRAP: Pan Resistome analysis pipeline</t>
  </si>
  <si>
    <t>10.1186/s12859-019-3335-y</t>
  </si>
  <si>
    <t>Lag penalized weighted correlation for time series clustering</t>
  </si>
  <si>
    <t>10.1186/s12859-019-3324-1</t>
  </si>
  <si>
    <t>ShinyOmics: collaborative exploration of omics-data</t>
  </si>
  <si>
    <t>10.1186/s12859-020-3360-x</t>
  </si>
  <si>
    <t>Reverse engineering directed gene regulatory networks from transcriptomics and proteomics data of biomining bacterial communities with approximate Bayesian computation and steady-state signalling simulations</t>
  </si>
  <si>
    <t>10.1186/s12859-019-3337-9</t>
  </si>
  <si>
    <t>Correction to: Effective machine-learning assembly for next-generation amplicon sequencing with very low coverage</t>
  </si>
  <si>
    <t>10.1186/s12859-019-3318-z</t>
  </si>
  <si>
    <t>A comparison of curated gene sets versus transcriptomics-derived gene signatures for detecting pathway activation in immune cells</t>
  </si>
  <si>
    <t>10.1186/s12859-020-3366-4</t>
  </si>
  <si>
    <t>Unsupervised inference of implicit biomedical events using context triggers</t>
  </si>
  <si>
    <t>10.1186/s12859-020-3341-0</t>
  </si>
  <si>
    <t>Unlocking the transcriptomic potential of formalin-fixed paraffin embedded clinical tissues: comparison of gene expression profiling approaches</t>
  </si>
  <si>
    <t>10.1186/s12859-020-3365-5</t>
  </si>
  <si>
    <t>FocAn: automated 3D analysis of DNA repair foci in image stacks acquired by confocal fluorescence microscopy</t>
  </si>
  <si>
    <t>10.1186/s12859-020-3370-8</t>
  </si>
  <si>
    <t>Cost-Constrained feature selection in binary classification: adaptations for greedy forward selection and genetic algorithms</t>
  </si>
  <si>
    <t>10.1186/s12859-020-3361-9</t>
  </si>
  <si>
    <t>Correction to: Identifying miRNA synergism using multiple-intervention causal inference</t>
  </si>
  <si>
    <t>10.1186/s12859-020-3369-1</t>
  </si>
  <si>
    <t>pSpatiocyte: a high-performance simulator for intracellular reaction-diffusion systems</t>
  </si>
  <si>
    <t>10.1186/s12859-019-3338-8</t>
  </si>
  <si>
    <t>m6Acorr: an online tool for the correction and comparison of m6A methylation profiles</t>
  </si>
  <si>
    <t>10.1186/s12859-020-3380-6</t>
  </si>
  <si>
    <t>TopoFilter: a MATLAB package for mechanistic model identification in systems biology</t>
  </si>
  <si>
    <t>10.1186/s12859-020-3343-y</t>
  </si>
  <si>
    <t>Detection of suspicious interactions of spiking covariates in methylation data</t>
  </si>
  <si>
    <t>10.1186/s12859-020-3364-6</t>
  </si>
  <si>
    <t>Simulating metagenomic stable isotope probing datasets with MetaSIPSim</t>
  </si>
  <si>
    <t>10.1186/s12859-020-3372-6</t>
  </si>
  <si>
    <t>Knowledge-enhanced biomedical named entity recognition and normalization: application to proteins and genes</t>
  </si>
  <si>
    <t>10.1186/s12859-020-3375-3</t>
  </si>
  <si>
    <t>ElTetrado: a tool for identification and classification of tetrads and quadruplexes</t>
  </si>
  <si>
    <t>10.1186/s12859-020-3385-1</t>
  </si>
  <si>
    <t>BCREval: a computational method to estimate the bisulfite conversion ratio in WGBS</t>
  </si>
  <si>
    <t>10.1186/s12859-019-3334-z</t>
  </si>
  <si>
    <t>BigTop: a three-dimensional virtual reality tool for GWAS visualization</t>
  </si>
  <si>
    <t>10.1186/s12859-020-3373-5</t>
  </si>
  <si>
    <t>scHaplotyper: haplotype construction and visualization for genetic diagnosis using single cell DNA sequencing data</t>
  </si>
  <si>
    <t>2020 Feb 1</t>
  </si>
  <si>
    <t>10.1186/s12859-020-3381-5</t>
  </si>
  <si>
    <t>Identifying glycan motifs using a novel subtree mining approach</t>
  </si>
  <si>
    <t>10.1186/s12859-020-3374-4</t>
  </si>
  <si>
    <t>Multi-template matching: a versatile tool for object-localization in microscopy images</t>
  </si>
  <si>
    <t>10.1186/s12859-020-3363-7</t>
  </si>
  <si>
    <t>ECFS-DEA: an ensemble classifier-based feature selection for differential expression analysis on expression profiles</t>
  </si>
  <si>
    <t>10.1186/s12859-020-3388-y</t>
  </si>
  <si>
    <t>GeDi: applying suffix arrays to increase the repertoire of detectable SNVs in tumour genomes</t>
  </si>
  <si>
    <t>10.1186/s12859-020-3367-3</t>
  </si>
  <si>
    <t>Primary orthologs from local sequence context</t>
  </si>
  <si>
    <t>10.1186/s12859-020-3384-2</t>
  </si>
  <si>
    <t>Biomedical event extraction with a novel combination strategy based on hybrid deep neural networks</t>
  </si>
  <si>
    <t>10.1186/s12859-020-3376-2</t>
  </si>
  <si>
    <t>PANEV: an R package for a pathway-based network visualization</t>
  </si>
  <si>
    <t>10.1186/s12859-020-3371-7</t>
  </si>
  <si>
    <t>Drug-target interaction prediction with tree-ensemble learning and output space reconstruction</t>
  </si>
  <si>
    <t>10.1186/s12859-020-3379-z</t>
  </si>
  <si>
    <t>Correction to: SLR: a scaffolding algorithm based on long reads and contig classification</t>
  </si>
  <si>
    <t>10.1186/s12859-020-3362-8</t>
  </si>
  <si>
    <t>Deep learning improves the ability of sgRNA off-target propensity prediction</t>
  </si>
  <si>
    <t>10.1186/s12859-020-3395-z</t>
  </si>
  <si>
    <t>DTranNER: biomedical named entity recognition with deep learning-based label-label transition model</t>
  </si>
  <si>
    <t>10.1186/s12859-020-3393-1</t>
  </si>
  <si>
    <t>ushr: Understanding suppression of HIV in R</t>
  </si>
  <si>
    <t>10.1186/s12859-020-3389-x</t>
  </si>
  <si>
    <t>GARS: Genetic Algorithm for the identification of a Robust Subset of features in high-dimensional datasets</t>
  </si>
  <si>
    <t>10.1186/s12859-020-3400-6</t>
  </si>
  <si>
    <t>GsmPlot: a web server to visualize epigenome data in NCBI</t>
  </si>
  <si>
    <t>10.1186/s12859-020-3386-0</t>
  </si>
  <si>
    <t>iSeqQC: a tool for expression-based quality control in RNA sequencing</t>
  </si>
  <si>
    <t>10.1186/s12859-020-3399-8</t>
  </si>
  <si>
    <t>Analyses on clustering of the conserved residues at protein-RNA interfaces and its application in binding site identification</t>
  </si>
  <si>
    <t>10.1186/s12859-020-3398-9</t>
  </si>
  <si>
    <t>SPECS: a non-parametric method to identify tissue-specific molecular features for unbalanced sample groups</t>
  </si>
  <si>
    <t>10.1186/s12859-020-3407-z</t>
  </si>
  <si>
    <t>IPCO: Inference of Pathways from Co-variance analysis</t>
  </si>
  <si>
    <t>10.1186/s12859-020-3404-2</t>
  </si>
  <si>
    <t>Tracking intratumoral heterogeneity in glioblastoma via regularized classification of single-cell RNA-Seq data</t>
  </si>
  <si>
    <t>10.1186/s12859-020-3390-4</t>
  </si>
  <si>
    <t>RPI-SE: a stacking ensemble learning framework for ncRNA-protein interactions prediction using sequence information</t>
  </si>
  <si>
    <t>10.1186/s12859-020-3406-0</t>
  </si>
  <si>
    <t>Graph regularized L2,1-nonnegative matrix factorization for miRNA-disease association prediction</t>
  </si>
  <si>
    <t>10.1186/s12859-020-3409-x</t>
  </si>
  <si>
    <t>A deep adversarial variational autoencoder model for dimensionality reduction in single-cell RNA sequencing analysis</t>
  </si>
  <si>
    <t>10.1186/s12859-020-3401-5</t>
  </si>
  <si>
    <t>Comparative analysis of ChIP-exo peak-callers: impact of data quality, read duplication and binding subtypes</t>
  </si>
  <si>
    <t>10.1186/s12859-020-3403-3</t>
  </si>
  <si>
    <t>NucBreak: location of structural errors in a genome assembly by using paired-end Illumina reads</t>
  </si>
  <si>
    <t>10.1186/s12859-020-3414-0</t>
  </si>
  <si>
    <t>FastMM: an efficient toolbox for personalized constraint-based metabolic modeling</t>
  </si>
  <si>
    <t>10.1186/s12859-020-3410-4</t>
  </si>
  <si>
    <t>Combining feature selection and shape analysis uncovers precise rules for miRNA regulation in Huntington’s disease mice</t>
  </si>
  <si>
    <t>10.1186/s12859-020-3418-9</t>
  </si>
  <si>
    <t>Prediction of new associations between ncRNAs and diseases exploiting multi-type hierarchical clustering</t>
  </si>
  <si>
    <t>10.1186/s12859-020-3392-2</t>
  </si>
  <si>
    <t>proMAD: semiquantitative densitometric measurement of protein microarrays</t>
  </si>
  <si>
    <t>10.1186/s12859-020-3402-4</t>
  </si>
  <si>
    <t>Assessing stationary distributions derived from chromatin contact maps</t>
  </si>
  <si>
    <t>10.1186/s12859-020-3424-y</t>
  </si>
  <si>
    <t>Multistability in the epithelial-mesenchymal transition network</t>
  </si>
  <si>
    <t>10.1186/s12859-020-3413-1</t>
  </si>
  <si>
    <t>MOMO - multi-objective metabolic mixed integer optimization: application to yeast strain engineering</t>
  </si>
  <si>
    <t>10.1186/s12859-020-3377-1</t>
  </si>
  <si>
    <t>GenEpi: gene-based epistasis discovery using machine learning</t>
  </si>
  <si>
    <t>10.1186/s12859-020-3368-2</t>
  </si>
  <si>
    <t>Pre- and post-sequencing recommendations for functional annotation of human fecal metagenomes</t>
  </si>
  <si>
    <t>10.1186/s12859-020-3416-y</t>
  </si>
  <si>
    <t>Comparison of pathway and gene-level models for cancer prognosis prediction</t>
  </si>
  <si>
    <t>10.1186/s12859-020-3423-z</t>
  </si>
  <si>
    <t>GO enrichment analysis</t>
  </si>
  <si>
    <t>likelihood ratio test</t>
  </si>
  <si>
    <t>Pairwise matched-pair test</t>
  </si>
  <si>
    <t>bilstm</t>
  </si>
  <si>
    <t>QL F-test</t>
  </si>
  <si>
    <t>exact test</t>
  </si>
  <si>
    <t>Hardy-Weinberg equilibrium test</t>
  </si>
  <si>
    <t>Pathway analysis</t>
  </si>
  <si>
    <t>KEGG enrichment analysis</t>
  </si>
  <si>
    <t>BMC Microbiology</t>
  </si>
  <si>
    <t>Genome Biology</t>
  </si>
  <si>
    <t>Cell &amp; Bioscience</t>
  </si>
  <si>
    <t>Journal of Animal Science and Biotechnology</t>
  </si>
  <si>
    <t>Stem Cell Research &amp; Therapy</t>
  </si>
  <si>
    <t>BMC Molecular and Cell Biology</t>
  </si>
  <si>
    <t>BMC Ecology</t>
  </si>
  <si>
    <t>Biological Research</t>
  </si>
  <si>
    <t>Benjamini and Hochberg’s false discovery rate (FDR)</t>
  </si>
  <si>
    <t>D’Agostino-Pearson normality test</t>
  </si>
  <si>
    <t>Egger’s test</t>
  </si>
  <si>
    <t>Ferroni tests</t>
  </si>
  <si>
    <t>Fisher’s least significant difference (LSD)</t>
  </si>
  <si>
    <t>Friedman test</t>
  </si>
  <si>
    <t>inverse Simpson index</t>
  </si>
  <si>
    <t>long-read data analysis</t>
  </si>
  <si>
    <t>normality test</t>
  </si>
  <si>
    <t>Occurrence Frequency</t>
  </si>
  <si>
    <t>odds ratios</t>
  </si>
  <si>
    <t>post-hoc test</t>
  </si>
  <si>
    <t>principal component analysis (PCA)</t>
  </si>
  <si>
    <t>rarefaction curves analysis</t>
  </si>
  <si>
    <t>Scheffe’s test</t>
  </si>
  <si>
    <t>statistic q statistic</t>
  </si>
  <si>
    <t>t-Distributed Stochastic Neighbor Embedding</t>
  </si>
  <si>
    <t>t-distributed stochastic neighbor embedding</t>
  </si>
  <si>
    <t>total sum normalisation (TSS) method</t>
  </si>
  <si>
    <t>UPGMA cluster analysis</t>
  </si>
  <si>
    <t>variance analysis</t>
  </si>
  <si>
    <t>Watson-Williams test</t>
  </si>
  <si>
    <t>Z scores of paired correlation efficiency scores</t>
  </si>
  <si>
    <t>Analysis of covariance (ANCOVA)</t>
  </si>
  <si>
    <t>analysis of molecular variance (AMOVA)</t>
  </si>
  <si>
    <t>average silhouette width</t>
  </si>
  <si>
    <t>Avocado/ChromImpute</t>
  </si>
  <si>
    <t>Bayesian stable isotope mixing model</t>
  </si>
  <si>
    <t>Box plot</t>
  </si>
  <si>
    <t>Chi Square test</t>
  </si>
  <si>
    <t>comparisons tests</t>
  </si>
  <si>
    <t>DEXSeq</t>
  </si>
  <si>
    <t>Dice correlation coefficient</t>
  </si>
  <si>
    <t>Dot plot</t>
  </si>
  <si>
    <t>Games-Howell</t>
  </si>
  <si>
    <t>Graphical representation</t>
  </si>
  <si>
    <t>Histogram</t>
  </si>
  <si>
    <t>histogram</t>
  </si>
  <si>
    <t>k-nearest neighbor batch-effect test</t>
  </si>
  <si>
    <t>Kullback–Leibler distance</t>
  </si>
  <si>
    <t>log response ratio</t>
  </si>
  <si>
    <t>Martin’s ƒD</t>
  </si>
  <si>
    <t>Matlab’s pdist</t>
  </si>
  <si>
    <t>modified Fisher Exact</t>
  </si>
  <si>
    <t>Monte-Carlo permutation tests</t>
  </si>
  <si>
    <t>multivariate</t>
  </si>
  <si>
    <t>negative binomial test</t>
  </si>
  <si>
    <t>non-linear regression</t>
  </si>
  <si>
    <t>Partial least squares discriminant analysis (PLS-DA) scores plot</t>
  </si>
  <si>
    <t>permutation ANOVA test</t>
  </si>
  <si>
    <t>permutation test</t>
  </si>
  <si>
    <t>Sigma plot</t>
  </si>
  <si>
    <t>squared standardized regression coefficients</t>
  </si>
  <si>
    <t>stratum-adjusted correlation coefficient</t>
  </si>
  <si>
    <t>Structural equation modeling (SEM)</t>
  </si>
  <si>
    <t>The Bernoulli model</t>
  </si>
  <si>
    <t>Thep = 0.25 model</t>
  </si>
  <si>
    <t>Java Stat-two-way contingency table analysis software</t>
  </si>
  <si>
    <t>Analysis of variance (ANOVA)</t>
  </si>
  <si>
    <t>Pearson's correlation</t>
  </si>
  <si>
    <t>Spearman's correlation</t>
  </si>
  <si>
    <t>Tukey's HSD</t>
  </si>
  <si>
    <t>McNemar’s test</t>
  </si>
  <si>
    <t>Analysis of Similarities (ANOSIM)</t>
  </si>
  <si>
    <t>receiver operating characteristic curve (ROC curve)</t>
  </si>
  <si>
    <t>Application</t>
  </si>
  <si>
    <t>Parametric comparison of means</t>
  </si>
  <si>
    <t>Graphing</t>
  </si>
  <si>
    <t>Multiple comparison correction</t>
  </si>
  <si>
    <t>Measure of dispersion</t>
  </si>
  <si>
    <t>Correlation / Regression</t>
  </si>
  <si>
    <t>Normality Test</t>
  </si>
  <si>
    <t>Non-parametric comparison of means</t>
  </si>
  <si>
    <t>Equality of variance test</t>
  </si>
  <si>
    <t>Post-hoc Test</t>
  </si>
  <si>
    <t>Shapiro-Wilk test</t>
  </si>
  <si>
    <t>Cox's regression</t>
  </si>
  <si>
    <t>Bonferroni correction</t>
  </si>
  <si>
    <t>Beta regression</t>
  </si>
  <si>
    <t>Begg’s rank correlation</t>
  </si>
  <si>
    <t>Bayesian linear regression</t>
  </si>
  <si>
    <t>Dimension reduction / Multidimensional scaling</t>
  </si>
  <si>
    <t>Mann-Whitney U Test</t>
  </si>
  <si>
    <t>Goodness of Fit Test</t>
  </si>
  <si>
    <t>Survival Analysis</t>
  </si>
  <si>
    <t>Dunnett’s test</t>
  </si>
  <si>
    <t>Logistic regression</t>
  </si>
  <si>
    <t>Fractional regression</t>
  </si>
  <si>
    <t>Linear regression</t>
  </si>
  <si>
    <t>Randomization / Permutation Test</t>
  </si>
  <si>
    <t>logistic regression</t>
  </si>
  <si>
    <t>Randomization test</t>
  </si>
  <si>
    <t>Post-hoc t-test</t>
  </si>
  <si>
    <t>Holm-Sidak test</t>
  </si>
  <si>
    <t>Holm-Bonferroni Test</t>
  </si>
  <si>
    <t>Funnel plot</t>
  </si>
  <si>
    <t>Egger’s linear regression</t>
  </si>
  <si>
    <t>standard error</t>
  </si>
  <si>
    <t>Poisson regression</t>
  </si>
  <si>
    <t>Dunn’s test</t>
  </si>
  <si>
    <t>Wilcoxon rank sum test</t>
  </si>
  <si>
    <t>Bonferroni test</t>
  </si>
  <si>
    <t>Bartlett's test</t>
  </si>
  <si>
    <t>Omics Analysis</t>
  </si>
  <si>
    <t>Gene Set Enrichment Analysis (GSEA)</t>
  </si>
  <si>
    <t>Kolmogorov-Smirnov Test</t>
  </si>
  <si>
    <t>Normality test</t>
  </si>
  <si>
    <t>Shannon index</t>
  </si>
  <si>
    <t>fractional regression</t>
  </si>
  <si>
    <t>Regression</t>
  </si>
  <si>
    <t>Differential Expression (DE) analysis</t>
  </si>
  <si>
    <t>Conover-Iman test</t>
  </si>
  <si>
    <t>polynomial contrasts</t>
  </si>
  <si>
    <t>Others</t>
  </si>
  <si>
    <t>Main category</t>
  </si>
  <si>
    <t>Sub-Category</t>
  </si>
  <si>
    <t>Occurrence</t>
  </si>
  <si>
    <t>Lilliefors Test</t>
  </si>
  <si>
    <t>linear discriminant analysis (LDA)</t>
  </si>
  <si>
    <t>Sidak's correction</t>
  </si>
  <si>
    <t>Hidden Markov Model</t>
  </si>
  <si>
    <t>Kendall's correlation</t>
  </si>
  <si>
    <t>redundancy analysis (RDA)</t>
  </si>
  <si>
    <t>Others (N &lt; 3)</t>
  </si>
  <si>
    <t>Unspecified Regression</t>
  </si>
  <si>
    <t>Unspecified Correlation</t>
  </si>
  <si>
    <t>Prevalence (%)</t>
  </si>
  <si>
    <t>Category</t>
  </si>
  <si>
    <t>Parametric Comparison of Means</t>
  </si>
  <si>
    <t>Multiple Comparison Correction</t>
  </si>
  <si>
    <t>Dimension Reduction / Multidimensional Scaling</t>
  </si>
  <si>
    <t>Measure of Dispersion</t>
  </si>
  <si>
    <t>General Linear Model (GLM)</t>
  </si>
  <si>
    <t>Linear Regression</t>
  </si>
  <si>
    <t>Linear Mixed Effect Model</t>
  </si>
  <si>
    <t>Cumulative Prevalence (%)</t>
  </si>
  <si>
    <t>Non-Parametric Comparison of Means</t>
  </si>
  <si>
    <t>Polynomial Contrasts</t>
  </si>
  <si>
    <t>Cox's Regression</t>
  </si>
  <si>
    <t>Generalized Linear Mixed Model</t>
  </si>
  <si>
    <t>Logistic Regression</t>
  </si>
  <si>
    <t>Non-Linear Regression</t>
  </si>
  <si>
    <t>Mantel-Haenszel Method</t>
  </si>
  <si>
    <t>Multiple Regression</t>
  </si>
  <si>
    <t>Inter-Rater Agreement</t>
  </si>
  <si>
    <t>Kendall's Correlation</t>
  </si>
  <si>
    <t>Redundancy Analysis (RDA)</t>
  </si>
  <si>
    <t>Fractional Regression</t>
  </si>
  <si>
    <t>Generalized Additive Model</t>
  </si>
  <si>
    <t>Lasso Regression</t>
  </si>
  <si>
    <t>Principal Component Analysis (PCA)</t>
  </si>
  <si>
    <t>Principal Co-Ordinates Analysis (PCoA)</t>
  </si>
  <si>
    <t>Linear Discriminant Analysis (LDA)</t>
  </si>
  <si>
    <t>Linear Discriminant Analysis Effect Size (LEfSe)</t>
  </si>
  <si>
    <t>Shannon Index</t>
  </si>
  <si>
    <t>Neighbor-Joining Method</t>
  </si>
  <si>
    <t>Non-Metric Multidimensional Scaling (NMDS)</t>
  </si>
  <si>
    <t>UPGMA Cluster Analysis</t>
  </si>
  <si>
    <t>Levene’s Test</t>
  </si>
  <si>
    <t>F-Test</t>
  </si>
  <si>
    <t>Equality of Variance Test</t>
  </si>
  <si>
    <t>Chi Square Test</t>
  </si>
  <si>
    <t>Mantel Test</t>
  </si>
  <si>
    <t>Wald Test</t>
  </si>
  <si>
    <t>Unspecified Wilcoxon Test</t>
  </si>
  <si>
    <t>Friedman Test</t>
  </si>
  <si>
    <t>Shapiro-Wilk Test</t>
  </si>
  <si>
    <t>Anderson-Darling Test</t>
  </si>
  <si>
    <t>t-Test</t>
  </si>
  <si>
    <t>Z-Test</t>
  </si>
  <si>
    <t>Duncan’s multiple range Test</t>
  </si>
  <si>
    <t>Dunnett’s Test</t>
  </si>
  <si>
    <t>Dunn’s Test</t>
  </si>
  <si>
    <t>Holm-Sidak Test</t>
  </si>
  <si>
    <t>Student–Newman–Keuls (SNK) Test</t>
  </si>
  <si>
    <t>Scheffe’s Test</t>
  </si>
  <si>
    <t>Bonferroni Test</t>
  </si>
  <si>
    <t>Conover-Iman Test</t>
  </si>
  <si>
    <t>Fisher’s Exact Test</t>
  </si>
  <si>
    <t>Likelihood Ratio Test</t>
  </si>
  <si>
    <t>Hardy-Weinberg Equilibrium Test</t>
  </si>
  <si>
    <t>I2 Test</t>
  </si>
  <si>
    <t>Kullback–Leibler Distance</t>
  </si>
  <si>
    <t>Box Plot</t>
  </si>
  <si>
    <t>Error Bar</t>
  </si>
  <si>
    <t>Bar Plot</t>
  </si>
  <si>
    <t>Scatter Plot</t>
  </si>
  <si>
    <t>Dot Plot</t>
  </si>
  <si>
    <t>Receiver Operating Characteristic Curve (ROC curve)</t>
  </si>
  <si>
    <t>Volcano Plot</t>
  </si>
  <si>
    <t>Coefficient of Variation</t>
  </si>
  <si>
    <t>Standard Error</t>
  </si>
  <si>
    <t>Benjamini and Hochberg’s False Discovery Rate (FDR)</t>
  </si>
  <si>
    <t>Bonferroni Correction</t>
  </si>
  <si>
    <t>Kruskal-Wallis Test</t>
  </si>
  <si>
    <t>Wilcoxon Rank-Sum Test</t>
  </si>
  <si>
    <t>Wilcoxon Signed-Rank Test</t>
  </si>
  <si>
    <t>Gene Ontology Enrichment Analysis</t>
  </si>
  <si>
    <t>Analysis of Molecular Variance (AMOVA)</t>
  </si>
  <si>
    <t>Feed Conversion Ratio</t>
  </si>
  <si>
    <t>Analysis of Variance (ANOVA)</t>
  </si>
  <si>
    <t>Unspecified Post-Hoc Test</t>
  </si>
  <si>
    <t>Fisher’s Least Significant Difference (LSD)</t>
  </si>
  <si>
    <t>Post-Hoc t-Test</t>
  </si>
  <si>
    <t>Permutational Multivariate Analysis of Variance (PERMANOVA)</t>
  </si>
  <si>
    <t>Permutation Test</t>
  </si>
  <si>
    <t>Log-Rank Test</t>
  </si>
  <si>
    <t>Kaplan-Meier Analysis</t>
  </si>
  <si>
    <t>Post-Hoc Test</t>
  </si>
  <si>
    <t>Frequency (N)</t>
  </si>
  <si>
    <t>Number of Statistical Test</t>
  </si>
  <si>
    <t>Bin</t>
  </si>
  <si>
    <t>Count</t>
  </si>
  <si>
    <t>&gt; 9</t>
  </si>
  <si>
    <t>Frequency</t>
  </si>
  <si>
    <t>Cumulative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</si>
</sst>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Fill="1"/>
    <xf numFmtId="0" fontId="0" fillId="0" borderId="0" xfId="0" applyFill="1"/>
    <xf numFmtId="0" fontId="0" fillId="0" borderId="0" xfId="0"/>
    <xf numFmtId="0" fontId="3" fillId="0" borderId="0" xfId="0" applyFont="1" applyFill="1"/>
    <xf numFmtId="0" fontId="4" fillId="0" borderId="0" xfId="0" applyFont="1" applyFill="1"/>
    <xf numFmtId="0" fontId="3" fillId="0" borderId="0" xfId="1" applyFont="1" applyFill="1"/>
    <xf numFmtId="0" fontId="3" fillId="0" borderId="0" xfId="0" applyFont="1" applyFill="1" applyAlignment="1">
      <alignment wrapText="1"/>
    </xf>
    <xf numFmtId="0" fontId="3" fillId="0" borderId="0" xfId="0" applyFont="1" applyFill="1" applyBorder="1"/>
    <xf numFmtId="0" fontId="5" fillId="0" borderId="0" xfId="1" applyFont="1" applyFill="1" applyAlignment="1">
      <alignment horizontal="left" vertical="center" wrapText="1" indent="1"/>
    </xf>
    <xf numFmtId="0" fontId="3" fillId="0" borderId="0" xfId="0" applyFont="1" applyFill="1" applyAlignment="1">
      <alignment horizontal="left"/>
    </xf>
    <xf numFmtId="0" fontId="3" fillId="0" borderId="0" xfId="0" applyNumberFormat="1" applyFont="1" applyFill="1"/>
    <xf numFmtId="0" fontId="3" fillId="0" borderId="0" xfId="0" applyNumberFormat="1" applyFont="1" applyFill="1" applyAlignment="1">
      <alignment horizontal="left"/>
    </xf>
    <xf numFmtId="0" fontId="4" fillId="0" borderId="0" xfId="0" applyNumberFormat="1" applyFont="1" applyFill="1"/>
    <xf numFmtId="0" fontId="0" fillId="0" borderId="0" xfId="0" applyNumberFormat="1"/>
    <xf numFmtId="0" fontId="0" fillId="0" borderId="0" xfId="0" applyAlignment="1">
      <alignment horizontal="left" indent="1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/>
    <xf numFmtId="0" fontId="0" fillId="0" borderId="1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Border="1" applyAlignment="1">
      <alignment horizontal="left" indent="1"/>
    </xf>
    <xf numFmtId="0" fontId="0" fillId="0" borderId="1" xfId="0" applyNumberFormat="1" applyBorder="1"/>
    <xf numFmtId="0" fontId="0" fillId="0" borderId="0" xfId="0" applyBorder="1" applyAlignment="1">
      <alignment horizontal="left" indent="1"/>
    </xf>
    <xf numFmtId="0" fontId="0" fillId="0" borderId="0" xfId="0" applyNumberFormat="1" applyFill="1" applyBorder="1"/>
    <xf numFmtId="9" fontId="0" fillId="0" borderId="0" xfId="2" applyFont="1"/>
    <xf numFmtId="10" fontId="0" fillId="0" borderId="0" xfId="2" applyNumberFormat="1" applyFont="1"/>
    <xf numFmtId="10" fontId="0" fillId="0" borderId="0" xfId="0" applyNumberFormat="1"/>
    <xf numFmtId="0" fontId="0" fillId="0" borderId="0" xfId="0" applyNumberFormat="1" applyBorder="1"/>
  </cellXfs>
  <cellStyles count="3">
    <cellStyle name="Hyperlink" xfId="1" builtinId="8"/>
    <cellStyle name="Normal" xfId="0" builtinId="0"/>
    <cellStyle name="Percent" xfId="2" builtinId="5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'By Article'!$E$3:$E$12</c:f>
              <c:numCache>
                <c:formatCode>General</c:formatCode>
                <c:ptCount val="10"/>
                <c:pt idx="0">
                  <c:v>205</c:v>
                </c:pt>
                <c:pt idx="1">
                  <c:v>200</c:v>
                </c:pt>
                <c:pt idx="2">
                  <c:v>131</c:v>
                </c:pt>
                <c:pt idx="3">
                  <c:v>91</c:v>
                </c:pt>
                <c:pt idx="4">
                  <c:v>47</c:v>
                </c:pt>
                <c:pt idx="5">
                  <c:v>35</c:v>
                </c:pt>
                <c:pt idx="6">
                  <c:v>24</c:v>
                </c:pt>
                <c:pt idx="7">
                  <c:v>22</c:v>
                </c:pt>
                <c:pt idx="8">
                  <c:v>13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4-4924-98F9-F7DB3DC57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-27"/>
        <c:axId val="711552351"/>
        <c:axId val="711565247"/>
      </c:barChart>
      <c:catAx>
        <c:axId val="711552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Number of Statistical</a:t>
                </a:r>
                <a:r>
                  <a:rPr lang="en-SG" baseline="0"/>
                  <a:t> Method</a:t>
                </a:r>
                <a:r>
                  <a:rPr lang="en-SG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65247"/>
        <c:crosses val="autoZero"/>
        <c:auto val="1"/>
        <c:lblAlgn val="ctr"/>
        <c:lblOffset val="100"/>
        <c:noMultiLvlLbl val="0"/>
      </c:catAx>
      <c:valAx>
        <c:axId val="711565247"/>
        <c:scaling>
          <c:orientation val="minMax"/>
          <c:max val="21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Number of 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5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377825</xdr:colOff>
      <xdr:row>1</xdr:row>
      <xdr:rowOff>73025</xdr:rowOff>
    </xdr:from>
    <xdr:to>
      <xdr:col>15</xdr:col>
      <xdr:colOff>73025</xdr:colOff>
      <xdr:row>16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E693BE-B4E9-461B-A02C-1716EE775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99339-F63E-4D8B-A9DB-F82E49EADB08}">
  <dimension ref="A1:I105"/>
  <sheetViews>
    <sheetView tabSelected="1" topLeftCell="A81" workbookViewId="0">
      <selection activeCell="C96" sqref="C96"/>
    </sheetView>
  </sheetViews>
  <sheetFormatPr defaultRowHeight="14.5" x14ac:dyDescent="0.35"/>
  <cols>
    <col min="1" max="1" width="26.81640625" style="2" customWidth="1"/>
    <col min="2" max="2" width="41.08984375" style="5" customWidth="1"/>
    <col min="3" max="3" width="11.7265625" style="5" customWidth="1"/>
    <col min="4" max="4" width="11.1796875" style="5" customWidth="1"/>
    <col min="5" max="5" width="8.7265625" style="5"/>
    <col min="6" max="6" width="22.1796875" style="5" customWidth="1"/>
    <col min="7" max="16384" width="8.7265625" style="5"/>
  </cols>
  <sheetData>
    <row r="1" spans="1:9" s="1" customFormat="1" x14ac:dyDescent="0.35">
      <c r="A1" s="1" t="s">
        <v>2738</v>
      </c>
      <c r="B1" s="18" t="s">
        <v>2726</v>
      </c>
      <c r="C1" s="19" t="s">
        <v>2820</v>
      </c>
      <c r="D1" s="1" t="s">
        <v>2737</v>
      </c>
      <c r="F1" s="1" t="s">
        <v>2738</v>
      </c>
      <c r="G1" s="19" t="s">
        <v>2820</v>
      </c>
      <c r="H1" s="1" t="s">
        <v>2737</v>
      </c>
      <c r="I1" s="1" t="s">
        <v>2746</v>
      </c>
    </row>
    <row r="2" spans="1:9" x14ac:dyDescent="0.35">
      <c r="A2" s="20" t="s">
        <v>2681</v>
      </c>
      <c r="B2" s="24" t="s">
        <v>2736</v>
      </c>
      <c r="C2" s="25">
        <v>147</v>
      </c>
      <c r="D2" s="29">
        <f>C2/SUM(C:C)</f>
        <v>6.0468942821883996E-2</v>
      </c>
      <c r="F2" s="5" t="s">
        <v>2739</v>
      </c>
      <c r="G2" s="5">
        <v>617</v>
      </c>
      <c r="H2" s="29">
        <f t="shared" ref="H2:H15" si="0">G2/2431</f>
        <v>0.25380501851090087</v>
      </c>
      <c r="I2" s="30">
        <f>H2</f>
        <v>0.25380501851090087</v>
      </c>
    </row>
    <row r="3" spans="1:9" x14ac:dyDescent="0.35">
      <c r="A3" s="20" t="s">
        <v>2681</v>
      </c>
      <c r="B3" s="17" t="s">
        <v>2670</v>
      </c>
      <c r="C3" s="16">
        <v>91</v>
      </c>
      <c r="D3" s="29">
        <f>C3/SUM(C:C)</f>
        <v>3.7433155080213901E-2</v>
      </c>
      <c r="F3" s="5" t="s">
        <v>2681</v>
      </c>
      <c r="G3" s="5">
        <v>459</v>
      </c>
      <c r="H3" s="29">
        <f t="shared" si="0"/>
        <v>0.1888111888111888</v>
      </c>
      <c r="I3" s="30">
        <f>I2+H3</f>
        <v>0.44261620732208967</v>
      </c>
    </row>
    <row r="4" spans="1:9" x14ac:dyDescent="0.35">
      <c r="A4" s="20" t="s">
        <v>2681</v>
      </c>
      <c r="B4" s="17" t="s">
        <v>2671</v>
      </c>
      <c r="C4" s="16">
        <v>46</v>
      </c>
      <c r="D4" s="29">
        <f>C4/SUM(C:C)</f>
        <v>1.8922254216371864E-2</v>
      </c>
      <c r="F4" s="5" t="s">
        <v>2685</v>
      </c>
      <c r="G4" s="5">
        <v>251</v>
      </c>
      <c r="H4" s="29">
        <f t="shared" si="0"/>
        <v>0.1032496914849856</v>
      </c>
      <c r="I4" s="30">
        <f t="shared" ref="I4:I16" si="1">I3+H4</f>
        <v>0.54586589880707526</v>
      </c>
    </row>
    <row r="5" spans="1:9" x14ac:dyDescent="0.35">
      <c r="A5" s="20" t="s">
        <v>2681</v>
      </c>
      <c r="B5" s="17" t="s">
        <v>2743</v>
      </c>
      <c r="C5" s="16">
        <v>33</v>
      </c>
      <c r="D5" s="29">
        <f>C5/SUM(C:C)</f>
        <v>1.3574660633484163E-2</v>
      </c>
      <c r="F5" s="5" t="s">
        <v>2747</v>
      </c>
      <c r="G5" s="5">
        <v>231</v>
      </c>
      <c r="H5" s="29">
        <f t="shared" si="0"/>
        <v>9.5022624434389136E-2</v>
      </c>
      <c r="I5" s="30">
        <f t="shared" si="1"/>
        <v>0.64088852324146439</v>
      </c>
    </row>
    <row r="6" spans="1:9" x14ac:dyDescent="0.35">
      <c r="A6" s="20" t="s">
        <v>2681</v>
      </c>
      <c r="B6" s="17" t="s">
        <v>2744</v>
      </c>
      <c r="C6" s="16">
        <v>28</v>
      </c>
      <c r="D6" s="29">
        <f>C6/SUM(C:C)</f>
        <v>1.1517893870835048E-2</v>
      </c>
      <c r="F6" s="5" t="s">
        <v>2740</v>
      </c>
      <c r="G6" s="5">
        <v>167</v>
      </c>
      <c r="H6" s="29">
        <f t="shared" si="0"/>
        <v>6.8696009872480465E-2</v>
      </c>
      <c r="I6" s="30">
        <f t="shared" si="1"/>
        <v>0.70958453311394487</v>
      </c>
    </row>
    <row r="7" spans="1:9" x14ac:dyDescent="0.35">
      <c r="A7" s="20" t="s">
        <v>2681</v>
      </c>
      <c r="B7" s="17" t="s">
        <v>2734</v>
      </c>
      <c r="C7" s="16">
        <v>19</v>
      </c>
      <c r="D7" s="29">
        <f>C7/SUM(C:C)</f>
        <v>7.8157136980666394E-3</v>
      </c>
      <c r="F7" s="5" t="s">
        <v>2741</v>
      </c>
      <c r="G7" s="5">
        <v>133</v>
      </c>
      <c r="H7" s="29">
        <f t="shared" si="0"/>
        <v>5.4709995886466474E-2</v>
      </c>
      <c r="I7" s="30">
        <f t="shared" si="1"/>
        <v>0.76429452900041139</v>
      </c>
    </row>
    <row r="8" spans="1:9" x14ac:dyDescent="0.35">
      <c r="A8" s="20" t="s">
        <v>2681</v>
      </c>
      <c r="B8" s="17" t="s">
        <v>2735</v>
      </c>
      <c r="C8" s="16">
        <v>15</v>
      </c>
      <c r="D8" s="29">
        <f>C8/SUM(C:C)</f>
        <v>6.1703002879473466E-3</v>
      </c>
      <c r="F8" s="5" t="s">
        <v>2694</v>
      </c>
      <c r="G8" s="5">
        <v>124</v>
      </c>
      <c r="H8" s="29">
        <f t="shared" si="0"/>
        <v>5.1007815713698064E-2</v>
      </c>
      <c r="I8" s="30">
        <f t="shared" si="1"/>
        <v>0.81530234471410945</v>
      </c>
    </row>
    <row r="9" spans="1:9" x14ac:dyDescent="0.35">
      <c r="A9" s="20" t="s">
        <v>2681</v>
      </c>
      <c r="B9" s="17" t="s">
        <v>2745</v>
      </c>
      <c r="C9" s="16">
        <v>10</v>
      </c>
      <c r="D9" s="29">
        <f>C9/SUM(C:C)</f>
        <v>4.1135335252982311E-3</v>
      </c>
      <c r="F9" s="5" t="s">
        <v>2678</v>
      </c>
      <c r="G9" s="5">
        <v>101</v>
      </c>
      <c r="H9" s="29">
        <f t="shared" si="0"/>
        <v>4.1546688605512132E-2</v>
      </c>
      <c r="I9" s="30">
        <f t="shared" si="1"/>
        <v>0.85684903331962159</v>
      </c>
    </row>
    <row r="10" spans="1:9" x14ac:dyDescent="0.35">
      <c r="A10" s="20" t="s">
        <v>2681</v>
      </c>
      <c r="B10" s="17" t="s">
        <v>2748</v>
      </c>
      <c r="C10" s="16">
        <v>9</v>
      </c>
      <c r="D10" s="29">
        <f>C10/SUM(C:C)</f>
        <v>3.7021801727684079E-3</v>
      </c>
      <c r="F10" s="5" t="s">
        <v>2682</v>
      </c>
      <c r="G10" s="5">
        <v>59</v>
      </c>
      <c r="H10" s="29">
        <f t="shared" si="0"/>
        <v>2.4269847799259565E-2</v>
      </c>
      <c r="I10" s="30">
        <f t="shared" si="1"/>
        <v>0.88111888111888115</v>
      </c>
    </row>
    <row r="11" spans="1:9" x14ac:dyDescent="0.35">
      <c r="A11" s="20" t="s">
        <v>2681</v>
      </c>
      <c r="B11" s="17" t="s">
        <v>71</v>
      </c>
      <c r="C11" s="16">
        <v>7</v>
      </c>
      <c r="D11" s="29">
        <f>C11/SUM(C:C)</f>
        <v>2.8794734677087619E-3</v>
      </c>
      <c r="F11" s="5" t="s">
        <v>2714</v>
      </c>
      <c r="G11" s="5">
        <v>49</v>
      </c>
      <c r="H11" s="29">
        <f t="shared" si="0"/>
        <v>2.0156314273961334E-2</v>
      </c>
      <c r="I11" s="30">
        <f t="shared" si="1"/>
        <v>0.90127519539284251</v>
      </c>
    </row>
    <row r="12" spans="1:9" x14ac:dyDescent="0.35">
      <c r="A12" s="20" t="s">
        <v>2681</v>
      </c>
      <c r="B12" s="17" t="s">
        <v>2749</v>
      </c>
      <c r="C12" s="16">
        <v>6</v>
      </c>
      <c r="D12" s="29">
        <f>C12/SUM(C:C)</f>
        <v>2.4681201151789387E-3</v>
      </c>
      <c r="F12" s="5" t="s">
        <v>2700</v>
      </c>
      <c r="G12" s="5">
        <v>36</v>
      </c>
      <c r="H12" s="29">
        <f t="shared" si="0"/>
        <v>1.4808720691073632E-2</v>
      </c>
      <c r="I12" s="30">
        <f t="shared" si="1"/>
        <v>0.91608391608391615</v>
      </c>
    </row>
    <row r="13" spans="1:9" x14ac:dyDescent="0.35">
      <c r="A13" s="20" t="s">
        <v>2681</v>
      </c>
      <c r="B13" s="17" t="s">
        <v>2750</v>
      </c>
      <c r="C13" s="16">
        <v>6</v>
      </c>
      <c r="D13" s="29">
        <f>C13/SUM(C:C)</f>
        <v>2.4681201151789387E-3</v>
      </c>
      <c r="F13" s="5" t="s">
        <v>2695</v>
      </c>
      <c r="G13" s="5">
        <v>34</v>
      </c>
      <c r="H13" s="29">
        <f t="shared" si="0"/>
        <v>1.3986013986013986E-2</v>
      </c>
      <c r="I13" s="30">
        <f t="shared" si="1"/>
        <v>0.93006993006993011</v>
      </c>
    </row>
    <row r="14" spans="1:9" x14ac:dyDescent="0.35">
      <c r="A14" s="20" t="s">
        <v>2681</v>
      </c>
      <c r="B14" s="17" t="s">
        <v>2751</v>
      </c>
      <c r="C14" s="16">
        <v>6</v>
      </c>
      <c r="D14" s="29">
        <f>C14/SUM(C:C)</f>
        <v>2.4681201151789387E-3</v>
      </c>
      <c r="F14" s="5" t="s">
        <v>2771</v>
      </c>
      <c r="G14" s="5">
        <v>32</v>
      </c>
      <c r="H14" s="29">
        <f t="shared" si="0"/>
        <v>1.316330728095434E-2</v>
      </c>
      <c r="I14" s="30">
        <f t="shared" si="1"/>
        <v>0.94323323735088449</v>
      </c>
    </row>
    <row r="15" spans="1:9" x14ac:dyDescent="0.35">
      <c r="A15" s="20" t="s">
        <v>2681</v>
      </c>
      <c r="B15" s="17" t="s">
        <v>2752</v>
      </c>
      <c r="C15" s="16">
        <v>6</v>
      </c>
      <c r="D15" s="29">
        <f>C15/SUM(C:C)</f>
        <v>2.4681201151789387E-3</v>
      </c>
      <c r="F15" s="5" t="s">
        <v>2742</v>
      </c>
      <c r="G15" s="5">
        <v>13</v>
      </c>
      <c r="H15" s="29">
        <f t="shared" si="0"/>
        <v>5.3475935828877002E-3</v>
      </c>
      <c r="I15" s="30">
        <f t="shared" si="1"/>
        <v>0.94858083093377221</v>
      </c>
    </row>
    <row r="16" spans="1:9" x14ac:dyDescent="0.35">
      <c r="A16" s="20" t="s">
        <v>2681</v>
      </c>
      <c r="B16" s="17" t="s">
        <v>2753</v>
      </c>
      <c r="C16" s="16">
        <v>5</v>
      </c>
      <c r="D16" s="29">
        <f>C16/SUM(C:C)</f>
        <v>2.0567667626491155E-3</v>
      </c>
      <c r="F16" s="5" t="s">
        <v>2724</v>
      </c>
      <c r="G16" s="5">
        <v>125</v>
      </c>
      <c r="H16" s="29">
        <f t="shared" ref="H16" si="2">G16/2431</f>
        <v>5.1419169066227892E-2</v>
      </c>
      <c r="I16" s="30">
        <f t="shared" si="1"/>
        <v>1</v>
      </c>
    </row>
    <row r="17" spans="1:9" x14ac:dyDescent="0.35">
      <c r="A17" s="20" t="s">
        <v>2681</v>
      </c>
      <c r="B17" s="17" t="s">
        <v>2754</v>
      </c>
      <c r="C17" s="16">
        <v>5</v>
      </c>
      <c r="D17" s="29">
        <f>C17/SUM(C:C)</f>
        <v>2.0567667626491155E-3</v>
      </c>
      <c r="H17" s="28"/>
      <c r="I17" s="30"/>
    </row>
    <row r="18" spans="1:9" x14ac:dyDescent="0.35">
      <c r="A18" s="20" t="s">
        <v>2681</v>
      </c>
      <c r="B18" s="26" t="s">
        <v>2755</v>
      </c>
      <c r="C18" s="31">
        <v>4</v>
      </c>
      <c r="D18" s="29">
        <f>C18/SUM(C:C)</f>
        <v>1.6454134101192926E-3</v>
      </c>
    </row>
    <row r="19" spans="1:9" x14ac:dyDescent="0.35">
      <c r="A19" s="20" t="s">
        <v>2681</v>
      </c>
      <c r="B19" s="17" t="s">
        <v>2756</v>
      </c>
      <c r="C19" s="16">
        <v>4</v>
      </c>
      <c r="D19" s="29">
        <f>C19/SUM(C:C)</f>
        <v>1.6454134101192926E-3</v>
      </c>
    </row>
    <row r="20" spans="1:9" x14ac:dyDescent="0.35">
      <c r="A20" s="20" t="s">
        <v>2681</v>
      </c>
      <c r="B20" s="17" t="s">
        <v>2757</v>
      </c>
      <c r="C20" s="16">
        <v>3</v>
      </c>
      <c r="D20" s="29">
        <f>C20/SUM(C:C)</f>
        <v>1.2340600575894694E-3</v>
      </c>
    </row>
    <row r="21" spans="1:9" x14ac:dyDescent="0.35">
      <c r="A21" s="20" t="s">
        <v>2681</v>
      </c>
      <c r="B21" s="17" t="s">
        <v>2758</v>
      </c>
      <c r="C21" s="16">
        <v>3</v>
      </c>
      <c r="D21" s="29">
        <f>C21/SUM(C:C)</f>
        <v>1.2340600575894694E-3</v>
      </c>
    </row>
    <row r="22" spans="1:9" x14ac:dyDescent="0.35">
      <c r="A22" s="20" t="s">
        <v>2681</v>
      </c>
      <c r="B22" s="17" t="s">
        <v>2759</v>
      </c>
      <c r="C22" s="16">
        <v>3</v>
      </c>
      <c r="D22" s="29">
        <f>C22/SUM(C:C)</f>
        <v>1.2340600575894694E-3</v>
      </c>
    </row>
    <row r="23" spans="1:9" x14ac:dyDescent="0.35">
      <c r="A23" s="20" t="s">
        <v>2681</v>
      </c>
      <c r="B23" s="17" t="s">
        <v>2760</v>
      </c>
      <c r="C23" s="16">
        <v>3</v>
      </c>
      <c r="D23" s="29">
        <f>C23/SUM(C:C)</f>
        <v>1.2340600575894694E-3</v>
      </c>
    </row>
    <row r="24" spans="1:9" x14ac:dyDescent="0.35">
      <c r="A24" s="20" t="s">
        <v>2741</v>
      </c>
      <c r="B24" s="17" t="s">
        <v>2761</v>
      </c>
      <c r="C24" s="16">
        <v>40</v>
      </c>
      <c r="D24" s="29">
        <f>C24/SUM(C:C)</f>
        <v>1.6454134101192924E-2</v>
      </c>
    </row>
    <row r="25" spans="1:9" x14ac:dyDescent="0.35">
      <c r="A25" s="20" t="s">
        <v>2741</v>
      </c>
      <c r="B25" s="24" t="s">
        <v>2762</v>
      </c>
      <c r="C25" s="25">
        <v>17</v>
      </c>
      <c r="D25" s="29">
        <f>C25/SUM(C:C)</f>
        <v>6.993006993006993E-3</v>
      </c>
    </row>
    <row r="26" spans="1:9" x14ac:dyDescent="0.35">
      <c r="A26" s="20" t="s">
        <v>2741</v>
      </c>
      <c r="B26" s="17" t="s">
        <v>2763</v>
      </c>
      <c r="C26" s="16">
        <v>15</v>
      </c>
      <c r="D26" s="29">
        <f>C26/SUM(C:C)</f>
        <v>6.1703002879473466E-3</v>
      </c>
    </row>
    <row r="27" spans="1:9" x14ac:dyDescent="0.35">
      <c r="A27" s="20" t="s">
        <v>2741</v>
      </c>
      <c r="B27" s="17" t="s">
        <v>2764</v>
      </c>
      <c r="C27" s="16">
        <v>14</v>
      </c>
      <c r="D27" s="29">
        <f>C27/SUM(C:C)</f>
        <v>5.7589469354175239E-3</v>
      </c>
    </row>
    <row r="28" spans="1:9" x14ac:dyDescent="0.35">
      <c r="A28" s="20" t="s">
        <v>2741</v>
      </c>
      <c r="B28" s="17" t="s">
        <v>2765</v>
      </c>
      <c r="C28" s="16">
        <v>10</v>
      </c>
      <c r="D28" s="29">
        <f>C28/SUM(C:C)</f>
        <v>4.1135335252982311E-3</v>
      </c>
    </row>
    <row r="29" spans="1:9" x14ac:dyDescent="0.35">
      <c r="A29" s="20" t="s">
        <v>2741</v>
      </c>
      <c r="B29" s="17" t="s">
        <v>2734</v>
      </c>
      <c r="C29" s="16">
        <v>7</v>
      </c>
      <c r="D29" s="29">
        <f>C29/SUM(C:C)</f>
        <v>2.8794734677087619E-3</v>
      </c>
    </row>
    <row r="30" spans="1:9" x14ac:dyDescent="0.35">
      <c r="A30" s="20" t="s">
        <v>2741</v>
      </c>
      <c r="B30" s="17" t="s">
        <v>595</v>
      </c>
      <c r="C30" s="16">
        <v>6</v>
      </c>
      <c r="D30" s="29">
        <f>C30/SUM(C:C)</f>
        <v>2.4681201151789387E-3</v>
      </c>
    </row>
    <row r="31" spans="1:9" x14ac:dyDescent="0.35">
      <c r="A31" s="20" t="s">
        <v>2741</v>
      </c>
      <c r="B31" s="17" t="s">
        <v>2766</v>
      </c>
      <c r="C31" s="16">
        <v>5</v>
      </c>
      <c r="D31" s="29">
        <f>C31/SUM(C:C)</f>
        <v>2.0567667626491155E-3</v>
      </c>
    </row>
    <row r="32" spans="1:9" x14ac:dyDescent="0.35">
      <c r="A32" s="20" t="s">
        <v>2741</v>
      </c>
      <c r="B32" s="17" t="s">
        <v>2767</v>
      </c>
      <c r="C32" s="16">
        <v>4</v>
      </c>
      <c r="D32" s="29">
        <f>C32/SUM(C:C)</f>
        <v>1.6454134101192926E-3</v>
      </c>
    </row>
    <row r="33" spans="1:4" x14ac:dyDescent="0.35">
      <c r="A33" s="20" t="s">
        <v>2741</v>
      </c>
      <c r="B33" s="17" t="s">
        <v>1645</v>
      </c>
      <c r="C33" s="16">
        <v>4</v>
      </c>
      <c r="D33" s="29">
        <f>C33/SUM(C:C)</f>
        <v>1.6454134101192926E-3</v>
      </c>
    </row>
    <row r="34" spans="1:4" x14ac:dyDescent="0.35">
      <c r="A34" s="20" t="s">
        <v>2741</v>
      </c>
      <c r="B34" s="17" t="s">
        <v>774</v>
      </c>
      <c r="C34" s="16">
        <v>4</v>
      </c>
      <c r="D34" s="29">
        <f>C34/SUM(C:C)</f>
        <v>1.6454134101192926E-3</v>
      </c>
    </row>
    <row r="35" spans="1:4" x14ac:dyDescent="0.35">
      <c r="A35" s="20" t="s">
        <v>2741</v>
      </c>
      <c r="B35" s="17" t="s">
        <v>2768</v>
      </c>
      <c r="C35" s="16">
        <v>4</v>
      </c>
      <c r="D35" s="29">
        <f>C35/SUM(C:C)</f>
        <v>1.6454134101192926E-3</v>
      </c>
    </row>
    <row r="36" spans="1:4" x14ac:dyDescent="0.35">
      <c r="A36" s="20" t="s">
        <v>2741</v>
      </c>
      <c r="B36" s="17" t="s">
        <v>2627</v>
      </c>
      <c r="C36" s="16">
        <v>3</v>
      </c>
      <c r="D36" s="29">
        <f>C36/SUM(C:C)</f>
        <v>1.2340600575894694E-3</v>
      </c>
    </row>
    <row r="37" spans="1:4" x14ac:dyDescent="0.35">
      <c r="A37" s="20" t="s">
        <v>2771</v>
      </c>
      <c r="B37" s="17" t="s">
        <v>2769</v>
      </c>
      <c r="C37" s="16">
        <v>13</v>
      </c>
      <c r="D37" s="29">
        <f>C37/SUM(C:C)</f>
        <v>5.3475935828877002E-3</v>
      </c>
    </row>
    <row r="38" spans="1:4" x14ac:dyDescent="0.35">
      <c r="A38" s="20" t="s">
        <v>2771</v>
      </c>
      <c r="B38" s="17" t="s">
        <v>2770</v>
      </c>
      <c r="C38" s="16">
        <v>9</v>
      </c>
      <c r="D38" s="29">
        <f>C38/SUM(C:C)</f>
        <v>3.7021801727684079E-3</v>
      </c>
    </row>
    <row r="39" spans="1:4" x14ac:dyDescent="0.35">
      <c r="A39" s="20" t="s">
        <v>2771</v>
      </c>
      <c r="B39" s="24" t="s">
        <v>1431</v>
      </c>
      <c r="C39" s="25">
        <v>5</v>
      </c>
      <c r="D39" s="29">
        <f>C39/SUM(C:C)</f>
        <v>2.0567667626491155E-3</v>
      </c>
    </row>
    <row r="40" spans="1:4" x14ac:dyDescent="0.35">
      <c r="A40" s="20" t="s">
        <v>2771</v>
      </c>
      <c r="B40" s="26" t="s">
        <v>2734</v>
      </c>
      <c r="C40" s="27">
        <v>5</v>
      </c>
      <c r="D40" s="29">
        <f>C40/SUM(C:C)</f>
        <v>2.0567667626491155E-3</v>
      </c>
    </row>
    <row r="41" spans="1:4" x14ac:dyDescent="0.35">
      <c r="A41" s="20" t="s">
        <v>2694</v>
      </c>
      <c r="B41" s="17" t="s">
        <v>2772</v>
      </c>
      <c r="C41" s="16">
        <v>51</v>
      </c>
      <c r="D41" s="29">
        <f>C41/SUM(C:C)</f>
        <v>2.097902097902098E-2</v>
      </c>
    </row>
    <row r="42" spans="1:4" x14ac:dyDescent="0.35">
      <c r="A42" s="20" t="s">
        <v>2694</v>
      </c>
      <c r="B42" s="17" t="s">
        <v>2789</v>
      </c>
      <c r="C42" s="16">
        <v>48</v>
      </c>
      <c r="D42" s="29">
        <f>C42/SUM(C:C)</f>
        <v>1.974496092143151E-2</v>
      </c>
    </row>
    <row r="43" spans="1:4" x14ac:dyDescent="0.35">
      <c r="A43" s="20" t="s">
        <v>2694</v>
      </c>
      <c r="B43" s="17" t="s">
        <v>2790</v>
      </c>
      <c r="C43" s="16">
        <v>6</v>
      </c>
      <c r="D43" s="29">
        <f>C43/SUM(C:C)</f>
        <v>2.4681201151789387E-3</v>
      </c>
    </row>
    <row r="44" spans="1:4" x14ac:dyDescent="0.35">
      <c r="A44" s="20" t="s">
        <v>2694</v>
      </c>
      <c r="B44" s="24" t="s">
        <v>2773</v>
      </c>
      <c r="C44" s="25">
        <v>5</v>
      </c>
      <c r="D44" s="29">
        <f>C44/SUM(C:C)</f>
        <v>2.0567667626491155E-3</v>
      </c>
    </row>
    <row r="45" spans="1:4" x14ac:dyDescent="0.35">
      <c r="A45" s="20" t="s">
        <v>2694</v>
      </c>
      <c r="B45" s="17" t="s">
        <v>2774</v>
      </c>
      <c r="C45" s="16">
        <v>5</v>
      </c>
      <c r="D45" s="29">
        <f>C45/SUM(C:C)</f>
        <v>2.0567667626491155E-3</v>
      </c>
    </row>
    <row r="46" spans="1:4" x14ac:dyDescent="0.35">
      <c r="A46" s="20" t="s">
        <v>2694</v>
      </c>
      <c r="B46" s="17" t="s">
        <v>2791</v>
      </c>
      <c r="C46" s="16">
        <v>4</v>
      </c>
      <c r="D46" s="29">
        <f>C46/SUM(C:C)</f>
        <v>1.6454134101192926E-3</v>
      </c>
    </row>
    <row r="47" spans="1:4" x14ac:dyDescent="0.35">
      <c r="A47" s="20" t="s">
        <v>2694</v>
      </c>
      <c r="B47" s="17" t="s">
        <v>2792</v>
      </c>
      <c r="C47" s="16">
        <v>3</v>
      </c>
      <c r="D47" s="29">
        <f>C47/SUM(C:C)</f>
        <v>1.2340600575894694E-3</v>
      </c>
    </row>
    <row r="48" spans="1:4" x14ac:dyDescent="0.35">
      <c r="A48" s="20" t="s">
        <v>2694</v>
      </c>
      <c r="B48" s="17" t="s">
        <v>2793</v>
      </c>
      <c r="C48" s="16">
        <v>2</v>
      </c>
      <c r="D48" s="29">
        <f>C48/SUM(C:C)</f>
        <v>8.2270670505964628E-4</v>
      </c>
    </row>
    <row r="49" spans="1:4" x14ac:dyDescent="0.35">
      <c r="A49" s="20" t="s">
        <v>2678</v>
      </c>
      <c r="B49" s="17" t="s">
        <v>2794</v>
      </c>
      <c r="C49" s="16">
        <v>29</v>
      </c>
      <c r="D49" s="29">
        <f>C49/SUM(C:C)</f>
        <v>1.192924722336487E-2</v>
      </c>
    </row>
    <row r="50" spans="1:4" x14ac:dyDescent="0.35">
      <c r="A50" s="20" t="s">
        <v>2678</v>
      </c>
      <c r="B50" s="17" t="s">
        <v>629</v>
      </c>
      <c r="C50" s="16">
        <v>22</v>
      </c>
      <c r="D50" s="29">
        <f>C50/SUM(C:C)</f>
        <v>9.0497737556561094E-3</v>
      </c>
    </row>
    <row r="51" spans="1:4" x14ac:dyDescent="0.35">
      <c r="A51" s="20" t="s">
        <v>2678</v>
      </c>
      <c r="B51" s="26" t="s">
        <v>2795</v>
      </c>
      <c r="C51" s="31">
        <v>12</v>
      </c>
      <c r="D51" s="29">
        <f>C51/SUM(C:C)</f>
        <v>4.9362402303578775E-3</v>
      </c>
    </row>
    <row r="52" spans="1:4" x14ac:dyDescent="0.35">
      <c r="A52" s="20" t="s">
        <v>2678</v>
      </c>
      <c r="B52" s="26" t="s">
        <v>2734</v>
      </c>
      <c r="C52" s="31">
        <v>10</v>
      </c>
      <c r="D52" s="29">
        <f>C52/SUM(C:C)</f>
        <v>4.1135335252982311E-3</v>
      </c>
    </row>
    <row r="53" spans="1:4" x14ac:dyDescent="0.35">
      <c r="A53" s="20" t="s">
        <v>2678</v>
      </c>
      <c r="B53" s="24" t="s">
        <v>2796</v>
      </c>
      <c r="C53" s="25">
        <v>9</v>
      </c>
      <c r="D53" s="29">
        <f>C53/SUM(C:C)</f>
        <v>3.7021801727684079E-3</v>
      </c>
    </row>
    <row r="54" spans="1:4" x14ac:dyDescent="0.35">
      <c r="A54" s="20" t="s">
        <v>2678</v>
      </c>
      <c r="B54" s="26" t="s">
        <v>2797</v>
      </c>
      <c r="C54" s="31">
        <v>7</v>
      </c>
      <c r="D54" s="29">
        <f>C54/SUM(C:C)</f>
        <v>2.8794734677087619E-3</v>
      </c>
    </row>
    <row r="55" spans="1:4" x14ac:dyDescent="0.35">
      <c r="A55" s="20" t="s">
        <v>2678</v>
      </c>
      <c r="B55" s="26" t="s">
        <v>2798</v>
      </c>
      <c r="C55" s="31">
        <v>4</v>
      </c>
      <c r="D55" s="29">
        <f>C55/SUM(C:C)</f>
        <v>1.6454134101192926E-3</v>
      </c>
    </row>
    <row r="56" spans="1:4" x14ac:dyDescent="0.35">
      <c r="A56" s="20" t="s">
        <v>2678</v>
      </c>
      <c r="B56" s="17" t="s">
        <v>2799</v>
      </c>
      <c r="C56" s="16">
        <v>4</v>
      </c>
      <c r="D56" s="29">
        <f>C56/SUM(C:C)</f>
        <v>1.6454134101192926E-3</v>
      </c>
    </row>
    <row r="57" spans="1:4" x14ac:dyDescent="0.35">
      <c r="A57" s="20" t="s">
        <v>2678</v>
      </c>
      <c r="B57" s="17" t="s">
        <v>2800</v>
      </c>
      <c r="C57" s="16">
        <v>4</v>
      </c>
      <c r="D57" s="29">
        <f>C57/SUM(C:C)</f>
        <v>1.6454134101192926E-3</v>
      </c>
    </row>
    <row r="58" spans="1:4" x14ac:dyDescent="0.35">
      <c r="A58" s="20" t="s">
        <v>2742</v>
      </c>
      <c r="B58" s="17" t="s">
        <v>2801</v>
      </c>
      <c r="C58" s="16">
        <v>6</v>
      </c>
      <c r="D58" s="29">
        <f>C58/SUM(C:C)</f>
        <v>2.4681201151789387E-3</v>
      </c>
    </row>
    <row r="59" spans="1:4" x14ac:dyDescent="0.35">
      <c r="A59" s="20" t="s">
        <v>2742</v>
      </c>
      <c r="B59" s="17" t="s">
        <v>2802</v>
      </c>
      <c r="C59" s="16">
        <v>4</v>
      </c>
      <c r="D59" s="29">
        <f>C59/SUM(C:C)</f>
        <v>1.6454134101192926E-3</v>
      </c>
    </row>
    <row r="60" spans="1:4" x14ac:dyDescent="0.35">
      <c r="A60" s="20" t="s">
        <v>2742</v>
      </c>
      <c r="B60" s="17" t="s">
        <v>2734</v>
      </c>
      <c r="C60" s="16">
        <v>3</v>
      </c>
      <c r="D60" s="29">
        <f>C60/SUM(C:C)</f>
        <v>1.2340600575894694E-3</v>
      </c>
    </row>
    <row r="61" spans="1:4" x14ac:dyDescent="0.35">
      <c r="A61" s="20" t="s">
        <v>2740</v>
      </c>
      <c r="B61" s="17" t="s">
        <v>2803</v>
      </c>
      <c r="C61" s="16">
        <v>116</v>
      </c>
      <c r="D61" s="29">
        <f>C61/SUM(C:C)</f>
        <v>4.7716988893459482E-2</v>
      </c>
    </row>
    <row r="62" spans="1:4" x14ac:dyDescent="0.35">
      <c r="A62" s="20" t="s">
        <v>2740</v>
      </c>
      <c r="B62" s="24" t="s">
        <v>2804</v>
      </c>
      <c r="C62" s="25">
        <v>48</v>
      </c>
      <c r="D62" s="29">
        <f>C62/SUM(C:C)</f>
        <v>1.974496092143151E-2</v>
      </c>
    </row>
    <row r="63" spans="1:4" x14ac:dyDescent="0.35">
      <c r="A63" s="20" t="s">
        <v>2740</v>
      </c>
      <c r="B63" s="26" t="s">
        <v>2734</v>
      </c>
      <c r="C63" s="27">
        <v>3</v>
      </c>
      <c r="D63" s="29">
        <f>C63/SUM(C:C)</f>
        <v>1.2340600575894694E-3</v>
      </c>
    </row>
    <row r="64" spans="1:4" x14ac:dyDescent="0.35">
      <c r="A64" s="20" t="s">
        <v>2747</v>
      </c>
      <c r="B64" s="17" t="s">
        <v>2805</v>
      </c>
      <c r="C64" s="16">
        <v>72</v>
      </c>
      <c r="D64" s="29">
        <f>C64/SUM(C:C)</f>
        <v>2.9617441382147263E-2</v>
      </c>
    </row>
    <row r="65" spans="1:4" x14ac:dyDescent="0.35">
      <c r="A65" s="20" t="s">
        <v>2747</v>
      </c>
      <c r="B65" s="17" t="s">
        <v>2693</v>
      </c>
      <c r="C65" s="16">
        <v>68</v>
      </c>
      <c r="D65" s="29">
        <f>C65/SUM(C:C)</f>
        <v>2.7972027972027972E-2</v>
      </c>
    </row>
    <row r="66" spans="1:4" x14ac:dyDescent="0.35">
      <c r="A66" s="20" t="s">
        <v>2747</v>
      </c>
      <c r="B66" s="24" t="s">
        <v>2806</v>
      </c>
      <c r="C66" s="25">
        <v>40</v>
      </c>
      <c r="D66" s="29">
        <f>C66/SUM(C:C)</f>
        <v>1.6454134101192924E-2</v>
      </c>
    </row>
    <row r="67" spans="1:4" x14ac:dyDescent="0.35">
      <c r="A67" s="20" t="s">
        <v>2747</v>
      </c>
      <c r="B67" s="17" t="s">
        <v>2674</v>
      </c>
      <c r="C67" s="16">
        <v>22</v>
      </c>
      <c r="D67" s="29">
        <f>C67/SUM(C:C)</f>
        <v>9.0497737556561094E-3</v>
      </c>
    </row>
    <row r="68" spans="1:4" x14ac:dyDescent="0.35">
      <c r="A68" s="20" t="s">
        <v>2747</v>
      </c>
      <c r="B68" s="17" t="s">
        <v>2775</v>
      </c>
      <c r="C68" s="16">
        <v>12</v>
      </c>
      <c r="D68" s="29">
        <f>C68/SUM(C:C)</f>
        <v>4.9362402303578775E-3</v>
      </c>
    </row>
    <row r="69" spans="1:4" x14ac:dyDescent="0.35">
      <c r="A69" s="20" t="s">
        <v>2747</v>
      </c>
      <c r="B69" s="17" t="s">
        <v>2807</v>
      </c>
      <c r="C69" s="16">
        <v>11</v>
      </c>
      <c r="D69" s="29">
        <f>C69/SUM(C:C)</f>
        <v>4.5248868778280547E-3</v>
      </c>
    </row>
    <row r="70" spans="1:4" x14ac:dyDescent="0.35">
      <c r="A70" s="20" t="s">
        <v>2747</v>
      </c>
      <c r="B70" s="17" t="s">
        <v>2776</v>
      </c>
      <c r="C70" s="16">
        <v>3</v>
      </c>
      <c r="D70" s="29">
        <f>C70/SUM(C:C)</f>
        <v>1.2340600575894694E-3</v>
      </c>
    </row>
    <row r="71" spans="1:4" x14ac:dyDescent="0.35">
      <c r="A71" s="20" t="s">
        <v>2747</v>
      </c>
      <c r="B71" s="24" t="s">
        <v>2734</v>
      </c>
      <c r="C71" s="25">
        <v>3</v>
      </c>
      <c r="D71" s="29">
        <f>C71/SUM(C:C)</f>
        <v>1.2340600575894694E-3</v>
      </c>
    </row>
    <row r="72" spans="1:4" x14ac:dyDescent="0.35">
      <c r="A72" s="20" t="s">
        <v>2682</v>
      </c>
      <c r="B72" s="17" t="s">
        <v>2777</v>
      </c>
      <c r="C72" s="16">
        <v>27</v>
      </c>
      <c r="D72" s="29">
        <f>C72/SUM(C:C)</f>
        <v>1.1106540518305225E-2</v>
      </c>
    </row>
    <row r="73" spans="1:4" x14ac:dyDescent="0.35">
      <c r="A73" s="20" t="s">
        <v>2682</v>
      </c>
      <c r="B73" s="17" t="s">
        <v>2716</v>
      </c>
      <c r="C73" s="16">
        <v>25</v>
      </c>
      <c r="D73" s="29">
        <f>C73/SUM(C:C)</f>
        <v>1.0283833813245578E-2</v>
      </c>
    </row>
    <row r="74" spans="1:4" x14ac:dyDescent="0.35">
      <c r="A74" s="20" t="s">
        <v>2682</v>
      </c>
      <c r="B74" s="17" t="s">
        <v>2734</v>
      </c>
      <c r="C74" s="16">
        <v>4</v>
      </c>
      <c r="D74" s="29">
        <f>C74/SUM(C:C)</f>
        <v>1.6454134101192926E-3</v>
      </c>
    </row>
    <row r="75" spans="1:4" x14ac:dyDescent="0.35">
      <c r="A75" s="20" t="s">
        <v>2682</v>
      </c>
      <c r="B75" s="17" t="s">
        <v>2778</v>
      </c>
      <c r="C75" s="16">
        <v>3</v>
      </c>
      <c r="D75" s="29">
        <f>C75/SUM(C:C)</f>
        <v>1.2340600575894694E-3</v>
      </c>
    </row>
    <row r="76" spans="1:4" x14ac:dyDescent="0.35">
      <c r="A76" s="20" t="s">
        <v>2714</v>
      </c>
      <c r="B76" s="17" t="s">
        <v>2808</v>
      </c>
      <c r="C76" s="16">
        <v>24</v>
      </c>
      <c r="D76" s="29">
        <f>C76/SUM(C:C)</f>
        <v>9.8724804607157549E-3</v>
      </c>
    </row>
    <row r="77" spans="1:4" x14ac:dyDescent="0.35">
      <c r="A77" s="20" t="s">
        <v>2714</v>
      </c>
      <c r="B77" s="17" t="s">
        <v>2734</v>
      </c>
      <c r="C77" s="16">
        <v>13</v>
      </c>
      <c r="D77" s="29">
        <f>C77/SUM(C:C)</f>
        <v>5.3475935828877002E-3</v>
      </c>
    </row>
    <row r="78" spans="1:4" x14ac:dyDescent="0.35">
      <c r="A78" s="20" t="s">
        <v>2714</v>
      </c>
      <c r="B78" s="24" t="s">
        <v>2809</v>
      </c>
      <c r="C78" s="25">
        <v>6</v>
      </c>
      <c r="D78" s="29">
        <f>C78/SUM(C:C)</f>
        <v>2.4681201151789387E-3</v>
      </c>
    </row>
    <row r="79" spans="1:4" x14ac:dyDescent="0.35">
      <c r="A79" s="20" t="s">
        <v>2714</v>
      </c>
      <c r="B79" s="26" t="s">
        <v>713</v>
      </c>
      <c r="C79" s="31">
        <v>3</v>
      </c>
      <c r="D79" s="29">
        <f>C79/SUM(C:C)</f>
        <v>1.2340600575894694E-3</v>
      </c>
    </row>
    <row r="80" spans="1:4" x14ac:dyDescent="0.35">
      <c r="A80" s="20" t="s">
        <v>2714</v>
      </c>
      <c r="B80" s="17" t="s">
        <v>2810</v>
      </c>
      <c r="C80" s="16">
        <v>3</v>
      </c>
      <c r="D80" s="29">
        <f>C80/SUM(C:C)</f>
        <v>1.2340600575894694E-3</v>
      </c>
    </row>
    <row r="81" spans="1:4" x14ac:dyDescent="0.35">
      <c r="A81" s="23" t="s">
        <v>2724</v>
      </c>
      <c r="B81" s="17" t="s">
        <v>2734</v>
      </c>
      <c r="C81" s="16">
        <v>125</v>
      </c>
      <c r="D81" s="29">
        <f>C81/SUM(C:C)</f>
        <v>5.1419169066227892E-2</v>
      </c>
    </row>
    <row r="82" spans="1:4" x14ac:dyDescent="0.35">
      <c r="A82" s="22" t="s">
        <v>2739</v>
      </c>
      <c r="B82" s="26" t="s">
        <v>2779</v>
      </c>
      <c r="C82" s="31">
        <v>316</v>
      </c>
      <c r="D82" s="29">
        <f>C82/SUM(C:C)</f>
        <v>0.12998765939942411</v>
      </c>
    </row>
    <row r="83" spans="1:4" x14ac:dyDescent="0.35">
      <c r="A83" s="22" t="s">
        <v>2739</v>
      </c>
      <c r="B83" s="17" t="s">
        <v>2811</v>
      </c>
      <c r="C83" s="16">
        <v>298</v>
      </c>
      <c r="D83" s="29">
        <f>C83/SUM(C:C)</f>
        <v>0.12258329905388729</v>
      </c>
    </row>
    <row r="84" spans="1:4" x14ac:dyDescent="0.35">
      <c r="A84" s="22" t="s">
        <v>2739</v>
      </c>
      <c r="B84" s="17" t="s">
        <v>2780</v>
      </c>
      <c r="C84" s="16">
        <v>3</v>
      </c>
      <c r="D84" s="29">
        <f>C84/SUM(C:C)</f>
        <v>1.2340600575894694E-3</v>
      </c>
    </row>
    <row r="85" spans="1:4" x14ac:dyDescent="0.35">
      <c r="A85" s="22" t="s">
        <v>2819</v>
      </c>
      <c r="B85" s="17" t="s">
        <v>2672</v>
      </c>
      <c r="C85" s="16">
        <v>106</v>
      </c>
      <c r="D85" s="29">
        <f>C85/SUM(C:C)</f>
        <v>4.3603455368161251E-2</v>
      </c>
    </row>
    <row r="86" spans="1:4" x14ac:dyDescent="0.35">
      <c r="A86" s="22" t="s">
        <v>2819</v>
      </c>
      <c r="B86" s="17" t="s">
        <v>2812</v>
      </c>
      <c r="C86" s="16">
        <v>44</v>
      </c>
      <c r="D86" s="29">
        <f>C86/SUM(C:C)</f>
        <v>1.8099547511312219E-2</v>
      </c>
    </row>
    <row r="87" spans="1:4" x14ac:dyDescent="0.35">
      <c r="A87" s="22" t="s">
        <v>2819</v>
      </c>
      <c r="B87" s="26" t="s">
        <v>2781</v>
      </c>
      <c r="C87" s="31">
        <v>23</v>
      </c>
      <c r="D87" s="29">
        <f>C87/SUM(C:C)</f>
        <v>9.4611271081859322E-3</v>
      </c>
    </row>
    <row r="88" spans="1:4" x14ac:dyDescent="0.35">
      <c r="A88" s="22" t="s">
        <v>2819</v>
      </c>
      <c r="B88" s="17" t="s">
        <v>2782</v>
      </c>
      <c r="C88" s="16">
        <v>20</v>
      </c>
      <c r="D88" s="29">
        <f>C88/SUM(C:C)</f>
        <v>8.2270670505964621E-3</v>
      </c>
    </row>
    <row r="89" spans="1:4" x14ac:dyDescent="0.35">
      <c r="A89" s="22" t="s">
        <v>2819</v>
      </c>
      <c r="B89" s="17" t="s">
        <v>2783</v>
      </c>
      <c r="C89" s="16">
        <v>17</v>
      </c>
      <c r="D89" s="29">
        <f>C89/SUM(C:C)</f>
        <v>6.993006993006993E-3</v>
      </c>
    </row>
    <row r="90" spans="1:4" x14ac:dyDescent="0.35">
      <c r="A90" s="22" t="s">
        <v>2819</v>
      </c>
      <c r="B90" s="17" t="s">
        <v>2813</v>
      </c>
      <c r="C90" s="16">
        <v>13</v>
      </c>
      <c r="D90" s="29">
        <f>C90/SUM(C:C)</f>
        <v>5.3475935828877002E-3</v>
      </c>
    </row>
    <row r="91" spans="1:4" x14ac:dyDescent="0.35">
      <c r="A91" s="22" t="s">
        <v>2819</v>
      </c>
      <c r="B91" s="26" t="s">
        <v>2784</v>
      </c>
      <c r="C91" s="31">
        <v>6</v>
      </c>
      <c r="D91" s="29">
        <f>C91/SUM(C:C)</f>
        <v>2.4681201151789387E-3</v>
      </c>
    </row>
    <row r="92" spans="1:4" x14ac:dyDescent="0.35">
      <c r="A92" s="22" t="s">
        <v>2819</v>
      </c>
      <c r="B92" s="17" t="s">
        <v>2785</v>
      </c>
      <c r="C92" s="16">
        <v>5</v>
      </c>
      <c r="D92" s="29">
        <f>C92/SUM(C:C)</f>
        <v>2.0567667626491155E-3</v>
      </c>
    </row>
    <row r="93" spans="1:4" x14ac:dyDescent="0.35">
      <c r="A93" s="22" t="s">
        <v>2819</v>
      </c>
      <c r="B93" s="17" t="s">
        <v>2786</v>
      </c>
      <c r="C93" s="16">
        <v>4</v>
      </c>
      <c r="D93" s="29">
        <f>C93/SUM(C:C)</f>
        <v>1.6454134101192926E-3</v>
      </c>
    </row>
    <row r="94" spans="1:4" x14ac:dyDescent="0.35">
      <c r="A94" s="22" t="s">
        <v>2819</v>
      </c>
      <c r="B94" s="17" t="s">
        <v>2734</v>
      </c>
      <c r="C94" s="16">
        <v>4</v>
      </c>
      <c r="D94" s="29">
        <f>C94/SUM(C:C)</f>
        <v>1.6454134101192926E-3</v>
      </c>
    </row>
    <row r="95" spans="1:4" x14ac:dyDescent="0.35">
      <c r="A95" s="22" t="s">
        <v>2819</v>
      </c>
      <c r="B95" s="17" t="s">
        <v>2787</v>
      </c>
      <c r="C95" s="16">
        <v>3</v>
      </c>
      <c r="D95" s="29">
        <f>C95/SUM(C:C)</f>
        <v>1.2340600575894694E-3</v>
      </c>
    </row>
    <row r="96" spans="1:4" ht="15" customHeight="1" x14ac:dyDescent="0.35">
      <c r="A96" s="22" t="s">
        <v>2819</v>
      </c>
      <c r="B96" s="17" t="s">
        <v>2788</v>
      </c>
      <c r="C96" s="16">
        <v>3</v>
      </c>
      <c r="D96" s="29">
        <f>C96/SUM(C:C)</f>
        <v>1.2340600575894694E-3</v>
      </c>
    </row>
    <row r="97" spans="1:4" x14ac:dyDescent="0.35">
      <c r="A97" s="22" t="s">
        <v>2819</v>
      </c>
      <c r="B97" s="17" t="s">
        <v>2814</v>
      </c>
      <c r="C97" s="16">
        <v>3</v>
      </c>
      <c r="D97" s="29">
        <f>C97/SUM(C:C)</f>
        <v>1.2340600575894694E-3</v>
      </c>
    </row>
    <row r="98" spans="1:4" x14ac:dyDescent="0.35">
      <c r="A98" s="22" t="s">
        <v>2700</v>
      </c>
      <c r="B98" s="17" t="s">
        <v>2815</v>
      </c>
      <c r="C98" s="16">
        <v>21</v>
      </c>
      <c r="D98" s="29">
        <f>C98/SUM(C:C)</f>
        <v>8.6384204031262849E-3</v>
      </c>
    </row>
    <row r="99" spans="1:4" x14ac:dyDescent="0.35">
      <c r="A99" s="22" t="s">
        <v>2700</v>
      </c>
      <c r="B99" s="17" t="s">
        <v>2734</v>
      </c>
      <c r="C99" s="16">
        <v>8</v>
      </c>
      <c r="D99" s="29">
        <f>C99/SUM(C:C)</f>
        <v>3.2908268202385851E-3</v>
      </c>
    </row>
    <row r="100" spans="1:4" x14ac:dyDescent="0.35">
      <c r="A100" s="22" t="s">
        <v>2700</v>
      </c>
      <c r="B100" s="26" t="s">
        <v>2816</v>
      </c>
      <c r="C100" s="31">
        <v>7</v>
      </c>
      <c r="D100" s="29">
        <f>C100/SUM(C:C)</f>
        <v>2.8794734677087619E-3</v>
      </c>
    </row>
    <row r="101" spans="1:4" x14ac:dyDescent="0.35">
      <c r="A101" s="22" t="s">
        <v>2695</v>
      </c>
      <c r="B101" s="17" t="s">
        <v>2817</v>
      </c>
      <c r="C101" s="16">
        <v>24</v>
      </c>
      <c r="D101" s="29">
        <f>C101/SUM(C:C)</f>
        <v>9.8724804607157549E-3</v>
      </c>
    </row>
    <row r="102" spans="1:4" x14ac:dyDescent="0.35">
      <c r="A102" s="22" t="s">
        <v>2695</v>
      </c>
      <c r="B102" s="17" t="s">
        <v>2818</v>
      </c>
      <c r="C102" s="16">
        <v>10</v>
      </c>
      <c r="D102" s="29">
        <f>C102/SUM(C:C)</f>
        <v>4.1135335252982311E-3</v>
      </c>
    </row>
    <row r="103" spans="1:4" x14ac:dyDescent="0.35">
      <c r="A103" s="22"/>
      <c r="B103" s="17"/>
      <c r="C103" s="16"/>
    </row>
    <row r="104" spans="1:4" x14ac:dyDescent="0.35">
      <c r="A104" s="22"/>
      <c r="B104" s="17"/>
      <c r="C104" s="16"/>
    </row>
    <row r="105" spans="1:4" x14ac:dyDescent="0.35">
      <c r="A105" s="22"/>
      <c r="B105" s="17"/>
      <c r="C105" s="16"/>
    </row>
  </sheetData>
  <sortState xmlns:xlrd2="http://schemas.microsoft.com/office/spreadsheetml/2017/richdata2" ref="A2:D102">
    <sortCondition ref="A2:A10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80"/>
  <sheetViews>
    <sheetView workbookViewId="0">
      <selection sqref="A1:XFD1"/>
    </sheetView>
  </sheetViews>
  <sheetFormatPr defaultRowHeight="14.5" x14ac:dyDescent="0.35"/>
  <cols>
    <col min="1" max="1" width="13.6328125" style="13" customWidth="1"/>
    <col min="2" max="2" width="28.54296875" style="6" customWidth="1"/>
    <col min="3" max="3" width="26.453125" style="6" customWidth="1"/>
    <col min="4" max="4" width="14.1796875" style="6" customWidth="1"/>
    <col min="5" max="5" width="87.81640625" style="6" customWidth="1"/>
  </cols>
  <sheetData>
    <row r="1" spans="1:5" s="1" customFormat="1" x14ac:dyDescent="0.35">
      <c r="A1" s="15" t="s">
        <v>0</v>
      </c>
      <c r="B1" s="7" t="s">
        <v>4</v>
      </c>
      <c r="C1" s="7" t="s">
        <v>1</v>
      </c>
      <c r="D1" s="7" t="s">
        <v>5</v>
      </c>
      <c r="E1" s="7" t="s">
        <v>2</v>
      </c>
    </row>
    <row r="2" spans="1:5" s="2" customFormat="1" x14ac:dyDescent="0.35">
      <c r="A2" s="13">
        <v>32131827</v>
      </c>
      <c r="B2" s="8" t="s">
        <v>6</v>
      </c>
      <c r="C2" s="6" t="s">
        <v>7</v>
      </c>
      <c r="D2" s="6" t="s">
        <v>8</v>
      </c>
      <c r="E2" s="6" t="s">
        <v>9</v>
      </c>
    </row>
    <row r="3" spans="1:5" s="2" customFormat="1" x14ac:dyDescent="0.35">
      <c r="A3" s="13">
        <v>32216777</v>
      </c>
      <c r="B3" s="6" t="s">
        <v>10</v>
      </c>
      <c r="C3" s="6" t="s">
        <v>7</v>
      </c>
      <c r="D3" s="6" t="s">
        <v>11</v>
      </c>
      <c r="E3" s="6" t="s">
        <v>12</v>
      </c>
    </row>
    <row r="4" spans="1:5" s="2" customFormat="1" x14ac:dyDescent="0.35">
      <c r="A4" s="13">
        <v>32050986</v>
      </c>
      <c r="B4" s="6" t="s">
        <v>13</v>
      </c>
      <c r="C4" s="6" t="s">
        <v>7</v>
      </c>
      <c r="D4" s="6" t="s">
        <v>14</v>
      </c>
      <c r="E4" s="6" t="s">
        <v>15</v>
      </c>
    </row>
    <row r="5" spans="1:5" s="2" customFormat="1" x14ac:dyDescent="0.35">
      <c r="A5" s="13">
        <v>32293435</v>
      </c>
      <c r="B5" s="6" t="s">
        <v>17</v>
      </c>
      <c r="C5" s="6" t="s">
        <v>7</v>
      </c>
      <c r="D5" s="6" t="s">
        <v>18</v>
      </c>
      <c r="E5" s="6" t="s">
        <v>19</v>
      </c>
    </row>
    <row r="6" spans="1:5" s="2" customFormat="1" x14ac:dyDescent="0.35">
      <c r="A6" s="13">
        <v>32103752</v>
      </c>
      <c r="B6" s="6" t="s">
        <v>20</v>
      </c>
      <c r="C6" s="6" t="s">
        <v>7</v>
      </c>
      <c r="D6" s="6" t="s">
        <v>21</v>
      </c>
      <c r="E6" s="6" t="s">
        <v>22</v>
      </c>
    </row>
    <row r="7" spans="1:5" s="2" customFormat="1" x14ac:dyDescent="0.35">
      <c r="A7" s="13">
        <v>31973708</v>
      </c>
      <c r="B7" s="6" t="s">
        <v>24</v>
      </c>
      <c r="C7" s="6" t="s">
        <v>7</v>
      </c>
      <c r="D7" s="6" t="s">
        <v>25</v>
      </c>
      <c r="E7" s="6" t="s">
        <v>23</v>
      </c>
    </row>
    <row r="8" spans="1:5" s="2" customFormat="1" x14ac:dyDescent="0.35">
      <c r="A8" s="13">
        <v>32580772</v>
      </c>
      <c r="B8" s="6" t="s">
        <v>30</v>
      </c>
      <c r="C8" s="6" t="s">
        <v>7</v>
      </c>
      <c r="D8" s="6" t="s">
        <v>31</v>
      </c>
      <c r="E8" s="6" t="s">
        <v>29</v>
      </c>
    </row>
    <row r="9" spans="1:5" s="2" customFormat="1" x14ac:dyDescent="0.35">
      <c r="A9" s="13">
        <v>31969153</v>
      </c>
      <c r="B9" s="6" t="s">
        <v>33</v>
      </c>
      <c r="C9" s="6" t="s">
        <v>7</v>
      </c>
      <c r="D9" s="6" t="s">
        <v>32</v>
      </c>
      <c r="E9" s="6" t="s">
        <v>34</v>
      </c>
    </row>
    <row r="10" spans="1:5" s="2" customFormat="1" x14ac:dyDescent="0.35">
      <c r="A10" s="13">
        <v>31987035</v>
      </c>
      <c r="B10" s="6" t="s">
        <v>36</v>
      </c>
      <c r="C10" s="6" t="s">
        <v>7</v>
      </c>
      <c r="D10" s="6" t="s">
        <v>37</v>
      </c>
      <c r="E10" s="6" t="s">
        <v>38</v>
      </c>
    </row>
    <row r="11" spans="1:5" s="2" customFormat="1" x14ac:dyDescent="0.35">
      <c r="A11" s="13">
        <v>31907035</v>
      </c>
      <c r="B11" s="6" t="s">
        <v>39</v>
      </c>
      <c r="C11" s="6" t="s">
        <v>7</v>
      </c>
      <c r="D11" s="6" t="s">
        <v>40</v>
      </c>
      <c r="E11" s="6" t="s">
        <v>41</v>
      </c>
    </row>
    <row r="12" spans="1:5" s="2" customFormat="1" x14ac:dyDescent="0.35">
      <c r="A12" s="13">
        <v>32517760</v>
      </c>
      <c r="B12" s="6" t="s">
        <v>42</v>
      </c>
      <c r="C12" s="6" t="s">
        <v>7</v>
      </c>
      <c r="D12" s="6" t="s">
        <v>43</v>
      </c>
      <c r="E12" s="6" t="s">
        <v>44</v>
      </c>
    </row>
    <row r="13" spans="1:5" s="2" customFormat="1" x14ac:dyDescent="0.35">
      <c r="A13" s="13">
        <v>32183814</v>
      </c>
      <c r="B13" s="6" t="s">
        <v>45</v>
      </c>
      <c r="C13" s="6" t="s">
        <v>7</v>
      </c>
      <c r="D13" s="6" t="s">
        <v>46</v>
      </c>
      <c r="E13" s="6" t="s">
        <v>47</v>
      </c>
    </row>
    <row r="14" spans="1:5" s="2" customFormat="1" x14ac:dyDescent="0.35">
      <c r="A14" s="13">
        <v>32493363</v>
      </c>
      <c r="B14" s="6" t="s">
        <v>49</v>
      </c>
      <c r="C14" s="6" t="s">
        <v>7</v>
      </c>
      <c r="D14" s="6" t="s">
        <v>50</v>
      </c>
      <c r="E14" s="6" t="s">
        <v>51</v>
      </c>
    </row>
    <row r="15" spans="1:5" s="2" customFormat="1" x14ac:dyDescent="0.35">
      <c r="A15" s="13">
        <v>32122335</v>
      </c>
      <c r="B15" s="6" t="s">
        <v>52</v>
      </c>
      <c r="C15" s="6" t="s">
        <v>7</v>
      </c>
      <c r="D15" s="6" t="s">
        <v>54</v>
      </c>
      <c r="E15" s="6" t="s">
        <v>53</v>
      </c>
    </row>
    <row r="16" spans="1:5" s="2" customFormat="1" x14ac:dyDescent="0.35">
      <c r="A16" s="13">
        <v>32188449</v>
      </c>
      <c r="B16" s="6" t="s">
        <v>55</v>
      </c>
      <c r="C16" s="6" t="s">
        <v>7</v>
      </c>
      <c r="D16" s="6" t="s">
        <v>56</v>
      </c>
      <c r="E16" s="6" t="s">
        <v>57</v>
      </c>
    </row>
    <row r="17" spans="1:14" s="2" customFormat="1" x14ac:dyDescent="0.35">
      <c r="A17" s="13">
        <v>31937327</v>
      </c>
      <c r="B17" s="6" t="s">
        <v>61</v>
      </c>
      <c r="C17" s="6" t="s">
        <v>7</v>
      </c>
      <c r="D17" s="6" t="s">
        <v>59</v>
      </c>
      <c r="E17" s="6" t="s">
        <v>60</v>
      </c>
    </row>
    <row r="18" spans="1:14" s="2" customFormat="1" x14ac:dyDescent="0.35">
      <c r="A18" s="13">
        <v>32216790</v>
      </c>
      <c r="B18" s="6" t="s">
        <v>62</v>
      </c>
      <c r="C18" s="6" t="s">
        <v>7</v>
      </c>
      <c r="D18" s="6" t="s">
        <v>11</v>
      </c>
      <c r="E18" s="6" t="s">
        <v>63</v>
      </c>
    </row>
    <row r="19" spans="1:14" s="2" customFormat="1" x14ac:dyDescent="0.35">
      <c r="A19" s="13">
        <v>32517799</v>
      </c>
      <c r="B19" s="6" t="s">
        <v>64</v>
      </c>
      <c r="C19" s="6" t="s">
        <v>7</v>
      </c>
      <c r="D19" s="6" t="s">
        <v>43</v>
      </c>
      <c r="E19" s="6" t="s">
        <v>65</v>
      </c>
    </row>
    <row r="20" spans="1:14" s="2" customFormat="1" x14ac:dyDescent="0.35">
      <c r="A20" s="13">
        <v>31898513</v>
      </c>
      <c r="B20" s="6" t="s">
        <v>66</v>
      </c>
      <c r="C20" s="6" t="s">
        <v>7</v>
      </c>
      <c r="D20" s="6" t="s">
        <v>67</v>
      </c>
      <c r="E20" s="6" t="s">
        <v>68</v>
      </c>
      <c r="F20"/>
      <c r="G20"/>
      <c r="H20"/>
      <c r="I20"/>
      <c r="J20"/>
      <c r="K20"/>
      <c r="L20"/>
      <c r="M20"/>
      <c r="N20"/>
    </row>
    <row r="21" spans="1:14" s="2" customFormat="1" x14ac:dyDescent="0.35">
      <c r="A21" s="13">
        <v>32546260</v>
      </c>
      <c r="B21" s="6" t="s">
        <v>74</v>
      </c>
      <c r="C21" s="6" t="s">
        <v>7</v>
      </c>
      <c r="D21" s="6" t="s">
        <v>73</v>
      </c>
      <c r="E21" s="6" t="s">
        <v>72</v>
      </c>
      <c r="F21"/>
      <c r="G21"/>
      <c r="H21"/>
      <c r="I21"/>
      <c r="J21"/>
      <c r="K21"/>
      <c r="L21"/>
      <c r="M21"/>
      <c r="N21"/>
    </row>
    <row r="22" spans="1:14" s="2" customFormat="1" x14ac:dyDescent="0.35">
      <c r="A22" s="13">
        <v>32213189</v>
      </c>
      <c r="B22" s="6" t="s">
        <v>76</v>
      </c>
      <c r="C22" s="6" t="s">
        <v>7</v>
      </c>
      <c r="D22" s="6" t="s">
        <v>78</v>
      </c>
      <c r="E22" s="6" t="s">
        <v>77</v>
      </c>
    </row>
    <row r="23" spans="1:14" s="2" customFormat="1" x14ac:dyDescent="0.35">
      <c r="A23" s="13">
        <v>31937309</v>
      </c>
      <c r="B23" s="6" t="s">
        <v>81</v>
      </c>
      <c r="C23" s="6" t="s">
        <v>7</v>
      </c>
      <c r="D23" s="6" t="s">
        <v>82</v>
      </c>
      <c r="E23" s="6" t="s">
        <v>80</v>
      </c>
    </row>
    <row r="24" spans="1:14" s="2" customFormat="1" x14ac:dyDescent="0.35">
      <c r="A24" s="13">
        <v>32101139</v>
      </c>
      <c r="B24" s="6" t="s">
        <v>84</v>
      </c>
      <c r="C24" s="6" t="s">
        <v>7</v>
      </c>
      <c r="D24" s="6" t="s">
        <v>86</v>
      </c>
      <c r="E24" s="6" t="s">
        <v>85</v>
      </c>
    </row>
    <row r="25" spans="1:14" s="2" customFormat="1" x14ac:dyDescent="0.35">
      <c r="A25" s="13">
        <v>32366252</v>
      </c>
      <c r="B25" s="6" t="s">
        <v>87</v>
      </c>
      <c r="C25" s="6" t="s">
        <v>7</v>
      </c>
      <c r="D25" s="6" t="s">
        <v>89</v>
      </c>
      <c r="E25" s="6" t="s">
        <v>88</v>
      </c>
    </row>
    <row r="26" spans="1:14" x14ac:dyDescent="0.35">
      <c r="A26" s="13">
        <v>32093691</v>
      </c>
      <c r="B26" s="6" t="s">
        <v>92</v>
      </c>
      <c r="C26" s="6" t="s">
        <v>7</v>
      </c>
      <c r="D26" s="6" t="s">
        <v>93</v>
      </c>
      <c r="E26" s="6" t="s">
        <v>91</v>
      </c>
    </row>
    <row r="27" spans="1:14" x14ac:dyDescent="0.35">
      <c r="A27" s="13">
        <v>32059717</v>
      </c>
      <c r="B27" s="6" t="s">
        <v>94</v>
      </c>
      <c r="C27" s="6" t="s">
        <v>7</v>
      </c>
      <c r="D27" s="6" t="s">
        <v>96</v>
      </c>
      <c r="E27" s="6" t="s">
        <v>95</v>
      </c>
    </row>
    <row r="28" spans="1:14" x14ac:dyDescent="0.35">
      <c r="A28" s="13">
        <v>32209106</v>
      </c>
      <c r="B28" s="6" t="s">
        <v>97</v>
      </c>
      <c r="C28" s="6" t="s">
        <v>7</v>
      </c>
      <c r="D28" s="6" t="s">
        <v>99</v>
      </c>
      <c r="E28" s="6" t="s">
        <v>98</v>
      </c>
    </row>
    <row r="29" spans="1:14" x14ac:dyDescent="0.35">
      <c r="A29" s="13">
        <v>32131813</v>
      </c>
      <c r="B29" s="6" t="s">
        <v>100</v>
      </c>
      <c r="C29" s="6" t="s">
        <v>7</v>
      </c>
      <c r="D29" s="6" t="s">
        <v>102</v>
      </c>
      <c r="E29" s="6" t="s">
        <v>101</v>
      </c>
    </row>
    <row r="30" spans="1:14" x14ac:dyDescent="0.35">
      <c r="A30" s="13">
        <v>32228693</v>
      </c>
      <c r="B30" s="6" t="s">
        <v>104</v>
      </c>
      <c r="C30" s="6" t="s">
        <v>7</v>
      </c>
      <c r="D30" s="6" t="s">
        <v>106</v>
      </c>
      <c r="E30" s="6" t="s">
        <v>105</v>
      </c>
    </row>
    <row r="31" spans="1:14" x14ac:dyDescent="0.35">
      <c r="A31" s="13">
        <v>32354334</v>
      </c>
      <c r="B31" s="6" t="s">
        <v>107</v>
      </c>
      <c r="C31" s="6" t="s">
        <v>7</v>
      </c>
      <c r="D31" s="6" t="s">
        <v>109</v>
      </c>
      <c r="E31" s="6" t="s">
        <v>108</v>
      </c>
    </row>
    <row r="32" spans="1:14" x14ac:dyDescent="0.35">
      <c r="A32" s="13">
        <v>32408895</v>
      </c>
      <c r="B32" s="6" t="s">
        <v>110</v>
      </c>
      <c r="C32" s="6" t="s">
        <v>7</v>
      </c>
      <c r="D32" s="6" t="s">
        <v>112</v>
      </c>
      <c r="E32" s="6" t="s">
        <v>111</v>
      </c>
    </row>
    <row r="33" spans="1:5" x14ac:dyDescent="0.35">
      <c r="A33" s="13">
        <v>32169085</v>
      </c>
      <c r="B33" s="6" t="s">
        <v>114</v>
      </c>
      <c r="C33" s="6" t="s">
        <v>7</v>
      </c>
      <c r="D33" s="6" t="s">
        <v>115</v>
      </c>
      <c r="E33" s="6" t="s">
        <v>116</v>
      </c>
    </row>
    <row r="34" spans="1:5" x14ac:dyDescent="0.35">
      <c r="A34" s="13">
        <v>32580727</v>
      </c>
      <c r="B34" s="6" t="s">
        <v>118</v>
      </c>
      <c r="C34" s="6" t="s">
        <v>7</v>
      </c>
      <c r="D34" s="6" t="s">
        <v>31</v>
      </c>
      <c r="E34" s="6" t="s">
        <v>117</v>
      </c>
    </row>
    <row r="35" spans="1:5" x14ac:dyDescent="0.35">
      <c r="A35" s="13">
        <v>32605621</v>
      </c>
      <c r="B35" s="6" t="s">
        <v>121</v>
      </c>
      <c r="C35" s="6" t="s">
        <v>7</v>
      </c>
      <c r="D35" s="6" t="s">
        <v>122</v>
      </c>
      <c r="E35" s="6" t="s">
        <v>120</v>
      </c>
    </row>
    <row r="36" spans="1:5" x14ac:dyDescent="0.35">
      <c r="A36" s="13">
        <v>32264902</v>
      </c>
      <c r="B36" s="6" t="s">
        <v>123</v>
      </c>
      <c r="C36" s="6" t="s">
        <v>7</v>
      </c>
      <c r="D36" s="6" t="s">
        <v>125</v>
      </c>
      <c r="E36" s="6" t="s">
        <v>124</v>
      </c>
    </row>
    <row r="37" spans="1:5" x14ac:dyDescent="0.35">
      <c r="A37" s="13">
        <v>32050971</v>
      </c>
      <c r="B37" s="6" t="s">
        <v>126</v>
      </c>
      <c r="C37" s="6" t="s">
        <v>7</v>
      </c>
      <c r="D37" s="6" t="s">
        <v>14</v>
      </c>
      <c r="E37" s="6" t="s">
        <v>127</v>
      </c>
    </row>
    <row r="38" spans="1:5" x14ac:dyDescent="0.35">
      <c r="A38" s="13">
        <v>32272915</v>
      </c>
      <c r="B38" s="6" t="s">
        <v>128</v>
      </c>
      <c r="C38" s="6" t="s">
        <v>7</v>
      </c>
      <c r="D38" s="6" t="s">
        <v>130</v>
      </c>
      <c r="E38" s="6" t="s">
        <v>129</v>
      </c>
    </row>
    <row r="39" spans="1:5" x14ac:dyDescent="0.35">
      <c r="A39" s="13">
        <v>32075655</v>
      </c>
      <c r="B39" s="6" t="s">
        <v>131</v>
      </c>
      <c r="C39" s="6" t="s">
        <v>7</v>
      </c>
      <c r="D39" s="6" t="s">
        <v>133</v>
      </c>
      <c r="E39" s="6" t="s">
        <v>132</v>
      </c>
    </row>
    <row r="40" spans="1:5" x14ac:dyDescent="0.35">
      <c r="A40" s="13">
        <v>32354330</v>
      </c>
      <c r="B40" s="6" t="s">
        <v>134</v>
      </c>
      <c r="C40" s="6" t="s">
        <v>7</v>
      </c>
      <c r="D40" s="6" t="s">
        <v>109</v>
      </c>
      <c r="E40" s="6" t="s">
        <v>135</v>
      </c>
    </row>
    <row r="41" spans="1:5" x14ac:dyDescent="0.35">
      <c r="A41" s="13">
        <v>32375762</v>
      </c>
      <c r="B41" s="6" t="s">
        <v>136</v>
      </c>
      <c r="C41" s="6" t="s">
        <v>7</v>
      </c>
      <c r="D41" s="6" t="s">
        <v>138</v>
      </c>
      <c r="E41" s="6" t="s">
        <v>137</v>
      </c>
    </row>
    <row r="42" spans="1:5" x14ac:dyDescent="0.35">
      <c r="A42" s="13">
        <v>32560683</v>
      </c>
      <c r="B42" s="6" t="s">
        <v>139</v>
      </c>
      <c r="C42" s="6" t="s">
        <v>7</v>
      </c>
      <c r="D42" s="6" t="s">
        <v>141</v>
      </c>
      <c r="E42" s="6" t="s">
        <v>140</v>
      </c>
    </row>
    <row r="43" spans="1:5" x14ac:dyDescent="0.35">
      <c r="A43" s="13">
        <v>32188430</v>
      </c>
      <c r="B43" s="6" t="s">
        <v>142</v>
      </c>
      <c r="C43" s="6" t="s">
        <v>7</v>
      </c>
      <c r="D43" s="6" t="s">
        <v>144</v>
      </c>
      <c r="E43" s="6" t="s">
        <v>143</v>
      </c>
    </row>
    <row r="44" spans="1:5" x14ac:dyDescent="0.35">
      <c r="A44" s="13">
        <v>32366250</v>
      </c>
      <c r="B44" s="6" t="s">
        <v>145</v>
      </c>
      <c r="C44" s="6" t="s">
        <v>7</v>
      </c>
      <c r="D44" s="6" t="s">
        <v>89</v>
      </c>
      <c r="E44" s="6" t="s">
        <v>146</v>
      </c>
    </row>
    <row r="45" spans="1:5" x14ac:dyDescent="0.35">
      <c r="A45" s="13">
        <v>32312271</v>
      </c>
      <c r="B45" s="6" t="s">
        <v>147</v>
      </c>
      <c r="C45" s="6" t="s">
        <v>7</v>
      </c>
      <c r="D45" s="6" t="s">
        <v>149</v>
      </c>
      <c r="E45" s="6" t="s">
        <v>148</v>
      </c>
    </row>
    <row r="46" spans="1:5" x14ac:dyDescent="0.35">
      <c r="A46" s="13">
        <v>32487073</v>
      </c>
      <c r="B46" s="6" t="s">
        <v>150</v>
      </c>
      <c r="C46" s="6" t="s">
        <v>7</v>
      </c>
      <c r="D46" s="6" t="s">
        <v>152</v>
      </c>
      <c r="E46" s="6" t="s">
        <v>151</v>
      </c>
    </row>
    <row r="47" spans="1:5" x14ac:dyDescent="0.35">
      <c r="A47" s="13">
        <v>32430035</v>
      </c>
      <c r="B47" s="6" t="s">
        <v>155</v>
      </c>
      <c r="C47" s="6" t="s">
        <v>7</v>
      </c>
      <c r="D47" s="6" t="s">
        <v>154</v>
      </c>
      <c r="E47" s="6" t="s">
        <v>153</v>
      </c>
    </row>
    <row r="48" spans="1:5" x14ac:dyDescent="0.35">
      <c r="A48" s="13">
        <v>32164660</v>
      </c>
      <c r="B48" s="6" t="s">
        <v>156</v>
      </c>
      <c r="C48" s="6" t="s">
        <v>7</v>
      </c>
      <c r="D48" s="6" t="s">
        <v>158</v>
      </c>
      <c r="E48" s="6" t="s">
        <v>157</v>
      </c>
    </row>
    <row r="49" spans="1:5" x14ac:dyDescent="0.35">
      <c r="A49" s="13">
        <v>32321486</v>
      </c>
      <c r="B49" s="6" t="s">
        <v>159</v>
      </c>
      <c r="C49" s="6" t="s">
        <v>7</v>
      </c>
      <c r="D49" s="6" t="s">
        <v>161</v>
      </c>
      <c r="E49" s="6" t="s">
        <v>160</v>
      </c>
    </row>
    <row r="50" spans="1:5" x14ac:dyDescent="0.35">
      <c r="A50" s="13">
        <v>32089133</v>
      </c>
      <c r="B50" s="6" t="s">
        <v>162</v>
      </c>
      <c r="C50" s="6" t="s">
        <v>7</v>
      </c>
      <c r="D50" s="6" t="s">
        <v>93</v>
      </c>
      <c r="E50" s="6" t="s">
        <v>163</v>
      </c>
    </row>
    <row r="51" spans="1:5" x14ac:dyDescent="0.35">
      <c r="A51" s="13">
        <v>31915011</v>
      </c>
      <c r="B51" s="6" t="s">
        <v>166</v>
      </c>
      <c r="C51" s="6" t="s">
        <v>7</v>
      </c>
      <c r="D51" s="6" t="s">
        <v>168</v>
      </c>
      <c r="E51" s="6" t="s">
        <v>167</v>
      </c>
    </row>
    <row r="52" spans="1:5" x14ac:dyDescent="0.35">
      <c r="A52" s="13">
        <v>32600317</v>
      </c>
      <c r="B52" s="6" t="s">
        <v>169</v>
      </c>
      <c r="C52" s="6" t="s">
        <v>7</v>
      </c>
      <c r="D52" s="6" t="s">
        <v>171</v>
      </c>
      <c r="E52" s="6" t="s">
        <v>170</v>
      </c>
    </row>
    <row r="53" spans="1:5" x14ac:dyDescent="0.35">
      <c r="A53" s="13">
        <v>32046716</v>
      </c>
      <c r="B53" s="6" t="s">
        <v>172</v>
      </c>
      <c r="C53" s="6" t="s">
        <v>7</v>
      </c>
      <c r="D53" s="6" t="s">
        <v>173</v>
      </c>
      <c r="E53" s="6" t="s">
        <v>174</v>
      </c>
    </row>
    <row r="54" spans="1:5" x14ac:dyDescent="0.35">
      <c r="A54" s="13">
        <v>31992286</v>
      </c>
      <c r="B54" s="6" t="s">
        <v>177</v>
      </c>
      <c r="C54" s="6" t="s">
        <v>7</v>
      </c>
      <c r="D54" s="6" t="s">
        <v>175</v>
      </c>
      <c r="E54" s="6" t="s">
        <v>176</v>
      </c>
    </row>
    <row r="55" spans="1:5" x14ac:dyDescent="0.35">
      <c r="A55" s="13">
        <v>32493324</v>
      </c>
      <c r="B55" s="6" t="s">
        <v>180</v>
      </c>
      <c r="C55" s="6" t="s">
        <v>7</v>
      </c>
      <c r="D55" s="6" t="s">
        <v>179</v>
      </c>
      <c r="E55" s="6" t="s">
        <v>178</v>
      </c>
    </row>
    <row r="56" spans="1:5" x14ac:dyDescent="0.35">
      <c r="A56" s="13">
        <v>32164699</v>
      </c>
      <c r="B56" s="6" t="s">
        <v>183</v>
      </c>
      <c r="C56" s="6" t="s">
        <v>7</v>
      </c>
      <c r="D56" s="6" t="s">
        <v>158</v>
      </c>
      <c r="E56" s="6" t="s">
        <v>182</v>
      </c>
    </row>
    <row r="57" spans="1:5" x14ac:dyDescent="0.35">
      <c r="A57" s="13">
        <v>32349767</v>
      </c>
      <c r="B57" s="6" t="s">
        <v>185</v>
      </c>
      <c r="C57" s="6" t="s">
        <v>7</v>
      </c>
      <c r="D57" s="6" t="s">
        <v>187</v>
      </c>
      <c r="E57" s="6" t="s">
        <v>186</v>
      </c>
    </row>
    <row r="58" spans="1:5" x14ac:dyDescent="0.35">
      <c r="A58" s="13">
        <v>32460826</v>
      </c>
      <c r="B58" s="6" t="s">
        <v>189</v>
      </c>
      <c r="C58" s="6" t="s">
        <v>7</v>
      </c>
      <c r="D58" s="6" t="s">
        <v>190</v>
      </c>
      <c r="E58" s="6" t="s">
        <v>188</v>
      </c>
    </row>
    <row r="59" spans="1:5" x14ac:dyDescent="0.35">
      <c r="A59" s="13">
        <v>32398005</v>
      </c>
      <c r="B59" s="6" t="s">
        <v>193</v>
      </c>
      <c r="C59" s="6" t="s">
        <v>7</v>
      </c>
      <c r="D59" s="6" t="s">
        <v>192</v>
      </c>
      <c r="E59" s="6" t="s">
        <v>194</v>
      </c>
    </row>
    <row r="60" spans="1:5" x14ac:dyDescent="0.35">
      <c r="A60" s="13">
        <v>32605573</v>
      </c>
      <c r="B60" s="6" t="s">
        <v>195</v>
      </c>
      <c r="C60" s="6" t="s">
        <v>7</v>
      </c>
      <c r="D60" s="6" t="s">
        <v>122</v>
      </c>
      <c r="E60" s="6" t="s">
        <v>196</v>
      </c>
    </row>
    <row r="61" spans="1:5" x14ac:dyDescent="0.35">
      <c r="A61" s="13">
        <v>32539804</v>
      </c>
      <c r="B61" s="6" t="s">
        <v>197</v>
      </c>
      <c r="C61" s="6" t="s">
        <v>7</v>
      </c>
      <c r="D61" s="6" t="s">
        <v>199</v>
      </c>
      <c r="E61" s="6" t="s">
        <v>198</v>
      </c>
    </row>
    <row r="62" spans="1:5" x14ac:dyDescent="0.35">
      <c r="A62" s="13">
        <v>32279660</v>
      </c>
      <c r="B62" s="6" t="s">
        <v>202</v>
      </c>
      <c r="C62" s="6" t="s">
        <v>7</v>
      </c>
      <c r="D62" s="6" t="s">
        <v>200</v>
      </c>
      <c r="E62" s="6" t="s">
        <v>201</v>
      </c>
    </row>
    <row r="63" spans="1:5" x14ac:dyDescent="0.35">
      <c r="A63" s="13">
        <v>31918709</v>
      </c>
      <c r="B63" s="6" t="s">
        <v>203</v>
      </c>
      <c r="C63" s="6" t="s">
        <v>7</v>
      </c>
      <c r="D63" s="6" t="s">
        <v>205</v>
      </c>
      <c r="E63" s="6" t="s">
        <v>204</v>
      </c>
    </row>
    <row r="64" spans="1:5" x14ac:dyDescent="0.35">
      <c r="A64" s="13">
        <v>32122347</v>
      </c>
      <c r="B64" s="6" t="s">
        <v>206</v>
      </c>
      <c r="C64" s="6" t="s">
        <v>7</v>
      </c>
      <c r="D64" s="6" t="s">
        <v>208</v>
      </c>
      <c r="E64" s="6" t="s">
        <v>207</v>
      </c>
    </row>
    <row r="65" spans="1:5" x14ac:dyDescent="0.35">
      <c r="A65" s="13">
        <v>32393264</v>
      </c>
      <c r="B65" s="6" t="s">
        <v>209</v>
      </c>
      <c r="C65" s="6" t="s">
        <v>7</v>
      </c>
      <c r="D65" s="6" t="s">
        <v>211</v>
      </c>
      <c r="E65" s="6" t="s">
        <v>210</v>
      </c>
    </row>
    <row r="66" spans="1:5" x14ac:dyDescent="0.35">
      <c r="A66" s="13">
        <v>32539727</v>
      </c>
      <c r="B66" s="6" t="s">
        <v>212</v>
      </c>
      <c r="C66" s="6" t="s">
        <v>7</v>
      </c>
      <c r="D66" s="6" t="s">
        <v>213</v>
      </c>
      <c r="E66" s="6" t="s">
        <v>214</v>
      </c>
    </row>
    <row r="67" spans="1:5" x14ac:dyDescent="0.35">
      <c r="A67" s="13">
        <v>32600387</v>
      </c>
      <c r="B67" s="6" t="s">
        <v>216</v>
      </c>
      <c r="C67" s="6" t="s">
        <v>7</v>
      </c>
      <c r="D67" s="6" t="s">
        <v>171</v>
      </c>
      <c r="E67" s="6" t="s">
        <v>215</v>
      </c>
    </row>
    <row r="68" spans="1:5" x14ac:dyDescent="0.35">
      <c r="A68" s="13">
        <v>32466798</v>
      </c>
      <c r="B68" s="6" t="s">
        <v>219</v>
      </c>
      <c r="C68" s="6" t="s">
        <v>7</v>
      </c>
      <c r="D68" s="6" t="s">
        <v>217</v>
      </c>
      <c r="E68" s="6" t="s">
        <v>218</v>
      </c>
    </row>
    <row r="69" spans="1:5" x14ac:dyDescent="0.35">
      <c r="A69" s="13">
        <v>32429970</v>
      </c>
      <c r="B69" s="6" t="s">
        <v>220</v>
      </c>
      <c r="C69" s="6" t="s">
        <v>7</v>
      </c>
      <c r="D69" s="6" t="s">
        <v>222</v>
      </c>
      <c r="E69" s="6" t="s">
        <v>221</v>
      </c>
    </row>
    <row r="70" spans="1:5" x14ac:dyDescent="0.35">
      <c r="A70" s="13">
        <v>32552824</v>
      </c>
      <c r="B70" s="6" t="s">
        <v>225</v>
      </c>
      <c r="C70" s="6" t="s">
        <v>7</v>
      </c>
      <c r="D70" s="6" t="s">
        <v>223</v>
      </c>
      <c r="E70" s="6" t="s">
        <v>224</v>
      </c>
    </row>
    <row r="71" spans="1:5" x14ac:dyDescent="0.35">
      <c r="A71" s="13">
        <v>32448240</v>
      </c>
      <c r="B71" s="6" t="s">
        <v>226</v>
      </c>
      <c r="C71" s="6" t="s">
        <v>7</v>
      </c>
      <c r="D71" s="6" t="s">
        <v>228</v>
      </c>
      <c r="E71" s="6" t="s">
        <v>227</v>
      </c>
    </row>
    <row r="72" spans="1:5" x14ac:dyDescent="0.35">
      <c r="A72" s="13">
        <v>32591023</v>
      </c>
      <c r="B72" s="6" t="s">
        <v>231</v>
      </c>
      <c r="C72" s="6" t="s">
        <v>7</v>
      </c>
      <c r="D72" s="6" t="s">
        <v>229</v>
      </c>
      <c r="E72" s="6" t="s">
        <v>230</v>
      </c>
    </row>
    <row r="73" spans="1:5" x14ac:dyDescent="0.35">
      <c r="A73" s="13">
        <v>32560686</v>
      </c>
      <c r="B73" s="6" t="s">
        <v>232</v>
      </c>
      <c r="C73" s="6" t="s">
        <v>7</v>
      </c>
      <c r="D73" s="6" t="s">
        <v>141</v>
      </c>
      <c r="E73" s="6" t="s">
        <v>233</v>
      </c>
    </row>
    <row r="74" spans="1:5" x14ac:dyDescent="0.35">
      <c r="A74" s="13">
        <v>32522281</v>
      </c>
      <c r="B74" s="6" t="s">
        <v>236</v>
      </c>
      <c r="C74" s="6" t="s">
        <v>7</v>
      </c>
      <c r="D74" s="6" t="s">
        <v>234</v>
      </c>
      <c r="E74" s="6" t="s">
        <v>235</v>
      </c>
    </row>
    <row r="75" spans="1:5" x14ac:dyDescent="0.35">
      <c r="A75" s="13">
        <v>32438927</v>
      </c>
      <c r="B75" s="6" t="s">
        <v>239</v>
      </c>
      <c r="C75" s="6" t="s">
        <v>7</v>
      </c>
      <c r="D75" s="6" t="s">
        <v>238</v>
      </c>
      <c r="E75" s="6" t="s">
        <v>237</v>
      </c>
    </row>
    <row r="76" spans="1:5" x14ac:dyDescent="0.35">
      <c r="A76" s="13">
        <v>31937312</v>
      </c>
      <c r="B76" s="6" t="s">
        <v>240</v>
      </c>
      <c r="C76" s="6" t="s">
        <v>7</v>
      </c>
      <c r="D76" s="6" t="s">
        <v>82</v>
      </c>
      <c r="E76" s="6" t="s">
        <v>241</v>
      </c>
    </row>
    <row r="77" spans="1:5" x14ac:dyDescent="0.35">
      <c r="A77" s="13">
        <v>32546156</v>
      </c>
      <c r="B77" s="6" t="s">
        <v>243</v>
      </c>
      <c r="C77" s="6" t="s">
        <v>7</v>
      </c>
      <c r="D77" s="6" t="s">
        <v>73</v>
      </c>
      <c r="E77" s="6" t="s">
        <v>242</v>
      </c>
    </row>
    <row r="78" spans="1:5" x14ac:dyDescent="0.35">
      <c r="A78" s="13">
        <v>32122349</v>
      </c>
      <c r="B78" s="6" t="s">
        <v>245</v>
      </c>
      <c r="C78" s="6" t="s">
        <v>7</v>
      </c>
      <c r="D78" s="6" t="s">
        <v>54</v>
      </c>
      <c r="E78" s="6" t="s">
        <v>244</v>
      </c>
    </row>
    <row r="79" spans="1:5" x14ac:dyDescent="0.35">
      <c r="A79" s="13">
        <v>32126968</v>
      </c>
      <c r="B79" s="6" t="s">
        <v>248</v>
      </c>
      <c r="C79" s="9" t="s">
        <v>2603</v>
      </c>
      <c r="D79" s="6" t="s">
        <v>246</v>
      </c>
      <c r="E79" s="6" t="s">
        <v>247</v>
      </c>
    </row>
    <row r="80" spans="1:5" x14ac:dyDescent="0.35">
      <c r="A80" s="13">
        <v>32245419</v>
      </c>
      <c r="B80" s="6" t="s">
        <v>251</v>
      </c>
      <c r="C80" s="9" t="s">
        <v>2603</v>
      </c>
      <c r="D80" s="6" t="s">
        <v>249</v>
      </c>
      <c r="E80" s="6" t="s">
        <v>250</v>
      </c>
    </row>
    <row r="81" spans="1:5" x14ac:dyDescent="0.35">
      <c r="A81" s="13">
        <v>31914918</v>
      </c>
      <c r="B81" s="6" t="s">
        <v>257</v>
      </c>
      <c r="C81" s="9" t="s">
        <v>2603</v>
      </c>
      <c r="D81" s="6" t="s">
        <v>168</v>
      </c>
      <c r="E81" s="6" t="s">
        <v>256</v>
      </c>
    </row>
    <row r="82" spans="1:5" x14ac:dyDescent="0.35">
      <c r="A82" s="13">
        <v>32111160</v>
      </c>
      <c r="B82" s="6" t="s">
        <v>255</v>
      </c>
      <c r="C82" s="9" t="s">
        <v>2603</v>
      </c>
      <c r="D82" s="6" t="s">
        <v>253</v>
      </c>
      <c r="E82" s="6" t="s">
        <v>254</v>
      </c>
    </row>
    <row r="83" spans="1:5" x14ac:dyDescent="0.35">
      <c r="A83" s="13">
        <v>32046644</v>
      </c>
      <c r="B83" s="6" t="s">
        <v>259</v>
      </c>
      <c r="C83" s="9" t="s">
        <v>2603</v>
      </c>
      <c r="D83" s="6" t="s">
        <v>173</v>
      </c>
      <c r="E83" s="6" t="s">
        <v>258</v>
      </c>
    </row>
    <row r="84" spans="1:5" x14ac:dyDescent="0.35">
      <c r="A84" s="13">
        <v>32019519</v>
      </c>
      <c r="B84" s="6" t="s">
        <v>262</v>
      </c>
      <c r="C84" s="9" t="s">
        <v>2603</v>
      </c>
      <c r="D84" s="6" t="s">
        <v>260</v>
      </c>
      <c r="E84" s="6" t="s">
        <v>261</v>
      </c>
    </row>
    <row r="85" spans="1:5" x14ac:dyDescent="0.35">
      <c r="A85" s="13">
        <v>32131741</v>
      </c>
      <c r="B85" s="6" t="s">
        <v>264</v>
      </c>
      <c r="C85" s="9" t="s">
        <v>2603</v>
      </c>
      <c r="D85" s="6" t="s">
        <v>102</v>
      </c>
      <c r="E85" s="6" t="s">
        <v>263</v>
      </c>
    </row>
    <row r="86" spans="1:5" x14ac:dyDescent="0.35">
      <c r="A86" s="13">
        <v>32028887</v>
      </c>
      <c r="B86" s="6" t="s">
        <v>267</v>
      </c>
      <c r="C86" s="9" t="s">
        <v>2603</v>
      </c>
      <c r="D86" s="6" t="s">
        <v>265</v>
      </c>
      <c r="E86" s="6" t="s">
        <v>266</v>
      </c>
    </row>
    <row r="87" spans="1:5" x14ac:dyDescent="0.35">
      <c r="A87" s="13">
        <v>31959125</v>
      </c>
      <c r="B87" s="6" t="s">
        <v>270</v>
      </c>
      <c r="C87" s="9" t="s">
        <v>2603</v>
      </c>
      <c r="D87" s="6" t="s">
        <v>269</v>
      </c>
      <c r="E87" s="6" t="s">
        <v>268</v>
      </c>
    </row>
    <row r="88" spans="1:5" x14ac:dyDescent="0.35">
      <c r="A88" s="13">
        <v>32209070</v>
      </c>
      <c r="B88" s="6" t="s">
        <v>272</v>
      </c>
      <c r="C88" s="9" t="s">
        <v>2603</v>
      </c>
      <c r="D88" s="6" t="s">
        <v>99</v>
      </c>
      <c r="E88" s="6" t="s">
        <v>271</v>
      </c>
    </row>
    <row r="89" spans="1:5" x14ac:dyDescent="0.35">
      <c r="A89" s="13">
        <v>32321427</v>
      </c>
      <c r="B89" s="6" t="s">
        <v>275</v>
      </c>
      <c r="C89" s="9" t="s">
        <v>2603</v>
      </c>
      <c r="D89" s="6" t="s">
        <v>273</v>
      </c>
      <c r="E89" s="6" t="s">
        <v>274</v>
      </c>
    </row>
    <row r="90" spans="1:5" x14ac:dyDescent="0.35">
      <c r="A90" s="13">
        <v>31980014</v>
      </c>
      <c r="B90" s="6" t="s">
        <v>278</v>
      </c>
      <c r="C90" s="9" t="s">
        <v>2603</v>
      </c>
      <c r="D90" s="6" t="s">
        <v>276</v>
      </c>
      <c r="E90" s="6" t="s">
        <v>277</v>
      </c>
    </row>
    <row r="91" spans="1:5" x14ac:dyDescent="0.35">
      <c r="A91" s="13">
        <v>31996131</v>
      </c>
      <c r="B91" s="10" t="s">
        <v>281</v>
      </c>
      <c r="C91" s="9" t="s">
        <v>2603</v>
      </c>
      <c r="D91" s="6" t="s">
        <v>279</v>
      </c>
      <c r="E91" s="6" t="s">
        <v>280</v>
      </c>
    </row>
    <row r="92" spans="1:5" x14ac:dyDescent="0.35">
      <c r="A92" s="13">
        <v>32160858</v>
      </c>
      <c r="B92" s="10" t="s">
        <v>283</v>
      </c>
      <c r="C92" s="9" t="s">
        <v>2603</v>
      </c>
      <c r="D92" s="6" t="s">
        <v>282</v>
      </c>
      <c r="E92" s="6" t="s">
        <v>284</v>
      </c>
    </row>
    <row r="93" spans="1:5" x14ac:dyDescent="0.35">
      <c r="A93" s="13">
        <v>32228455</v>
      </c>
      <c r="B93" s="10" t="s">
        <v>286</v>
      </c>
      <c r="C93" s="9" t="s">
        <v>2603</v>
      </c>
      <c r="D93" s="6" t="s">
        <v>106</v>
      </c>
      <c r="E93" s="6" t="s">
        <v>285</v>
      </c>
    </row>
    <row r="94" spans="1:5" x14ac:dyDescent="0.35">
      <c r="A94" s="13">
        <v>32295517</v>
      </c>
      <c r="B94" s="10" t="s">
        <v>288</v>
      </c>
      <c r="C94" s="9" t="s">
        <v>2603</v>
      </c>
      <c r="D94" s="6" t="s">
        <v>18</v>
      </c>
      <c r="E94" s="6" t="s">
        <v>287</v>
      </c>
    </row>
    <row r="95" spans="1:5" x14ac:dyDescent="0.35">
      <c r="A95" s="13">
        <v>31898476</v>
      </c>
      <c r="B95" s="10" t="s">
        <v>290</v>
      </c>
      <c r="C95" s="9" t="s">
        <v>2603</v>
      </c>
      <c r="D95" s="6" t="s">
        <v>67</v>
      </c>
      <c r="E95" s="6" t="s">
        <v>289</v>
      </c>
    </row>
    <row r="96" spans="1:5" x14ac:dyDescent="0.35">
      <c r="A96" s="13">
        <v>32272885</v>
      </c>
      <c r="B96" s="10" t="s">
        <v>293</v>
      </c>
      <c r="C96" s="9" t="s">
        <v>2603</v>
      </c>
      <c r="D96" s="6" t="s">
        <v>291</v>
      </c>
      <c r="E96" s="6" t="s">
        <v>292</v>
      </c>
    </row>
    <row r="97" spans="1:5" x14ac:dyDescent="0.35">
      <c r="A97" s="13">
        <v>32299353</v>
      </c>
      <c r="B97" s="10" t="s">
        <v>297</v>
      </c>
      <c r="C97" s="9" t="s">
        <v>2603</v>
      </c>
      <c r="D97" s="6" t="s">
        <v>295</v>
      </c>
      <c r="E97" s="6" t="s">
        <v>296</v>
      </c>
    </row>
    <row r="98" spans="1:5" x14ac:dyDescent="0.35">
      <c r="A98" s="13">
        <v>32085752</v>
      </c>
      <c r="B98" s="10" t="s">
        <v>300</v>
      </c>
      <c r="C98" s="9" t="s">
        <v>2603</v>
      </c>
      <c r="D98" s="6" t="s">
        <v>298</v>
      </c>
      <c r="E98" s="6" t="s">
        <v>299</v>
      </c>
    </row>
    <row r="99" spans="1:5" x14ac:dyDescent="0.35">
      <c r="A99" s="13">
        <v>32252632</v>
      </c>
      <c r="B99" s="10" t="s">
        <v>303</v>
      </c>
      <c r="C99" s="9" t="s">
        <v>2603</v>
      </c>
      <c r="D99" s="6" t="s">
        <v>301</v>
      </c>
      <c r="E99" s="6" t="s">
        <v>302</v>
      </c>
    </row>
    <row r="100" spans="1:5" x14ac:dyDescent="0.35">
      <c r="A100" s="13">
        <v>32070273</v>
      </c>
      <c r="B100" s="10" t="s">
        <v>305</v>
      </c>
      <c r="C100" s="9" t="s">
        <v>2603</v>
      </c>
      <c r="D100" s="6" t="s">
        <v>304</v>
      </c>
      <c r="E100" s="6" t="s">
        <v>306</v>
      </c>
    </row>
    <row r="101" spans="1:5" x14ac:dyDescent="0.35">
      <c r="A101" s="13">
        <v>32276590</v>
      </c>
      <c r="B101" s="10" t="s">
        <v>309</v>
      </c>
      <c r="C101" s="9" t="s">
        <v>2603</v>
      </c>
      <c r="D101" s="6" t="s">
        <v>308</v>
      </c>
      <c r="E101" s="6" t="s">
        <v>310</v>
      </c>
    </row>
    <row r="102" spans="1:5" x14ac:dyDescent="0.35">
      <c r="A102" s="13">
        <v>31937244</v>
      </c>
      <c r="B102" s="10" t="s">
        <v>312</v>
      </c>
      <c r="C102" s="9" t="s">
        <v>2603</v>
      </c>
      <c r="D102" s="6" t="s">
        <v>82</v>
      </c>
      <c r="E102" s="6" t="s">
        <v>311</v>
      </c>
    </row>
    <row r="103" spans="1:5" x14ac:dyDescent="0.35">
      <c r="A103" s="13">
        <v>32143566</v>
      </c>
      <c r="B103" s="10" t="s">
        <v>315</v>
      </c>
      <c r="C103" s="9" t="s">
        <v>2603</v>
      </c>
      <c r="D103" s="6" t="s">
        <v>313</v>
      </c>
      <c r="E103" s="6" t="s">
        <v>314</v>
      </c>
    </row>
    <row r="104" spans="1:5" x14ac:dyDescent="0.35">
      <c r="A104" s="13">
        <v>32209050</v>
      </c>
      <c r="B104" s="10" t="s">
        <v>316</v>
      </c>
      <c r="C104" s="9" t="s">
        <v>2603</v>
      </c>
      <c r="D104" s="6" t="s">
        <v>99</v>
      </c>
      <c r="E104" s="6" t="s">
        <v>317</v>
      </c>
    </row>
    <row r="105" spans="1:5" x14ac:dyDescent="0.35">
      <c r="A105" s="13">
        <v>32303183</v>
      </c>
      <c r="B105" s="10" t="s">
        <v>320</v>
      </c>
      <c r="C105" s="9" t="s">
        <v>2603</v>
      </c>
      <c r="D105" s="6" t="s">
        <v>318</v>
      </c>
      <c r="E105" s="6" t="s">
        <v>319</v>
      </c>
    </row>
    <row r="106" spans="1:5" x14ac:dyDescent="0.35">
      <c r="A106" s="13">
        <v>32295529</v>
      </c>
      <c r="B106" s="10" t="s">
        <v>322</v>
      </c>
      <c r="C106" s="9" t="s">
        <v>2603</v>
      </c>
      <c r="D106" s="6" t="s">
        <v>18</v>
      </c>
      <c r="E106" s="6" t="s">
        <v>321</v>
      </c>
    </row>
    <row r="107" spans="1:5" x14ac:dyDescent="0.35">
      <c r="A107" s="13">
        <v>31906851</v>
      </c>
      <c r="B107" s="10" t="s">
        <v>326</v>
      </c>
      <c r="C107" s="9" t="s">
        <v>2603</v>
      </c>
      <c r="D107" s="6" t="s">
        <v>324</v>
      </c>
      <c r="E107" s="6" t="s">
        <v>325</v>
      </c>
    </row>
    <row r="108" spans="1:5" x14ac:dyDescent="0.35">
      <c r="A108" s="13">
        <v>32160864</v>
      </c>
      <c r="B108" s="10" t="s">
        <v>329</v>
      </c>
      <c r="C108" s="9" t="s">
        <v>2603</v>
      </c>
      <c r="D108" s="6" t="s">
        <v>327</v>
      </c>
      <c r="E108" s="6" t="s">
        <v>328</v>
      </c>
    </row>
    <row r="109" spans="1:5" x14ac:dyDescent="0.35">
      <c r="A109" s="13">
        <v>32264819</v>
      </c>
      <c r="B109" s="10" t="s">
        <v>335</v>
      </c>
      <c r="C109" s="9" t="s">
        <v>2603</v>
      </c>
      <c r="D109" s="6" t="s">
        <v>125</v>
      </c>
      <c r="E109" s="6" t="s">
        <v>330</v>
      </c>
    </row>
    <row r="110" spans="1:5" x14ac:dyDescent="0.35">
      <c r="A110" s="13">
        <v>32111156</v>
      </c>
      <c r="B110" s="6" t="s">
        <v>332</v>
      </c>
      <c r="C110" s="9" t="s">
        <v>2603</v>
      </c>
      <c r="D110" s="6" t="s">
        <v>253</v>
      </c>
      <c r="E110" s="6" t="s">
        <v>331</v>
      </c>
    </row>
    <row r="111" spans="1:5" x14ac:dyDescent="0.35">
      <c r="A111" s="13">
        <v>32299359</v>
      </c>
      <c r="B111" s="11" t="s">
        <v>334</v>
      </c>
      <c r="C111" s="9" t="s">
        <v>2603</v>
      </c>
      <c r="D111" s="6" t="s">
        <v>18</v>
      </c>
      <c r="E111" s="6" t="s">
        <v>333</v>
      </c>
    </row>
    <row r="112" spans="1:5" x14ac:dyDescent="0.35">
      <c r="A112" s="13">
        <v>32183692</v>
      </c>
      <c r="B112" s="10" t="s">
        <v>338</v>
      </c>
      <c r="C112" s="9" t="s">
        <v>2603</v>
      </c>
      <c r="D112" s="6" t="s">
        <v>336</v>
      </c>
      <c r="E112" s="6" t="s">
        <v>337</v>
      </c>
    </row>
    <row r="113" spans="1:5" x14ac:dyDescent="0.35">
      <c r="A113" s="13">
        <v>32093646</v>
      </c>
      <c r="B113" s="10" t="s">
        <v>340</v>
      </c>
      <c r="C113" s="9" t="s">
        <v>2603</v>
      </c>
      <c r="D113" s="6" t="s">
        <v>93</v>
      </c>
      <c r="E113" s="6" t="s">
        <v>339</v>
      </c>
    </row>
    <row r="114" spans="1:5" x14ac:dyDescent="0.35">
      <c r="A114" s="13">
        <v>32234008</v>
      </c>
      <c r="B114" s="6" t="s">
        <v>344</v>
      </c>
      <c r="C114" s="9" t="s">
        <v>2603</v>
      </c>
      <c r="D114" s="6" t="s">
        <v>342</v>
      </c>
      <c r="E114" s="6" t="s">
        <v>343</v>
      </c>
    </row>
    <row r="115" spans="1:5" x14ac:dyDescent="0.35">
      <c r="A115" s="13">
        <v>32293257</v>
      </c>
      <c r="B115" s="6" t="s">
        <v>347</v>
      </c>
      <c r="C115" s="9" t="s">
        <v>2603</v>
      </c>
      <c r="D115" s="6" t="s">
        <v>346</v>
      </c>
      <c r="E115" s="6" t="s">
        <v>345</v>
      </c>
    </row>
    <row r="116" spans="1:5" x14ac:dyDescent="0.35">
      <c r="A116" s="13">
        <v>32216749</v>
      </c>
      <c r="B116" s="6" t="s">
        <v>349</v>
      </c>
      <c r="C116" s="9" t="s">
        <v>2603</v>
      </c>
      <c r="D116" s="6" t="s">
        <v>11</v>
      </c>
      <c r="E116" s="6" t="s">
        <v>348</v>
      </c>
    </row>
    <row r="117" spans="1:5" x14ac:dyDescent="0.35">
      <c r="A117" s="13">
        <v>32276583</v>
      </c>
      <c r="B117" s="6" t="s">
        <v>351</v>
      </c>
      <c r="C117" s="9" t="s">
        <v>2603</v>
      </c>
      <c r="D117" s="6" t="s">
        <v>308</v>
      </c>
      <c r="E117" s="6" t="s">
        <v>350</v>
      </c>
    </row>
    <row r="118" spans="1:5" x14ac:dyDescent="0.35">
      <c r="A118" s="13">
        <v>31931704</v>
      </c>
      <c r="B118" s="6" t="s">
        <v>354</v>
      </c>
      <c r="C118" s="9" t="s">
        <v>2603</v>
      </c>
      <c r="D118" s="6" t="s">
        <v>352</v>
      </c>
      <c r="E118" s="6" t="s">
        <v>353</v>
      </c>
    </row>
    <row r="119" spans="1:5" x14ac:dyDescent="0.35">
      <c r="A119" s="13">
        <v>32316935</v>
      </c>
      <c r="B119" s="6" t="s">
        <v>357</v>
      </c>
      <c r="C119" s="9" t="s">
        <v>2603</v>
      </c>
      <c r="D119" s="6" t="s">
        <v>356</v>
      </c>
      <c r="E119" s="6" t="s">
        <v>355</v>
      </c>
    </row>
    <row r="120" spans="1:5" x14ac:dyDescent="0.35">
      <c r="A120" s="13">
        <v>32111158</v>
      </c>
      <c r="B120" s="6" t="s">
        <v>359</v>
      </c>
      <c r="C120" s="9" t="s">
        <v>2603</v>
      </c>
      <c r="D120" s="6" t="s">
        <v>253</v>
      </c>
      <c r="E120" s="6" t="s">
        <v>358</v>
      </c>
    </row>
    <row r="121" spans="1:5" x14ac:dyDescent="0.35">
      <c r="A121" s="13">
        <v>31992193</v>
      </c>
      <c r="B121" s="6" t="s">
        <v>361</v>
      </c>
      <c r="C121" s="9" t="s">
        <v>2603</v>
      </c>
      <c r="D121" s="6" t="s">
        <v>175</v>
      </c>
      <c r="E121" s="6" t="s">
        <v>362</v>
      </c>
    </row>
    <row r="122" spans="1:5" x14ac:dyDescent="0.35">
      <c r="A122" s="13">
        <v>32295520</v>
      </c>
      <c r="B122" s="6" t="s">
        <v>364</v>
      </c>
      <c r="C122" s="9" t="s">
        <v>2603</v>
      </c>
      <c r="D122" s="6" t="s">
        <v>18</v>
      </c>
      <c r="E122" s="6" t="s">
        <v>363</v>
      </c>
    </row>
    <row r="123" spans="1:5" x14ac:dyDescent="0.35">
      <c r="A123" s="13">
        <v>32228457</v>
      </c>
      <c r="B123" s="6" t="s">
        <v>367</v>
      </c>
      <c r="C123" s="9" t="s">
        <v>2603</v>
      </c>
      <c r="D123" s="6" t="s">
        <v>106</v>
      </c>
      <c r="E123" s="6" t="s">
        <v>366</v>
      </c>
    </row>
    <row r="124" spans="1:5" x14ac:dyDescent="0.35">
      <c r="A124" s="13">
        <v>32213160</v>
      </c>
      <c r="B124" s="6" t="s">
        <v>369</v>
      </c>
      <c r="C124" s="9" t="s">
        <v>2603</v>
      </c>
      <c r="D124" s="6" t="s">
        <v>78</v>
      </c>
      <c r="E124" s="6" t="s">
        <v>368</v>
      </c>
    </row>
    <row r="125" spans="1:5" x14ac:dyDescent="0.35">
      <c r="A125" s="13">
        <v>32204692</v>
      </c>
      <c r="B125" s="6" t="s">
        <v>371</v>
      </c>
      <c r="C125" s="9" t="s">
        <v>2603</v>
      </c>
      <c r="D125" s="6" t="s">
        <v>99</v>
      </c>
      <c r="E125" s="6" t="s">
        <v>370</v>
      </c>
    </row>
    <row r="126" spans="1:5" x14ac:dyDescent="0.35">
      <c r="A126" s="13">
        <v>32066383</v>
      </c>
      <c r="B126" s="6" t="s">
        <v>374</v>
      </c>
      <c r="C126" s="9" t="s">
        <v>2603</v>
      </c>
      <c r="D126" s="6" t="s">
        <v>372</v>
      </c>
      <c r="E126" s="6" t="s">
        <v>373</v>
      </c>
    </row>
    <row r="127" spans="1:5" x14ac:dyDescent="0.35">
      <c r="A127" s="13">
        <v>31906849</v>
      </c>
      <c r="B127" s="6" t="s">
        <v>376</v>
      </c>
      <c r="C127" s="9" t="s">
        <v>2603</v>
      </c>
      <c r="D127" s="6" t="s">
        <v>40</v>
      </c>
      <c r="E127" s="6" t="s">
        <v>375</v>
      </c>
    </row>
    <row r="128" spans="1:5" x14ac:dyDescent="0.35">
      <c r="A128" s="13">
        <v>32345232</v>
      </c>
      <c r="B128" s="6" t="s">
        <v>379</v>
      </c>
      <c r="C128" s="9" t="s">
        <v>2603</v>
      </c>
      <c r="D128" s="6" t="s">
        <v>377</v>
      </c>
      <c r="E128" s="6" t="s">
        <v>378</v>
      </c>
    </row>
    <row r="129" spans="1:5" x14ac:dyDescent="0.35">
      <c r="A129" s="13">
        <v>32160875</v>
      </c>
      <c r="B129" s="6" t="s">
        <v>381</v>
      </c>
      <c r="C129" s="9" t="s">
        <v>2603</v>
      </c>
      <c r="D129" s="6" t="s">
        <v>282</v>
      </c>
      <c r="E129" s="6" t="s">
        <v>380</v>
      </c>
    </row>
    <row r="130" spans="1:5" x14ac:dyDescent="0.35">
      <c r="A130" s="13">
        <v>31948391</v>
      </c>
      <c r="B130" s="6" t="s">
        <v>384</v>
      </c>
      <c r="C130" s="9" t="s">
        <v>2603</v>
      </c>
      <c r="D130" s="6" t="s">
        <v>382</v>
      </c>
      <c r="E130" s="6" t="s">
        <v>383</v>
      </c>
    </row>
    <row r="131" spans="1:5" x14ac:dyDescent="0.35">
      <c r="A131" s="13">
        <v>32252629</v>
      </c>
      <c r="B131" s="6" t="s">
        <v>386</v>
      </c>
      <c r="C131" s="9" t="s">
        <v>2603</v>
      </c>
      <c r="D131" s="6" t="s">
        <v>301</v>
      </c>
      <c r="E131" s="6" t="s">
        <v>385</v>
      </c>
    </row>
    <row r="132" spans="1:5" x14ac:dyDescent="0.35">
      <c r="A132" s="13">
        <v>32349670</v>
      </c>
      <c r="B132" s="6" t="s">
        <v>388</v>
      </c>
      <c r="C132" s="9" t="s">
        <v>2603</v>
      </c>
      <c r="D132" s="6" t="s">
        <v>187</v>
      </c>
      <c r="E132" s="6" t="s">
        <v>387</v>
      </c>
    </row>
    <row r="133" spans="1:5" x14ac:dyDescent="0.35">
      <c r="A133" s="13">
        <v>32216756</v>
      </c>
      <c r="B133" s="6" t="s">
        <v>390</v>
      </c>
      <c r="C133" s="9" t="s">
        <v>2603</v>
      </c>
      <c r="D133" s="6" t="s">
        <v>11</v>
      </c>
      <c r="E133" s="6" t="s">
        <v>389</v>
      </c>
    </row>
    <row r="134" spans="1:5" x14ac:dyDescent="0.35">
      <c r="A134" s="13">
        <v>32228456</v>
      </c>
      <c r="B134" s="6" t="s">
        <v>392</v>
      </c>
      <c r="C134" s="9" t="s">
        <v>2603</v>
      </c>
      <c r="D134" s="6" t="s">
        <v>106</v>
      </c>
      <c r="E134" s="6" t="s">
        <v>391</v>
      </c>
    </row>
    <row r="135" spans="1:5" x14ac:dyDescent="0.35">
      <c r="A135" s="13">
        <v>32050896</v>
      </c>
      <c r="B135" s="6" t="s">
        <v>394</v>
      </c>
      <c r="C135" s="9" t="s">
        <v>2603</v>
      </c>
      <c r="D135" s="6" t="s">
        <v>14</v>
      </c>
      <c r="E135" s="6" t="s">
        <v>393</v>
      </c>
    </row>
    <row r="136" spans="1:5" x14ac:dyDescent="0.35">
      <c r="A136" s="13">
        <v>32295530</v>
      </c>
      <c r="B136" s="6" t="s">
        <v>396</v>
      </c>
      <c r="C136" s="9" t="s">
        <v>2603</v>
      </c>
      <c r="D136" s="6" t="s">
        <v>18</v>
      </c>
      <c r="E136" s="6" t="s">
        <v>395</v>
      </c>
    </row>
    <row r="137" spans="1:5" x14ac:dyDescent="0.35">
      <c r="A137" s="13">
        <v>32131736</v>
      </c>
      <c r="B137" s="6" t="s">
        <v>398</v>
      </c>
      <c r="C137" s="9" t="s">
        <v>2603</v>
      </c>
      <c r="D137" s="6" t="s">
        <v>102</v>
      </c>
      <c r="E137" s="6" t="s">
        <v>397</v>
      </c>
    </row>
    <row r="138" spans="1:5" x14ac:dyDescent="0.35">
      <c r="A138" s="13">
        <v>32245412</v>
      </c>
      <c r="B138" s="6" t="s">
        <v>400</v>
      </c>
      <c r="C138" s="9" t="s">
        <v>2603</v>
      </c>
      <c r="D138" s="6" t="s">
        <v>249</v>
      </c>
      <c r="E138" s="6" t="s">
        <v>399</v>
      </c>
    </row>
    <row r="139" spans="1:5" x14ac:dyDescent="0.35">
      <c r="A139" s="13">
        <v>32005152</v>
      </c>
      <c r="B139" s="6" t="s">
        <v>403</v>
      </c>
      <c r="C139" s="9" t="s">
        <v>2603</v>
      </c>
      <c r="D139" s="6" t="s">
        <v>401</v>
      </c>
      <c r="E139" s="6" t="s">
        <v>402</v>
      </c>
    </row>
    <row r="140" spans="1:5" x14ac:dyDescent="0.35">
      <c r="A140" s="13">
        <v>32024477</v>
      </c>
      <c r="B140" s="6" t="s">
        <v>406</v>
      </c>
      <c r="C140" s="9" t="s">
        <v>2603</v>
      </c>
      <c r="D140" s="6" t="s">
        <v>404</v>
      </c>
      <c r="E140" s="6" t="s">
        <v>405</v>
      </c>
    </row>
    <row r="141" spans="1:5" x14ac:dyDescent="0.35">
      <c r="A141" s="13">
        <v>31924162</v>
      </c>
      <c r="B141" s="6" t="s">
        <v>410</v>
      </c>
      <c r="C141" s="9" t="s">
        <v>2603</v>
      </c>
      <c r="D141" s="6" t="s">
        <v>408</v>
      </c>
      <c r="E141" s="6" t="s">
        <v>409</v>
      </c>
    </row>
    <row r="142" spans="1:5" x14ac:dyDescent="0.35">
      <c r="A142" s="13">
        <v>31910798</v>
      </c>
      <c r="B142" s="6" t="s">
        <v>413</v>
      </c>
      <c r="C142" s="9" t="s">
        <v>2603</v>
      </c>
      <c r="D142" s="6" t="s">
        <v>411</v>
      </c>
      <c r="E142" s="6" t="s">
        <v>412</v>
      </c>
    </row>
    <row r="143" spans="1:5" x14ac:dyDescent="0.35">
      <c r="A143" s="13">
        <v>32349665</v>
      </c>
      <c r="B143" s="6" t="s">
        <v>415</v>
      </c>
      <c r="C143" s="9" t="s">
        <v>2603</v>
      </c>
      <c r="D143" s="6" t="s">
        <v>187</v>
      </c>
      <c r="E143" s="6" t="s">
        <v>414</v>
      </c>
    </row>
    <row r="144" spans="1:5" x14ac:dyDescent="0.35">
      <c r="A144" s="13">
        <v>32295519</v>
      </c>
      <c r="B144" s="6" t="s">
        <v>419</v>
      </c>
      <c r="C144" s="9" t="s">
        <v>2603</v>
      </c>
      <c r="D144" s="6" t="s">
        <v>18</v>
      </c>
      <c r="E144" s="6" t="s">
        <v>418</v>
      </c>
    </row>
    <row r="145" spans="1:5" x14ac:dyDescent="0.35">
      <c r="A145" s="13">
        <v>32264835</v>
      </c>
      <c r="B145" s="6" t="s">
        <v>422</v>
      </c>
      <c r="C145" s="9" t="s">
        <v>2603</v>
      </c>
      <c r="D145" s="6" t="s">
        <v>420</v>
      </c>
      <c r="E145" s="6" t="s">
        <v>421</v>
      </c>
    </row>
    <row r="146" spans="1:5" x14ac:dyDescent="0.35">
      <c r="A146" s="13">
        <v>32070276</v>
      </c>
      <c r="B146" s="6" t="s">
        <v>424</v>
      </c>
      <c r="C146" s="9" t="s">
        <v>2603</v>
      </c>
      <c r="D146" s="6" t="s">
        <v>304</v>
      </c>
      <c r="E146" s="6" t="s">
        <v>423</v>
      </c>
    </row>
    <row r="147" spans="1:5" x14ac:dyDescent="0.35">
      <c r="A147" s="13">
        <v>32228454</v>
      </c>
      <c r="B147" s="6" t="s">
        <v>425</v>
      </c>
      <c r="C147" s="9" t="s">
        <v>2603</v>
      </c>
      <c r="D147" s="6" t="s">
        <v>106</v>
      </c>
      <c r="E147" s="6" t="s">
        <v>426</v>
      </c>
    </row>
    <row r="148" spans="1:5" x14ac:dyDescent="0.35">
      <c r="A148" s="13">
        <v>31941446</v>
      </c>
      <c r="B148" s="6" t="s">
        <v>428</v>
      </c>
      <c r="C148" s="9" t="s">
        <v>2603</v>
      </c>
      <c r="D148" s="6" t="s">
        <v>59</v>
      </c>
      <c r="E148" s="6" t="s">
        <v>427</v>
      </c>
    </row>
    <row r="149" spans="1:5" x14ac:dyDescent="0.35">
      <c r="A149" s="13">
        <v>32169040</v>
      </c>
      <c r="B149" s="6" t="s">
        <v>431</v>
      </c>
      <c r="C149" s="9" t="s">
        <v>2603</v>
      </c>
      <c r="D149" s="6" t="s">
        <v>429</v>
      </c>
      <c r="E149" s="6" t="s">
        <v>430</v>
      </c>
    </row>
    <row r="150" spans="1:5" x14ac:dyDescent="0.35">
      <c r="A150" s="13">
        <v>32290833</v>
      </c>
      <c r="B150" s="6" t="s">
        <v>434</v>
      </c>
      <c r="C150" s="9" t="s">
        <v>2603</v>
      </c>
      <c r="D150" s="6" t="s">
        <v>432</v>
      </c>
      <c r="E150" s="6" t="s">
        <v>433</v>
      </c>
    </row>
    <row r="151" spans="1:5" x14ac:dyDescent="0.35">
      <c r="A151" s="13">
        <v>31896348</v>
      </c>
      <c r="B151" s="6" t="s">
        <v>437</v>
      </c>
      <c r="C151" s="9" t="s">
        <v>2603</v>
      </c>
      <c r="D151" s="6" t="s">
        <v>67</v>
      </c>
      <c r="E151" s="6" t="s">
        <v>436</v>
      </c>
    </row>
    <row r="152" spans="1:5" x14ac:dyDescent="0.35">
      <c r="A152" s="13">
        <v>31973711</v>
      </c>
      <c r="B152" s="6" t="s">
        <v>439</v>
      </c>
      <c r="C152" s="9" t="s">
        <v>2603</v>
      </c>
      <c r="D152" s="6" t="s">
        <v>25</v>
      </c>
      <c r="E152" s="6" t="s">
        <v>438</v>
      </c>
    </row>
    <row r="153" spans="1:5" x14ac:dyDescent="0.35">
      <c r="A153" s="13">
        <v>32293266</v>
      </c>
      <c r="B153" s="6" t="s">
        <v>442</v>
      </c>
      <c r="C153" s="9" t="s">
        <v>2603</v>
      </c>
      <c r="D153" s="6" t="s">
        <v>440</v>
      </c>
      <c r="E153" s="6" t="s">
        <v>441</v>
      </c>
    </row>
    <row r="154" spans="1:5" x14ac:dyDescent="0.35">
      <c r="A154" s="13">
        <v>32276591</v>
      </c>
      <c r="B154" s="6" t="s">
        <v>444</v>
      </c>
      <c r="C154" s="9" t="s">
        <v>2603</v>
      </c>
      <c r="D154" s="6" t="s">
        <v>308</v>
      </c>
      <c r="E154" s="6" t="s">
        <v>443</v>
      </c>
    </row>
    <row r="155" spans="1:5" x14ac:dyDescent="0.35">
      <c r="A155" s="13">
        <v>31931706</v>
      </c>
      <c r="B155" s="6" t="s">
        <v>448</v>
      </c>
      <c r="C155" s="9" t="s">
        <v>2603</v>
      </c>
      <c r="D155" s="6" t="s">
        <v>352</v>
      </c>
      <c r="E155" s="6" t="s">
        <v>447</v>
      </c>
    </row>
    <row r="156" spans="1:5" x14ac:dyDescent="0.35">
      <c r="A156" s="13">
        <v>31941452</v>
      </c>
      <c r="B156" s="6" t="s">
        <v>450</v>
      </c>
      <c r="C156" s="9" t="s">
        <v>2603</v>
      </c>
      <c r="D156" s="6" t="s">
        <v>59</v>
      </c>
      <c r="E156" s="6" t="s">
        <v>449</v>
      </c>
    </row>
    <row r="157" spans="1:5" x14ac:dyDescent="0.35">
      <c r="A157" s="13">
        <v>32126973</v>
      </c>
      <c r="B157" s="6" t="s">
        <v>452</v>
      </c>
      <c r="C157" s="9" t="s">
        <v>2603</v>
      </c>
      <c r="D157" s="6" t="s">
        <v>102</v>
      </c>
      <c r="E157" s="6" t="s">
        <v>451</v>
      </c>
    </row>
    <row r="158" spans="1:5" x14ac:dyDescent="0.35">
      <c r="A158" s="13">
        <v>31959116</v>
      </c>
      <c r="B158" s="6" t="s">
        <v>454</v>
      </c>
      <c r="C158" s="9" t="s">
        <v>2603</v>
      </c>
      <c r="D158" s="6" t="s">
        <v>269</v>
      </c>
      <c r="E158" s="6" t="s">
        <v>453</v>
      </c>
    </row>
    <row r="159" spans="1:5" x14ac:dyDescent="0.35">
      <c r="A159" s="13">
        <v>32000669</v>
      </c>
      <c r="B159" s="6" t="s">
        <v>457</v>
      </c>
      <c r="C159" s="9" t="s">
        <v>2603</v>
      </c>
      <c r="D159" s="6" t="s">
        <v>455</v>
      </c>
      <c r="E159" s="6" t="s">
        <v>456</v>
      </c>
    </row>
    <row r="160" spans="1:5" x14ac:dyDescent="0.35">
      <c r="A160" s="13">
        <v>32160863</v>
      </c>
      <c r="B160" s="6" t="s">
        <v>459</v>
      </c>
      <c r="C160" s="9" t="s">
        <v>2603</v>
      </c>
      <c r="D160" s="6" t="s">
        <v>282</v>
      </c>
      <c r="E160" s="6" t="s">
        <v>458</v>
      </c>
    </row>
    <row r="161" spans="1:5" x14ac:dyDescent="0.35">
      <c r="A161" s="13">
        <v>32143563</v>
      </c>
      <c r="B161" s="6" t="s">
        <v>462</v>
      </c>
      <c r="C161" s="9" t="s">
        <v>2603</v>
      </c>
      <c r="D161" s="6" t="s">
        <v>313</v>
      </c>
      <c r="E161" s="6" t="s">
        <v>461</v>
      </c>
    </row>
    <row r="162" spans="1:5" x14ac:dyDescent="0.35">
      <c r="A162" s="13">
        <v>31918661</v>
      </c>
      <c r="B162" s="6" t="s">
        <v>464</v>
      </c>
      <c r="C162" s="9" t="s">
        <v>2603</v>
      </c>
      <c r="D162" s="6" t="s">
        <v>205</v>
      </c>
      <c r="E162" s="6" t="s">
        <v>463</v>
      </c>
    </row>
    <row r="163" spans="1:5" x14ac:dyDescent="0.35">
      <c r="A163" s="13">
        <v>32290811</v>
      </c>
      <c r="B163" s="6" t="s">
        <v>466</v>
      </c>
      <c r="C163" s="9" t="s">
        <v>2603</v>
      </c>
      <c r="D163" s="6" t="s">
        <v>432</v>
      </c>
      <c r="E163" s="6" t="s">
        <v>465</v>
      </c>
    </row>
    <row r="164" spans="1:5" x14ac:dyDescent="0.35">
      <c r="A164" s="13">
        <v>32028889</v>
      </c>
      <c r="B164" s="6" t="s">
        <v>468</v>
      </c>
      <c r="C164" s="9" t="s">
        <v>2603</v>
      </c>
      <c r="D164" s="6" t="s">
        <v>265</v>
      </c>
      <c r="E164" s="6" t="s">
        <v>467</v>
      </c>
    </row>
    <row r="165" spans="1:5" x14ac:dyDescent="0.35">
      <c r="A165" s="13">
        <v>32293265</v>
      </c>
      <c r="B165" s="6" t="s">
        <v>471</v>
      </c>
      <c r="C165" s="9" t="s">
        <v>2603</v>
      </c>
      <c r="D165" s="6" t="s">
        <v>18</v>
      </c>
      <c r="E165" s="6" t="s">
        <v>470</v>
      </c>
    </row>
    <row r="166" spans="1:5" x14ac:dyDescent="0.35">
      <c r="A166" s="13">
        <v>32131730</v>
      </c>
      <c r="B166" s="6" t="s">
        <v>473</v>
      </c>
      <c r="C166" s="9" t="s">
        <v>2603</v>
      </c>
      <c r="D166" s="6" t="s">
        <v>102</v>
      </c>
      <c r="E166" s="6" t="s">
        <v>472</v>
      </c>
    </row>
    <row r="167" spans="1:5" x14ac:dyDescent="0.35">
      <c r="A167" s="13">
        <v>32050891</v>
      </c>
      <c r="B167" s="6" t="s">
        <v>476</v>
      </c>
      <c r="C167" s="9" t="s">
        <v>2603</v>
      </c>
      <c r="D167" s="6" t="s">
        <v>474</v>
      </c>
      <c r="E167" s="6" t="s">
        <v>475</v>
      </c>
    </row>
    <row r="168" spans="1:5" x14ac:dyDescent="0.35">
      <c r="A168" s="13">
        <v>32276593</v>
      </c>
      <c r="B168" s="6" t="s">
        <v>478</v>
      </c>
      <c r="C168" s="9" t="s">
        <v>2603</v>
      </c>
      <c r="D168" s="6" t="s">
        <v>308</v>
      </c>
      <c r="E168" s="6" t="s">
        <v>477</v>
      </c>
    </row>
    <row r="169" spans="1:5" x14ac:dyDescent="0.35">
      <c r="A169" s="13">
        <v>32228482</v>
      </c>
      <c r="B169" s="6" t="s">
        <v>481</v>
      </c>
      <c r="C169" s="9" t="s">
        <v>2603</v>
      </c>
      <c r="D169" s="6" t="s">
        <v>106</v>
      </c>
      <c r="E169" s="6" t="s">
        <v>480</v>
      </c>
    </row>
    <row r="170" spans="1:5" x14ac:dyDescent="0.35">
      <c r="A170" s="13">
        <v>32264834</v>
      </c>
      <c r="B170" s="6" t="s">
        <v>483</v>
      </c>
      <c r="C170" s="9" t="s">
        <v>2603</v>
      </c>
      <c r="D170" s="6" t="s">
        <v>125</v>
      </c>
      <c r="E170" s="6" t="s">
        <v>482</v>
      </c>
    </row>
    <row r="171" spans="1:5" x14ac:dyDescent="0.35">
      <c r="A171" s="13">
        <v>32138640</v>
      </c>
      <c r="B171" s="6" t="s">
        <v>485</v>
      </c>
      <c r="C171" s="9" t="s">
        <v>2603</v>
      </c>
      <c r="D171" s="6" t="s">
        <v>8</v>
      </c>
      <c r="E171" s="6" t="s">
        <v>484</v>
      </c>
    </row>
    <row r="172" spans="1:5" x14ac:dyDescent="0.35">
      <c r="A172" s="13">
        <v>32334533</v>
      </c>
      <c r="B172" s="6" t="s">
        <v>488</v>
      </c>
      <c r="C172" s="9" t="s">
        <v>2603</v>
      </c>
      <c r="D172" s="6" t="s">
        <v>486</v>
      </c>
      <c r="E172" s="6" t="s">
        <v>487</v>
      </c>
    </row>
    <row r="173" spans="1:5" x14ac:dyDescent="0.35">
      <c r="A173" s="13">
        <v>32070286</v>
      </c>
      <c r="B173" s="6" t="s">
        <v>490</v>
      </c>
      <c r="C173" s="9" t="s">
        <v>2603</v>
      </c>
      <c r="D173" s="6" t="s">
        <v>372</v>
      </c>
      <c r="E173" s="6" t="s">
        <v>489</v>
      </c>
    </row>
    <row r="174" spans="1:5" x14ac:dyDescent="0.35">
      <c r="A174" s="13">
        <v>32013868</v>
      </c>
      <c r="B174" s="6" t="s">
        <v>493</v>
      </c>
      <c r="C174" s="9" t="s">
        <v>2603</v>
      </c>
      <c r="D174" s="6" t="s">
        <v>491</v>
      </c>
      <c r="E174" s="6" t="s">
        <v>492</v>
      </c>
    </row>
    <row r="175" spans="1:5" x14ac:dyDescent="0.35">
      <c r="A175" s="13">
        <v>31964334</v>
      </c>
      <c r="B175" s="6" t="s">
        <v>496</v>
      </c>
      <c r="C175" s="9" t="s">
        <v>2603</v>
      </c>
      <c r="D175" s="6" t="s">
        <v>494</v>
      </c>
      <c r="E175" s="6" t="s">
        <v>495</v>
      </c>
    </row>
    <row r="176" spans="1:5" x14ac:dyDescent="0.35">
      <c r="A176" s="13">
        <v>31906854</v>
      </c>
      <c r="B176" s="6" t="s">
        <v>498</v>
      </c>
      <c r="C176" s="9" t="s">
        <v>2603</v>
      </c>
      <c r="D176" s="6" t="s">
        <v>40</v>
      </c>
      <c r="E176" s="6" t="s">
        <v>497</v>
      </c>
    </row>
    <row r="177" spans="1:5" x14ac:dyDescent="0.35">
      <c r="A177" s="13">
        <v>32354320</v>
      </c>
      <c r="B177" s="6" t="s">
        <v>500</v>
      </c>
      <c r="C177" s="9" t="s">
        <v>2603</v>
      </c>
      <c r="D177" s="6" t="s">
        <v>109</v>
      </c>
      <c r="E177" s="6" t="s">
        <v>499</v>
      </c>
    </row>
    <row r="178" spans="1:5" x14ac:dyDescent="0.35">
      <c r="A178" s="13">
        <v>32033589</v>
      </c>
      <c r="B178" s="6" t="s">
        <v>504</v>
      </c>
      <c r="C178" s="9" t="s">
        <v>2604</v>
      </c>
      <c r="D178" s="6" t="s">
        <v>265</v>
      </c>
      <c r="E178" s="6" t="s">
        <v>503</v>
      </c>
    </row>
    <row r="179" spans="1:5" x14ac:dyDescent="0.35">
      <c r="A179" s="13">
        <v>32014034</v>
      </c>
      <c r="B179" s="6" t="s">
        <v>507</v>
      </c>
      <c r="C179" s="9" t="s">
        <v>2604</v>
      </c>
      <c r="D179" s="6" t="s">
        <v>506</v>
      </c>
      <c r="E179" s="6" t="s">
        <v>505</v>
      </c>
    </row>
    <row r="180" spans="1:5" x14ac:dyDescent="0.35">
      <c r="A180" s="13">
        <v>32033565</v>
      </c>
      <c r="B180" s="6" t="s">
        <v>512</v>
      </c>
      <c r="C180" s="9" t="s">
        <v>2604</v>
      </c>
      <c r="D180" s="6" t="s">
        <v>265</v>
      </c>
      <c r="E180" s="6" t="s">
        <v>511</v>
      </c>
    </row>
    <row r="181" spans="1:5" x14ac:dyDescent="0.35">
      <c r="A181" s="13">
        <v>32008577</v>
      </c>
      <c r="B181" s="6" t="s">
        <v>514</v>
      </c>
      <c r="C181" s="9" t="s">
        <v>2604</v>
      </c>
      <c r="D181" s="6" t="s">
        <v>506</v>
      </c>
      <c r="E181" s="6" t="s">
        <v>513</v>
      </c>
    </row>
    <row r="182" spans="1:5" x14ac:dyDescent="0.35">
      <c r="A182" s="13">
        <v>32127008</v>
      </c>
      <c r="B182" s="6" t="s">
        <v>516</v>
      </c>
      <c r="C182" s="9" t="s">
        <v>2604</v>
      </c>
      <c r="D182" s="6" t="s">
        <v>246</v>
      </c>
      <c r="E182" s="6" t="s">
        <v>515</v>
      </c>
    </row>
    <row r="183" spans="1:5" x14ac:dyDescent="0.35">
      <c r="A183" s="13">
        <v>32143734</v>
      </c>
      <c r="B183" s="6" t="s">
        <v>519</v>
      </c>
      <c r="C183" s="9" t="s">
        <v>2604</v>
      </c>
      <c r="D183" s="6" t="s">
        <v>518</v>
      </c>
      <c r="E183" s="6" t="s">
        <v>517</v>
      </c>
    </row>
    <row r="184" spans="1:5" x14ac:dyDescent="0.35">
      <c r="A184" s="13">
        <v>32085783</v>
      </c>
      <c r="B184" s="6" t="s">
        <v>523</v>
      </c>
      <c r="C184" s="9" t="s">
        <v>2604</v>
      </c>
      <c r="D184" s="6" t="s">
        <v>298</v>
      </c>
      <c r="E184" s="6" t="s">
        <v>522</v>
      </c>
    </row>
    <row r="185" spans="1:5" x14ac:dyDescent="0.35">
      <c r="A185" s="13">
        <v>31948481</v>
      </c>
      <c r="B185" s="6" t="s">
        <v>525</v>
      </c>
      <c r="C185" s="9" t="s">
        <v>2604</v>
      </c>
      <c r="D185" s="6" t="s">
        <v>382</v>
      </c>
      <c r="E185" s="6" t="s">
        <v>524</v>
      </c>
    </row>
    <row r="186" spans="1:5" x14ac:dyDescent="0.35">
      <c r="A186" s="13">
        <v>32234052</v>
      </c>
      <c r="B186" s="6" t="s">
        <v>535</v>
      </c>
      <c r="C186" s="9" t="s">
        <v>2604</v>
      </c>
      <c r="D186" s="6" t="s">
        <v>534</v>
      </c>
      <c r="E186" s="6" t="s">
        <v>533</v>
      </c>
    </row>
    <row r="187" spans="1:5" x14ac:dyDescent="0.35">
      <c r="A187" s="13">
        <v>32264951</v>
      </c>
      <c r="B187" s="6" t="s">
        <v>537</v>
      </c>
      <c r="C187" s="9" t="s">
        <v>2604</v>
      </c>
      <c r="D187" s="6" t="s">
        <v>125</v>
      </c>
      <c r="E187" s="6" t="s">
        <v>536</v>
      </c>
    </row>
    <row r="188" spans="1:5" x14ac:dyDescent="0.35">
      <c r="A188" s="13">
        <v>32138752</v>
      </c>
      <c r="B188" s="6" t="s">
        <v>541</v>
      </c>
      <c r="C188" s="9" t="s">
        <v>2604</v>
      </c>
      <c r="D188" s="6" t="s">
        <v>8</v>
      </c>
      <c r="E188" s="6" t="s">
        <v>540</v>
      </c>
    </row>
    <row r="189" spans="1:5" x14ac:dyDescent="0.35">
      <c r="A189" s="13">
        <v>32349780</v>
      </c>
      <c r="B189" s="6" t="s">
        <v>545</v>
      </c>
      <c r="C189" s="9" t="s">
        <v>2604</v>
      </c>
      <c r="D189" s="6" t="s">
        <v>187</v>
      </c>
      <c r="E189" s="6" t="s">
        <v>544</v>
      </c>
    </row>
    <row r="190" spans="1:5" x14ac:dyDescent="0.35">
      <c r="A190" s="13">
        <v>32241294</v>
      </c>
      <c r="B190" s="6" t="s">
        <v>550</v>
      </c>
      <c r="C190" s="9" t="s">
        <v>2604</v>
      </c>
      <c r="D190" s="6" t="s">
        <v>548</v>
      </c>
      <c r="E190" s="6" t="s">
        <v>549</v>
      </c>
    </row>
    <row r="191" spans="1:5" x14ac:dyDescent="0.35">
      <c r="A191" s="13">
        <v>32051003</v>
      </c>
      <c r="B191" s="6" t="s">
        <v>552</v>
      </c>
      <c r="C191" s="9" t="s">
        <v>2604</v>
      </c>
      <c r="D191" s="6" t="s">
        <v>14</v>
      </c>
      <c r="E191" s="6" t="s">
        <v>551</v>
      </c>
    </row>
    <row r="192" spans="1:5" x14ac:dyDescent="0.35">
      <c r="A192" s="13">
        <v>32059681</v>
      </c>
      <c r="B192" s="6" t="s">
        <v>558</v>
      </c>
      <c r="C192" s="9" t="s">
        <v>2604</v>
      </c>
      <c r="D192" s="6" t="s">
        <v>557</v>
      </c>
      <c r="E192" s="6" t="s">
        <v>556</v>
      </c>
    </row>
    <row r="193" spans="1:5" x14ac:dyDescent="0.35">
      <c r="A193" s="13">
        <v>32234056</v>
      </c>
      <c r="B193" s="6" t="s">
        <v>560</v>
      </c>
      <c r="C193" s="9" t="s">
        <v>2604</v>
      </c>
      <c r="D193" s="6" t="s">
        <v>342</v>
      </c>
      <c r="E193" s="6" t="s">
        <v>559</v>
      </c>
    </row>
    <row r="194" spans="1:5" x14ac:dyDescent="0.35">
      <c r="A194" s="13">
        <v>32345342</v>
      </c>
      <c r="B194" s="6" t="s">
        <v>562</v>
      </c>
      <c r="C194" s="9" t="s">
        <v>2604</v>
      </c>
      <c r="D194" s="6" t="s">
        <v>377</v>
      </c>
      <c r="E194" s="6" t="s">
        <v>561</v>
      </c>
    </row>
    <row r="195" spans="1:5" x14ac:dyDescent="0.35">
      <c r="A195" s="13">
        <v>31969194</v>
      </c>
      <c r="B195" s="6" t="s">
        <v>564</v>
      </c>
      <c r="C195" s="9" t="s">
        <v>2604</v>
      </c>
      <c r="D195" s="6" t="s">
        <v>25</v>
      </c>
      <c r="E195" s="6" t="s">
        <v>563</v>
      </c>
    </row>
    <row r="196" spans="1:5" x14ac:dyDescent="0.35">
      <c r="A196" s="13">
        <v>32252787</v>
      </c>
      <c r="B196" s="6" t="s">
        <v>567</v>
      </c>
      <c r="C196" s="9" t="s">
        <v>2604</v>
      </c>
      <c r="D196" s="6" t="s">
        <v>301</v>
      </c>
      <c r="E196" s="6" t="s">
        <v>566</v>
      </c>
    </row>
    <row r="197" spans="1:5" x14ac:dyDescent="0.35">
      <c r="A197" s="13">
        <v>32151271</v>
      </c>
      <c r="B197" s="6" t="s">
        <v>571</v>
      </c>
      <c r="C197" s="9" t="s">
        <v>2604</v>
      </c>
      <c r="D197" s="6" t="s">
        <v>569</v>
      </c>
      <c r="E197" s="6" t="s">
        <v>570</v>
      </c>
    </row>
    <row r="198" spans="1:5" x14ac:dyDescent="0.35">
      <c r="A198" s="13">
        <v>32014062</v>
      </c>
      <c r="B198" s="6" t="s">
        <v>577</v>
      </c>
      <c r="C198" s="9" t="s">
        <v>2604</v>
      </c>
      <c r="D198" s="6" t="s">
        <v>506</v>
      </c>
      <c r="E198" s="6" t="s">
        <v>576</v>
      </c>
    </row>
    <row r="199" spans="1:5" x14ac:dyDescent="0.35">
      <c r="A199" s="13">
        <v>31973766</v>
      </c>
      <c r="B199" s="6" t="s">
        <v>579</v>
      </c>
      <c r="C199" s="9" t="s">
        <v>2604</v>
      </c>
      <c r="D199" s="6" t="s">
        <v>276</v>
      </c>
      <c r="E199" s="6" t="s">
        <v>578</v>
      </c>
    </row>
    <row r="200" spans="1:5" x14ac:dyDescent="0.35">
      <c r="A200" s="13">
        <v>31910864</v>
      </c>
      <c r="B200" s="6" t="s">
        <v>582</v>
      </c>
      <c r="C200" s="9" t="s">
        <v>2604</v>
      </c>
      <c r="D200" s="6" t="s">
        <v>580</v>
      </c>
      <c r="E200" s="6" t="s">
        <v>581</v>
      </c>
    </row>
    <row r="201" spans="1:5" x14ac:dyDescent="0.35">
      <c r="A201" s="13">
        <v>32102684</v>
      </c>
      <c r="B201" s="6" t="s">
        <v>585</v>
      </c>
      <c r="C201" s="9" t="s">
        <v>2604</v>
      </c>
      <c r="D201" s="6" t="s">
        <v>583</v>
      </c>
      <c r="E201" s="6" t="s">
        <v>584</v>
      </c>
    </row>
    <row r="202" spans="1:5" x14ac:dyDescent="0.35">
      <c r="A202" s="13">
        <v>32169112</v>
      </c>
      <c r="B202" s="6" t="s">
        <v>587</v>
      </c>
      <c r="C202" s="9" t="s">
        <v>2604</v>
      </c>
      <c r="D202" s="6" t="s">
        <v>115</v>
      </c>
      <c r="E202" s="6" t="s">
        <v>586</v>
      </c>
    </row>
    <row r="203" spans="1:5" x14ac:dyDescent="0.35">
      <c r="A203" s="13">
        <v>32127018</v>
      </c>
      <c r="B203" s="6" t="s">
        <v>589</v>
      </c>
      <c r="C203" s="9" t="s">
        <v>2604</v>
      </c>
      <c r="D203" s="6" t="s">
        <v>246</v>
      </c>
      <c r="E203" s="6" t="s">
        <v>588</v>
      </c>
    </row>
    <row r="204" spans="1:5" x14ac:dyDescent="0.35">
      <c r="A204" s="13">
        <v>32312304</v>
      </c>
      <c r="B204" s="6" t="s">
        <v>591</v>
      </c>
      <c r="C204" s="9" t="s">
        <v>2604</v>
      </c>
      <c r="D204" s="6" t="s">
        <v>149</v>
      </c>
      <c r="E204" s="6" t="s">
        <v>590</v>
      </c>
    </row>
    <row r="205" spans="1:5" x14ac:dyDescent="0.35">
      <c r="A205" s="13">
        <v>32345346</v>
      </c>
      <c r="B205" s="6" t="s">
        <v>593</v>
      </c>
      <c r="C205" s="9" t="s">
        <v>2604</v>
      </c>
      <c r="D205" s="6" t="s">
        <v>377</v>
      </c>
      <c r="E205" s="6" t="s">
        <v>592</v>
      </c>
    </row>
    <row r="206" spans="1:5" x14ac:dyDescent="0.35">
      <c r="A206" s="13">
        <v>32019604</v>
      </c>
      <c r="B206" s="6" t="s">
        <v>597</v>
      </c>
      <c r="C206" s="9" t="s">
        <v>2604</v>
      </c>
      <c r="D206" s="6" t="s">
        <v>404</v>
      </c>
      <c r="E206" s="6" t="s">
        <v>596</v>
      </c>
    </row>
    <row r="207" spans="1:5" x14ac:dyDescent="0.35">
      <c r="A207" s="13">
        <v>32290841</v>
      </c>
      <c r="B207" s="6" t="s">
        <v>601</v>
      </c>
      <c r="C207" s="9" t="s">
        <v>2604</v>
      </c>
      <c r="D207" s="6" t="s">
        <v>432</v>
      </c>
      <c r="E207" s="6" t="s">
        <v>600</v>
      </c>
    </row>
    <row r="208" spans="1:5" x14ac:dyDescent="0.35">
      <c r="A208" s="13">
        <v>32216834</v>
      </c>
      <c r="B208" s="6" t="s">
        <v>603</v>
      </c>
      <c r="C208" s="9" t="s">
        <v>2604</v>
      </c>
      <c r="D208" s="6" t="s">
        <v>11</v>
      </c>
      <c r="E208" s="6" t="s">
        <v>602</v>
      </c>
    </row>
    <row r="209" spans="1:5" x14ac:dyDescent="0.35">
      <c r="A209" s="13">
        <v>31955711</v>
      </c>
      <c r="B209" s="6" t="s">
        <v>605</v>
      </c>
      <c r="C209" s="9" t="s">
        <v>2604</v>
      </c>
      <c r="D209" s="6" t="s">
        <v>269</v>
      </c>
      <c r="E209" s="6" t="s">
        <v>604</v>
      </c>
    </row>
    <row r="210" spans="1:5" x14ac:dyDescent="0.35">
      <c r="A210" s="13">
        <v>31910870</v>
      </c>
      <c r="B210" s="6" t="s">
        <v>607</v>
      </c>
      <c r="C210" s="9" t="s">
        <v>2604</v>
      </c>
      <c r="D210" s="6" t="s">
        <v>580</v>
      </c>
      <c r="E210" s="6" t="s">
        <v>606</v>
      </c>
    </row>
    <row r="211" spans="1:5" x14ac:dyDescent="0.35">
      <c r="A211" s="13">
        <v>32028983</v>
      </c>
      <c r="B211" s="6" t="s">
        <v>609</v>
      </c>
      <c r="C211" s="9" t="s">
        <v>2604</v>
      </c>
      <c r="D211" s="6" t="s">
        <v>265</v>
      </c>
      <c r="E211" s="6" t="s">
        <v>608</v>
      </c>
    </row>
    <row r="212" spans="1:5" x14ac:dyDescent="0.35">
      <c r="A212" s="13">
        <v>31980033</v>
      </c>
      <c r="B212" s="6" t="s">
        <v>611</v>
      </c>
      <c r="C212" s="9" t="s">
        <v>2604</v>
      </c>
      <c r="D212" s="6" t="s">
        <v>276</v>
      </c>
      <c r="E212" s="6" t="s">
        <v>610</v>
      </c>
    </row>
    <row r="213" spans="1:5" x14ac:dyDescent="0.35">
      <c r="A213" s="13">
        <v>32039742</v>
      </c>
      <c r="B213" s="6" t="s">
        <v>614</v>
      </c>
      <c r="C213" s="9" t="s">
        <v>2604</v>
      </c>
      <c r="D213" s="6" t="s">
        <v>613</v>
      </c>
      <c r="E213" s="6" t="s">
        <v>612</v>
      </c>
    </row>
    <row r="214" spans="1:5" x14ac:dyDescent="0.35">
      <c r="A214" s="13">
        <v>31937348</v>
      </c>
      <c r="B214" s="6" t="s">
        <v>617</v>
      </c>
      <c r="C214" s="9" t="s">
        <v>2604</v>
      </c>
      <c r="D214" s="6" t="s">
        <v>82</v>
      </c>
      <c r="E214" s="6" t="s">
        <v>616</v>
      </c>
    </row>
    <row r="215" spans="1:5" x14ac:dyDescent="0.35">
      <c r="A215" s="13">
        <v>31910858</v>
      </c>
      <c r="B215" s="6" t="s">
        <v>619</v>
      </c>
      <c r="C215" s="9" t="s">
        <v>2604</v>
      </c>
      <c r="D215" s="6" t="s">
        <v>580</v>
      </c>
      <c r="E215" s="6" t="s">
        <v>618</v>
      </c>
    </row>
    <row r="216" spans="1:5" x14ac:dyDescent="0.35">
      <c r="A216" s="13">
        <v>32102681</v>
      </c>
      <c r="B216" s="6" t="s">
        <v>621</v>
      </c>
      <c r="C216" s="9" t="s">
        <v>2604</v>
      </c>
      <c r="D216" s="6" t="s">
        <v>21</v>
      </c>
      <c r="E216" s="6" t="s">
        <v>620</v>
      </c>
    </row>
    <row r="217" spans="1:5" x14ac:dyDescent="0.35">
      <c r="A217" s="13">
        <v>32127024</v>
      </c>
      <c r="B217" s="6" t="s">
        <v>623</v>
      </c>
      <c r="C217" s="9" t="s">
        <v>2604</v>
      </c>
      <c r="D217" s="6" t="s">
        <v>246</v>
      </c>
      <c r="E217" s="6" t="s">
        <v>622</v>
      </c>
    </row>
    <row r="218" spans="1:5" x14ac:dyDescent="0.35">
      <c r="A218" s="13">
        <v>32354350</v>
      </c>
      <c r="B218" s="6" t="s">
        <v>625</v>
      </c>
      <c r="C218" s="9" t="s">
        <v>2604</v>
      </c>
      <c r="D218" s="6" t="s">
        <v>109</v>
      </c>
      <c r="E218" s="6" t="s">
        <v>624</v>
      </c>
    </row>
    <row r="219" spans="1:5" x14ac:dyDescent="0.35">
      <c r="A219" s="13">
        <v>32033573</v>
      </c>
      <c r="B219" s="6" t="s">
        <v>628</v>
      </c>
      <c r="C219" s="9" t="s">
        <v>2604</v>
      </c>
      <c r="D219" s="6" t="s">
        <v>626</v>
      </c>
      <c r="E219" s="6" t="s">
        <v>627</v>
      </c>
    </row>
    <row r="220" spans="1:5" x14ac:dyDescent="0.35">
      <c r="A220" s="13">
        <v>32293525</v>
      </c>
      <c r="B220" s="6" t="s">
        <v>631</v>
      </c>
      <c r="C220" s="9" t="s">
        <v>2604</v>
      </c>
      <c r="D220" s="6" t="s">
        <v>346</v>
      </c>
      <c r="E220" s="6" t="s">
        <v>630</v>
      </c>
    </row>
    <row r="221" spans="1:5" x14ac:dyDescent="0.35">
      <c r="A221" s="13">
        <v>32213191</v>
      </c>
      <c r="B221" s="6" t="s">
        <v>634</v>
      </c>
      <c r="C221" s="9" t="s">
        <v>2604</v>
      </c>
      <c r="D221" s="6" t="s">
        <v>78</v>
      </c>
      <c r="E221" s="6" t="s">
        <v>633</v>
      </c>
    </row>
    <row r="222" spans="1:5" x14ac:dyDescent="0.35">
      <c r="A222" s="13">
        <v>32079541</v>
      </c>
      <c r="B222" s="6" t="s">
        <v>636</v>
      </c>
      <c r="C222" s="9" t="s">
        <v>2604</v>
      </c>
      <c r="D222" s="6" t="s">
        <v>635</v>
      </c>
      <c r="E222" s="6" t="s">
        <v>637</v>
      </c>
    </row>
    <row r="223" spans="1:5" x14ac:dyDescent="0.35">
      <c r="A223" s="13">
        <v>31948480</v>
      </c>
      <c r="B223" s="6" t="s">
        <v>640</v>
      </c>
      <c r="C223" s="9" t="s">
        <v>2604</v>
      </c>
      <c r="D223" s="6" t="s">
        <v>639</v>
      </c>
      <c r="E223" s="6" t="s">
        <v>638</v>
      </c>
    </row>
    <row r="224" spans="1:5" x14ac:dyDescent="0.35">
      <c r="A224" s="13">
        <v>32138767</v>
      </c>
      <c r="B224" s="6" t="s">
        <v>645</v>
      </c>
      <c r="C224" s="9" t="s">
        <v>2604</v>
      </c>
      <c r="D224" s="6" t="s">
        <v>8</v>
      </c>
      <c r="E224" s="6" t="s">
        <v>644</v>
      </c>
    </row>
    <row r="225" spans="1:5" x14ac:dyDescent="0.35">
      <c r="A225" s="13">
        <v>32160911</v>
      </c>
      <c r="B225" s="6" t="s">
        <v>648</v>
      </c>
      <c r="C225" s="9" t="s">
        <v>2604</v>
      </c>
      <c r="D225" s="6" t="s">
        <v>282</v>
      </c>
      <c r="E225" s="6" t="s">
        <v>647</v>
      </c>
    </row>
    <row r="226" spans="1:5" x14ac:dyDescent="0.35">
      <c r="A226" s="13">
        <v>32106888</v>
      </c>
      <c r="B226" s="6" t="s">
        <v>650</v>
      </c>
      <c r="C226" s="9" t="s">
        <v>2604</v>
      </c>
      <c r="D226" s="6" t="s">
        <v>21</v>
      </c>
      <c r="E226" s="6" t="s">
        <v>649</v>
      </c>
    </row>
    <row r="227" spans="1:5" x14ac:dyDescent="0.35">
      <c r="A227" s="13">
        <v>32209126</v>
      </c>
      <c r="B227" s="6" t="s">
        <v>654</v>
      </c>
      <c r="C227" s="9" t="s">
        <v>2604</v>
      </c>
      <c r="D227" s="6" t="s">
        <v>99</v>
      </c>
      <c r="E227" s="6" t="s">
        <v>653</v>
      </c>
    </row>
    <row r="228" spans="1:5" x14ac:dyDescent="0.35">
      <c r="A228" s="13">
        <v>32028986</v>
      </c>
      <c r="B228" s="6" t="s">
        <v>656</v>
      </c>
      <c r="C228" s="9" t="s">
        <v>2604</v>
      </c>
      <c r="D228" s="6" t="s">
        <v>265</v>
      </c>
      <c r="E228" s="6" t="s">
        <v>655</v>
      </c>
    </row>
    <row r="229" spans="1:5" x14ac:dyDescent="0.35">
      <c r="A229" s="13">
        <v>32160922</v>
      </c>
      <c r="B229" s="6" t="s">
        <v>659</v>
      </c>
      <c r="C229" s="9" t="s">
        <v>2604</v>
      </c>
      <c r="D229" s="6" t="s">
        <v>282</v>
      </c>
      <c r="E229" s="6" t="s">
        <v>658</v>
      </c>
    </row>
    <row r="230" spans="1:5" x14ac:dyDescent="0.35">
      <c r="A230" s="13">
        <v>31898502</v>
      </c>
      <c r="B230" s="6" t="s">
        <v>661</v>
      </c>
      <c r="C230" s="9" t="s">
        <v>2604</v>
      </c>
      <c r="D230" s="6" t="s">
        <v>67</v>
      </c>
      <c r="E230" s="6" t="s">
        <v>660</v>
      </c>
    </row>
    <row r="231" spans="1:5" x14ac:dyDescent="0.35">
      <c r="A231" s="13">
        <v>32192518</v>
      </c>
      <c r="B231" s="6" t="s">
        <v>663</v>
      </c>
      <c r="C231" s="9" t="s">
        <v>2604</v>
      </c>
      <c r="D231" s="6" t="s">
        <v>144</v>
      </c>
      <c r="E231" s="6" t="s">
        <v>662</v>
      </c>
    </row>
    <row r="232" spans="1:5" x14ac:dyDescent="0.35">
      <c r="A232" s="13">
        <v>32070398</v>
      </c>
      <c r="B232" s="6" t="s">
        <v>665</v>
      </c>
      <c r="C232" s="9" t="s">
        <v>2604</v>
      </c>
      <c r="D232" s="6" t="s">
        <v>304</v>
      </c>
      <c r="E232" s="6" t="s">
        <v>664</v>
      </c>
    </row>
    <row r="233" spans="1:5" x14ac:dyDescent="0.35">
      <c r="A233" s="13">
        <v>32293520</v>
      </c>
      <c r="B233" s="6" t="s">
        <v>667</v>
      </c>
      <c r="C233" s="9" t="s">
        <v>2604</v>
      </c>
      <c r="D233" s="6" t="s">
        <v>346</v>
      </c>
      <c r="E233" s="6" t="s">
        <v>666</v>
      </c>
    </row>
    <row r="234" spans="1:5" x14ac:dyDescent="0.35">
      <c r="A234" s="13">
        <v>32138770</v>
      </c>
      <c r="B234" s="6" t="s">
        <v>671</v>
      </c>
      <c r="C234" s="9" t="s">
        <v>2604</v>
      </c>
      <c r="D234" s="6" t="s">
        <v>8</v>
      </c>
      <c r="E234" s="6" t="s">
        <v>670</v>
      </c>
    </row>
    <row r="235" spans="1:5" x14ac:dyDescent="0.35">
      <c r="A235" s="13">
        <v>32051000</v>
      </c>
      <c r="B235" s="6" t="s">
        <v>673</v>
      </c>
      <c r="C235" s="9" t="s">
        <v>2604</v>
      </c>
      <c r="D235" s="6" t="s">
        <v>14</v>
      </c>
      <c r="E235" s="6" t="s">
        <v>672</v>
      </c>
    </row>
    <row r="236" spans="1:5" x14ac:dyDescent="0.35">
      <c r="A236" s="13">
        <v>32345333</v>
      </c>
      <c r="B236" s="6" t="s">
        <v>676</v>
      </c>
      <c r="C236" s="9" t="s">
        <v>2604</v>
      </c>
      <c r="D236" s="6" t="s">
        <v>675</v>
      </c>
      <c r="E236" s="6" t="s">
        <v>674</v>
      </c>
    </row>
    <row r="237" spans="1:5" x14ac:dyDescent="0.35">
      <c r="A237" s="13">
        <v>32312293</v>
      </c>
      <c r="B237" s="6" t="s">
        <v>678</v>
      </c>
      <c r="C237" s="9" t="s">
        <v>2604</v>
      </c>
      <c r="D237" s="6" t="s">
        <v>149</v>
      </c>
      <c r="E237" s="6" t="s">
        <v>677</v>
      </c>
    </row>
    <row r="238" spans="1:5" x14ac:dyDescent="0.35">
      <c r="A238" s="13">
        <v>32312289</v>
      </c>
      <c r="B238" s="6" t="s">
        <v>680</v>
      </c>
      <c r="C238" s="9" t="s">
        <v>2604</v>
      </c>
      <c r="D238" s="6" t="s">
        <v>149</v>
      </c>
      <c r="E238" s="6" t="s">
        <v>679</v>
      </c>
    </row>
    <row r="239" spans="1:5" x14ac:dyDescent="0.35">
      <c r="A239" s="13">
        <v>32200760</v>
      </c>
      <c r="B239" s="6" t="s">
        <v>682</v>
      </c>
      <c r="C239" s="9" t="s">
        <v>2604</v>
      </c>
      <c r="D239" s="6" t="s">
        <v>346</v>
      </c>
      <c r="E239" s="6" t="s">
        <v>681</v>
      </c>
    </row>
    <row r="240" spans="1:5" x14ac:dyDescent="0.35">
      <c r="A240" s="13">
        <v>31980032</v>
      </c>
      <c r="B240" s="6" t="s">
        <v>684</v>
      </c>
      <c r="C240" s="9" t="s">
        <v>2604</v>
      </c>
      <c r="D240" s="6" t="s">
        <v>276</v>
      </c>
      <c r="E240" s="6" t="s">
        <v>683</v>
      </c>
    </row>
    <row r="241" spans="1:5" x14ac:dyDescent="0.35">
      <c r="A241" s="13">
        <v>31969180</v>
      </c>
      <c r="B241" s="6" t="s">
        <v>686</v>
      </c>
      <c r="C241" s="9" t="s">
        <v>2604</v>
      </c>
      <c r="D241" s="6" t="s">
        <v>32</v>
      </c>
      <c r="E241" s="6" t="s">
        <v>685</v>
      </c>
    </row>
    <row r="242" spans="1:5" x14ac:dyDescent="0.35">
      <c r="A242" s="13">
        <v>32178699</v>
      </c>
      <c r="B242" s="6" t="s">
        <v>689</v>
      </c>
      <c r="C242" s="9" t="s">
        <v>2604</v>
      </c>
      <c r="D242" s="6" t="s">
        <v>688</v>
      </c>
      <c r="E242" s="6" t="s">
        <v>687</v>
      </c>
    </row>
    <row r="243" spans="1:5" x14ac:dyDescent="0.35">
      <c r="A243" s="13">
        <v>31937349</v>
      </c>
      <c r="B243" s="6" t="s">
        <v>694</v>
      </c>
      <c r="C243" s="9" t="s">
        <v>2604</v>
      </c>
      <c r="D243" s="6" t="s">
        <v>82</v>
      </c>
      <c r="E243" s="6" t="s">
        <v>693</v>
      </c>
    </row>
    <row r="244" spans="1:5" x14ac:dyDescent="0.35">
      <c r="A244" s="13">
        <v>32171299</v>
      </c>
      <c r="B244" s="6" t="s">
        <v>696</v>
      </c>
      <c r="C244" s="9" t="s">
        <v>2604</v>
      </c>
      <c r="D244" s="6" t="s">
        <v>429</v>
      </c>
      <c r="E244" s="6" t="s">
        <v>695</v>
      </c>
    </row>
    <row r="245" spans="1:5" x14ac:dyDescent="0.35">
      <c r="A245" s="13">
        <v>32345331</v>
      </c>
      <c r="B245" s="6" t="s">
        <v>698</v>
      </c>
      <c r="C245" s="9" t="s">
        <v>2604</v>
      </c>
      <c r="D245" s="6" t="s">
        <v>377</v>
      </c>
      <c r="E245" s="6" t="s">
        <v>697</v>
      </c>
    </row>
    <row r="246" spans="1:5" x14ac:dyDescent="0.35">
      <c r="A246" s="13">
        <v>31952552</v>
      </c>
      <c r="B246" s="6" t="s">
        <v>700</v>
      </c>
      <c r="C246" s="9" t="s">
        <v>2604</v>
      </c>
      <c r="D246" s="6" t="s">
        <v>639</v>
      </c>
      <c r="E246" s="6" t="s">
        <v>699</v>
      </c>
    </row>
    <row r="247" spans="1:5" x14ac:dyDescent="0.35">
      <c r="A247" s="13">
        <v>32290857</v>
      </c>
      <c r="B247" s="6" t="s">
        <v>702</v>
      </c>
      <c r="C247" s="9" t="s">
        <v>2604</v>
      </c>
      <c r="D247" s="6" t="s">
        <v>432</v>
      </c>
      <c r="E247" s="6" t="s">
        <v>701</v>
      </c>
    </row>
    <row r="248" spans="1:5" x14ac:dyDescent="0.35">
      <c r="A248" s="13">
        <v>32028992</v>
      </c>
      <c r="B248" s="6" t="s">
        <v>704</v>
      </c>
      <c r="C248" s="9" t="s">
        <v>2604</v>
      </c>
      <c r="D248" s="6" t="s">
        <v>265</v>
      </c>
      <c r="E248" s="6" t="s">
        <v>703</v>
      </c>
    </row>
    <row r="249" spans="1:5" x14ac:dyDescent="0.35">
      <c r="A249" s="13">
        <v>32183840</v>
      </c>
      <c r="B249" s="6" t="s">
        <v>706</v>
      </c>
      <c r="C249" s="9" t="s">
        <v>2604</v>
      </c>
      <c r="D249" s="6" t="s">
        <v>46</v>
      </c>
      <c r="E249" s="6" t="s">
        <v>705</v>
      </c>
    </row>
    <row r="250" spans="1:5" x14ac:dyDescent="0.35">
      <c r="A250" s="13">
        <v>32093753</v>
      </c>
      <c r="B250" s="6" t="s">
        <v>710</v>
      </c>
      <c r="C250" s="9" t="s">
        <v>2604</v>
      </c>
      <c r="D250" s="6" t="s">
        <v>93</v>
      </c>
      <c r="E250" s="6" t="s">
        <v>709</v>
      </c>
    </row>
    <row r="251" spans="1:5" x14ac:dyDescent="0.35">
      <c r="A251" s="13">
        <v>32051016</v>
      </c>
      <c r="B251" s="6" t="s">
        <v>712</v>
      </c>
      <c r="C251" s="9" t="s">
        <v>2604</v>
      </c>
      <c r="D251" s="6" t="s">
        <v>14</v>
      </c>
      <c r="E251" s="6" t="s">
        <v>711</v>
      </c>
    </row>
    <row r="252" spans="1:5" x14ac:dyDescent="0.35">
      <c r="A252" s="13">
        <v>32293513</v>
      </c>
      <c r="B252" s="6" t="s">
        <v>716</v>
      </c>
      <c r="C252" s="9" t="s">
        <v>2604</v>
      </c>
      <c r="D252" s="6" t="s">
        <v>346</v>
      </c>
      <c r="E252" s="6" t="s">
        <v>715</v>
      </c>
    </row>
    <row r="253" spans="1:5" x14ac:dyDescent="0.35">
      <c r="A253" s="13">
        <v>32241291</v>
      </c>
      <c r="B253" s="6" t="s">
        <v>718</v>
      </c>
      <c r="C253" s="9" t="s">
        <v>2604</v>
      </c>
      <c r="D253" s="6" t="s">
        <v>548</v>
      </c>
      <c r="E253" s="6" t="s">
        <v>717</v>
      </c>
    </row>
    <row r="254" spans="1:5" x14ac:dyDescent="0.35">
      <c r="A254" s="13">
        <v>32213201</v>
      </c>
      <c r="B254" s="6" t="s">
        <v>720</v>
      </c>
      <c r="C254" s="9" t="s">
        <v>2604</v>
      </c>
      <c r="D254" s="6" t="s">
        <v>11</v>
      </c>
      <c r="E254" s="6" t="s">
        <v>719</v>
      </c>
    </row>
    <row r="255" spans="1:5" x14ac:dyDescent="0.35">
      <c r="A255" s="13">
        <v>32014020</v>
      </c>
      <c r="B255" s="6" t="s">
        <v>722</v>
      </c>
      <c r="C255" s="9" t="s">
        <v>2604</v>
      </c>
      <c r="D255" s="6" t="s">
        <v>506</v>
      </c>
      <c r="E255" s="6" t="s">
        <v>721</v>
      </c>
    </row>
    <row r="256" spans="1:5" x14ac:dyDescent="0.35">
      <c r="A256" s="13">
        <v>31948478</v>
      </c>
      <c r="B256" s="6" t="s">
        <v>724</v>
      </c>
      <c r="C256" s="9" t="s">
        <v>2604</v>
      </c>
      <c r="D256" s="6" t="s">
        <v>382</v>
      </c>
      <c r="E256" s="6" t="s">
        <v>723</v>
      </c>
    </row>
    <row r="257" spans="1:5" x14ac:dyDescent="0.35">
      <c r="A257" s="13">
        <v>32216817</v>
      </c>
      <c r="B257" s="6" t="s">
        <v>726</v>
      </c>
      <c r="C257" s="9" t="s">
        <v>2604</v>
      </c>
      <c r="D257" s="6" t="s">
        <v>11</v>
      </c>
      <c r="E257" s="6" t="s">
        <v>725</v>
      </c>
    </row>
    <row r="258" spans="1:5" x14ac:dyDescent="0.35">
      <c r="A258" s="13">
        <v>32093739</v>
      </c>
      <c r="B258" s="6" t="s">
        <v>728</v>
      </c>
      <c r="C258" s="9" t="s">
        <v>2604</v>
      </c>
      <c r="D258" s="6" t="s">
        <v>93</v>
      </c>
      <c r="E258" s="6" t="s">
        <v>727</v>
      </c>
    </row>
    <row r="259" spans="1:5" x14ac:dyDescent="0.35">
      <c r="A259" s="13">
        <v>32079540</v>
      </c>
      <c r="B259" s="6" t="s">
        <v>730</v>
      </c>
      <c r="C259" s="9" t="s">
        <v>2604</v>
      </c>
      <c r="D259" s="6" t="s">
        <v>635</v>
      </c>
      <c r="E259" s="6" t="s">
        <v>729</v>
      </c>
    </row>
    <row r="260" spans="1:5" x14ac:dyDescent="0.35">
      <c r="A260" s="13">
        <v>32228704</v>
      </c>
      <c r="B260" s="6" t="s">
        <v>733</v>
      </c>
      <c r="C260" s="9" t="s">
        <v>2604</v>
      </c>
      <c r="D260" s="6" t="s">
        <v>106</v>
      </c>
      <c r="E260" s="6" t="s">
        <v>732</v>
      </c>
    </row>
    <row r="261" spans="1:5" x14ac:dyDescent="0.35">
      <c r="A261" s="13">
        <v>32345345</v>
      </c>
      <c r="B261" s="6" t="s">
        <v>735</v>
      </c>
      <c r="C261" s="9" t="s">
        <v>2604</v>
      </c>
      <c r="D261" s="6" t="s">
        <v>377</v>
      </c>
      <c r="E261" s="6" t="s">
        <v>734</v>
      </c>
    </row>
    <row r="262" spans="1:5" x14ac:dyDescent="0.35">
      <c r="A262" s="13">
        <v>32228713</v>
      </c>
      <c r="B262" s="6" t="s">
        <v>737</v>
      </c>
      <c r="C262" s="9" t="s">
        <v>2604</v>
      </c>
      <c r="D262" s="6" t="s">
        <v>106</v>
      </c>
      <c r="E262" s="6" t="s">
        <v>736</v>
      </c>
    </row>
    <row r="263" spans="1:5" x14ac:dyDescent="0.35">
      <c r="A263" s="13">
        <v>32014031</v>
      </c>
      <c r="B263" s="6" t="s">
        <v>773</v>
      </c>
      <c r="C263" s="9" t="s">
        <v>2604</v>
      </c>
      <c r="D263" s="6" t="s">
        <v>506</v>
      </c>
      <c r="E263" s="6" t="s">
        <v>772</v>
      </c>
    </row>
    <row r="264" spans="1:5" x14ac:dyDescent="0.35">
      <c r="A264" s="13">
        <v>32345360</v>
      </c>
      <c r="B264" s="6" t="s">
        <v>740</v>
      </c>
      <c r="C264" s="9" t="s">
        <v>2604</v>
      </c>
      <c r="D264" s="6" t="s">
        <v>377</v>
      </c>
      <c r="E264" s="6" t="s">
        <v>739</v>
      </c>
    </row>
    <row r="265" spans="1:5" x14ac:dyDescent="0.35">
      <c r="A265" s="13">
        <v>32093762</v>
      </c>
      <c r="B265" s="6" t="s">
        <v>743</v>
      </c>
      <c r="C265" s="9" t="s">
        <v>2604</v>
      </c>
      <c r="D265" s="6" t="s">
        <v>742</v>
      </c>
      <c r="E265" s="6" t="s">
        <v>741</v>
      </c>
    </row>
    <row r="266" spans="1:5" x14ac:dyDescent="0.35">
      <c r="A266" s="13">
        <v>32122365</v>
      </c>
      <c r="B266" s="6" t="s">
        <v>746</v>
      </c>
      <c r="C266" s="9" t="s">
        <v>2604</v>
      </c>
      <c r="D266" s="6" t="s">
        <v>54</v>
      </c>
      <c r="E266" s="6" t="s">
        <v>745</v>
      </c>
    </row>
    <row r="267" spans="1:5" x14ac:dyDescent="0.35">
      <c r="A267" s="13">
        <v>32252812</v>
      </c>
      <c r="B267" s="6" t="s">
        <v>748</v>
      </c>
      <c r="C267" s="9" t="s">
        <v>2604</v>
      </c>
      <c r="D267" s="6" t="s">
        <v>301</v>
      </c>
      <c r="E267" s="6" t="s">
        <v>747</v>
      </c>
    </row>
    <row r="268" spans="1:5" x14ac:dyDescent="0.35">
      <c r="A268" s="13">
        <v>32059685</v>
      </c>
      <c r="B268" s="6" t="s">
        <v>750</v>
      </c>
      <c r="C268" s="9" t="s">
        <v>2604</v>
      </c>
      <c r="D268" s="6" t="s">
        <v>96</v>
      </c>
      <c r="E268" s="6" t="s">
        <v>749</v>
      </c>
    </row>
    <row r="269" spans="1:5" x14ac:dyDescent="0.35">
      <c r="A269" s="13">
        <v>32252795</v>
      </c>
      <c r="B269" s="6" t="s">
        <v>753</v>
      </c>
      <c r="C269" s="9" t="s">
        <v>2604</v>
      </c>
      <c r="D269" s="6" t="s">
        <v>301</v>
      </c>
      <c r="E269" s="6" t="s">
        <v>752</v>
      </c>
    </row>
    <row r="270" spans="1:5" x14ac:dyDescent="0.35">
      <c r="A270" s="13">
        <v>31948474</v>
      </c>
      <c r="B270" s="6" t="s">
        <v>757</v>
      </c>
      <c r="C270" s="9" t="s">
        <v>2604</v>
      </c>
      <c r="D270" s="6" t="s">
        <v>639</v>
      </c>
      <c r="E270" s="6" t="s">
        <v>756</v>
      </c>
    </row>
    <row r="271" spans="1:5" x14ac:dyDescent="0.35">
      <c r="A271" s="13">
        <v>32028988</v>
      </c>
      <c r="B271" s="6" t="s">
        <v>760</v>
      </c>
      <c r="C271" s="9" t="s">
        <v>2604</v>
      </c>
      <c r="D271" s="6" t="s">
        <v>265</v>
      </c>
      <c r="E271" s="6" t="s">
        <v>759</v>
      </c>
    </row>
    <row r="272" spans="1:5" x14ac:dyDescent="0.35">
      <c r="A272" s="13">
        <v>32079535</v>
      </c>
      <c r="B272" s="6" t="s">
        <v>762</v>
      </c>
      <c r="C272" s="9" t="s">
        <v>2604</v>
      </c>
      <c r="D272" s="6" t="s">
        <v>635</v>
      </c>
      <c r="E272" s="6" t="s">
        <v>761</v>
      </c>
    </row>
    <row r="273" spans="1:5" x14ac:dyDescent="0.35">
      <c r="A273" s="13">
        <v>32151272</v>
      </c>
      <c r="B273" s="6" t="s">
        <v>765</v>
      </c>
      <c r="C273" s="9" t="s">
        <v>2604</v>
      </c>
      <c r="D273" s="6" t="s">
        <v>569</v>
      </c>
      <c r="E273" s="6" t="s">
        <v>764</v>
      </c>
    </row>
    <row r="274" spans="1:5" x14ac:dyDescent="0.35">
      <c r="A274" s="13">
        <v>32151270</v>
      </c>
      <c r="B274" s="6" t="s">
        <v>767</v>
      </c>
      <c r="C274" s="9" t="s">
        <v>2604</v>
      </c>
      <c r="D274" s="6" t="s">
        <v>569</v>
      </c>
      <c r="E274" s="6" t="s">
        <v>766</v>
      </c>
    </row>
    <row r="275" spans="1:5" x14ac:dyDescent="0.35">
      <c r="A275" s="13">
        <v>32098632</v>
      </c>
      <c r="B275" s="6" t="s">
        <v>771</v>
      </c>
      <c r="C275" s="9" t="s">
        <v>2604</v>
      </c>
      <c r="D275" s="6" t="s">
        <v>770</v>
      </c>
      <c r="E275" s="6" t="s">
        <v>769</v>
      </c>
    </row>
    <row r="276" spans="1:5" x14ac:dyDescent="0.35">
      <c r="A276" s="13">
        <v>32079537</v>
      </c>
      <c r="B276" s="6" t="s">
        <v>777</v>
      </c>
      <c r="C276" s="9" t="s">
        <v>2604</v>
      </c>
      <c r="D276" s="6" t="s">
        <v>635</v>
      </c>
      <c r="E276" s="6" t="s">
        <v>776</v>
      </c>
    </row>
    <row r="277" spans="1:5" x14ac:dyDescent="0.35">
      <c r="A277" s="13">
        <v>32093779</v>
      </c>
      <c r="B277" s="6" t="s">
        <v>779</v>
      </c>
      <c r="C277" s="9" t="s">
        <v>2604</v>
      </c>
      <c r="D277" s="6" t="s">
        <v>93</v>
      </c>
      <c r="E277" s="6" t="s">
        <v>778</v>
      </c>
    </row>
    <row r="278" spans="1:5" x14ac:dyDescent="0.35">
      <c r="A278" s="13">
        <v>32190290</v>
      </c>
      <c r="B278" s="6" t="s">
        <v>781</v>
      </c>
      <c r="C278" s="9" t="s">
        <v>2605</v>
      </c>
      <c r="D278" s="6" t="s">
        <v>688</v>
      </c>
      <c r="E278" s="6" t="s">
        <v>780</v>
      </c>
    </row>
    <row r="279" spans="1:5" x14ac:dyDescent="0.35">
      <c r="A279" s="13">
        <v>32175073</v>
      </c>
      <c r="B279" s="6" t="s">
        <v>784</v>
      </c>
      <c r="C279" s="9" t="s">
        <v>2605</v>
      </c>
      <c r="D279" s="6" t="s">
        <v>783</v>
      </c>
      <c r="E279" s="6" t="s">
        <v>782</v>
      </c>
    </row>
    <row r="280" spans="1:5" x14ac:dyDescent="0.35">
      <c r="A280" s="13">
        <v>32257109</v>
      </c>
      <c r="B280" s="6" t="s">
        <v>786</v>
      </c>
      <c r="C280" s="9" t="s">
        <v>2605</v>
      </c>
      <c r="D280" s="6" t="s">
        <v>106</v>
      </c>
      <c r="E280" s="6" t="s">
        <v>785</v>
      </c>
    </row>
    <row r="281" spans="1:5" x14ac:dyDescent="0.35">
      <c r="A281" s="13">
        <v>32266056</v>
      </c>
      <c r="B281" s="6" t="s">
        <v>788</v>
      </c>
      <c r="C281" s="9" t="s">
        <v>2605</v>
      </c>
      <c r="D281" s="6" t="s">
        <v>534</v>
      </c>
      <c r="E281" s="6" t="s">
        <v>787</v>
      </c>
    </row>
    <row r="282" spans="1:5" x14ac:dyDescent="0.35">
      <c r="A282" s="13">
        <v>32180937</v>
      </c>
      <c r="B282" s="6" t="s">
        <v>790</v>
      </c>
      <c r="C282" s="9" t="s">
        <v>2605</v>
      </c>
      <c r="D282" s="6" t="s">
        <v>327</v>
      </c>
      <c r="E282" s="6" t="s">
        <v>789</v>
      </c>
    </row>
    <row r="283" spans="1:5" x14ac:dyDescent="0.35">
      <c r="A283" s="13">
        <v>32166013</v>
      </c>
      <c r="B283" s="6" t="s">
        <v>792</v>
      </c>
      <c r="C283" s="9" t="s">
        <v>2605</v>
      </c>
      <c r="D283" s="6" t="s">
        <v>8</v>
      </c>
      <c r="E283" s="6" t="s">
        <v>791</v>
      </c>
    </row>
    <row r="284" spans="1:5" x14ac:dyDescent="0.35">
      <c r="A284" s="13">
        <v>32175074</v>
      </c>
      <c r="B284" s="6" t="s">
        <v>794</v>
      </c>
      <c r="C284" s="9" t="s">
        <v>2605</v>
      </c>
      <c r="D284" s="6" t="s">
        <v>783</v>
      </c>
      <c r="E284" s="6" t="s">
        <v>793</v>
      </c>
    </row>
    <row r="285" spans="1:5" x14ac:dyDescent="0.35">
      <c r="A285" s="13">
        <v>32015826</v>
      </c>
      <c r="B285" s="6" t="s">
        <v>796</v>
      </c>
      <c r="C285" s="9" t="s">
        <v>2605</v>
      </c>
      <c r="D285" s="6" t="s">
        <v>279</v>
      </c>
      <c r="E285" s="6" t="s">
        <v>795</v>
      </c>
    </row>
    <row r="286" spans="1:5" x14ac:dyDescent="0.35">
      <c r="A286" s="13">
        <v>32190287</v>
      </c>
      <c r="B286" s="6" t="s">
        <v>798</v>
      </c>
      <c r="C286" s="9" t="s">
        <v>2605</v>
      </c>
      <c r="D286" s="6" t="s">
        <v>158</v>
      </c>
      <c r="E286" s="6" t="s">
        <v>797</v>
      </c>
    </row>
    <row r="287" spans="1:5" x14ac:dyDescent="0.35">
      <c r="A287" s="13">
        <v>32021684</v>
      </c>
      <c r="B287" s="6" t="s">
        <v>800</v>
      </c>
      <c r="C287" s="9" t="s">
        <v>2605</v>
      </c>
      <c r="D287" s="6" t="s">
        <v>401</v>
      </c>
      <c r="E287" s="6" t="s">
        <v>799</v>
      </c>
    </row>
    <row r="288" spans="1:5" x14ac:dyDescent="0.35">
      <c r="A288" s="13">
        <v>32190289</v>
      </c>
      <c r="B288" s="6" t="s">
        <v>802</v>
      </c>
      <c r="C288" s="9" t="s">
        <v>2605</v>
      </c>
      <c r="D288" s="6" t="s">
        <v>688</v>
      </c>
      <c r="E288" s="6" t="s">
        <v>801</v>
      </c>
    </row>
    <row r="289" spans="1:5" x14ac:dyDescent="0.35">
      <c r="A289" s="13">
        <v>31921408</v>
      </c>
      <c r="B289" s="6" t="s">
        <v>805</v>
      </c>
      <c r="C289" s="9" t="s">
        <v>2605</v>
      </c>
      <c r="D289" s="6" t="s">
        <v>580</v>
      </c>
      <c r="E289" s="6" t="s">
        <v>804</v>
      </c>
    </row>
    <row r="290" spans="1:5" x14ac:dyDescent="0.35">
      <c r="A290" s="13">
        <v>32843961</v>
      </c>
      <c r="B290" s="6" t="s">
        <v>808</v>
      </c>
      <c r="C290" s="9" t="s">
        <v>2605</v>
      </c>
      <c r="D290" s="6" t="s">
        <v>807</v>
      </c>
      <c r="E290" s="6" t="s">
        <v>806</v>
      </c>
    </row>
    <row r="291" spans="1:5" x14ac:dyDescent="0.35">
      <c r="A291" s="13">
        <v>32817785</v>
      </c>
      <c r="B291" s="6" t="s">
        <v>811</v>
      </c>
      <c r="C291" s="9" t="s">
        <v>2605</v>
      </c>
      <c r="D291" s="6" t="s">
        <v>810</v>
      </c>
      <c r="E291" s="6" t="s">
        <v>809</v>
      </c>
    </row>
    <row r="292" spans="1:5" x14ac:dyDescent="0.35">
      <c r="A292" s="13">
        <v>32010441</v>
      </c>
      <c r="B292" s="6" t="s">
        <v>813</v>
      </c>
      <c r="C292" s="9" t="s">
        <v>2605</v>
      </c>
      <c r="D292" s="6" t="s">
        <v>279</v>
      </c>
      <c r="E292" s="6" t="s">
        <v>812</v>
      </c>
    </row>
    <row r="293" spans="1:5" x14ac:dyDescent="0.35">
      <c r="A293" s="13">
        <v>32166014</v>
      </c>
      <c r="B293" s="6" t="s">
        <v>815</v>
      </c>
      <c r="C293" s="9" t="s">
        <v>2605</v>
      </c>
      <c r="D293" s="6" t="s">
        <v>8</v>
      </c>
      <c r="E293" s="6" t="s">
        <v>814</v>
      </c>
    </row>
    <row r="294" spans="1:5" x14ac:dyDescent="0.35">
      <c r="A294" s="13">
        <v>32974004</v>
      </c>
      <c r="B294" s="6" t="s">
        <v>818</v>
      </c>
      <c r="C294" s="9" t="s">
        <v>2605</v>
      </c>
      <c r="D294" s="6" t="s">
        <v>817</v>
      </c>
      <c r="E294" s="6" t="s">
        <v>816</v>
      </c>
    </row>
    <row r="295" spans="1:5" x14ac:dyDescent="0.35">
      <c r="A295" s="13">
        <v>32025282</v>
      </c>
      <c r="B295" s="6" t="s">
        <v>820</v>
      </c>
      <c r="C295" s="9" t="s">
        <v>2605</v>
      </c>
      <c r="D295" s="6" t="s">
        <v>506</v>
      </c>
      <c r="E295" s="6" t="s">
        <v>819</v>
      </c>
    </row>
    <row r="296" spans="1:5" x14ac:dyDescent="0.35">
      <c r="A296" s="13">
        <v>32944218</v>
      </c>
      <c r="B296" s="6" t="s">
        <v>823</v>
      </c>
      <c r="C296" s="9" t="s">
        <v>2605</v>
      </c>
      <c r="D296" s="6" t="s">
        <v>822</v>
      </c>
      <c r="E296" s="6" t="s">
        <v>821</v>
      </c>
    </row>
    <row r="297" spans="1:5" x14ac:dyDescent="0.35">
      <c r="A297" s="13">
        <v>32699605</v>
      </c>
      <c r="B297" s="6" t="s">
        <v>826</v>
      </c>
      <c r="C297" s="9" t="s">
        <v>2605</v>
      </c>
      <c r="D297" s="6" t="s">
        <v>825</v>
      </c>
      <c r="E297" s="6" t="s">
        <v>824</v>
      </c>
    </row>
    <row r="298" spans="1:5" x14ac:dyDescent="0.35">
      <c r="A298" s="13">
        <v>32944216</v>
      </c>
      <c r="B298" s="6" t="s">
        <v>829</v>
      </c>
      <c r="C298" s="9" t="s">
        <v>2605</v>
      </c>
      <c r="D298" s="6" t="s">
        <v>828</v>
      </c>
      <c r="E298" s="6" t="s">
        <v>827</v>
      </c>
    </row>
    <row r="299" spans="1:5" x14ac:dyDescent="0.35">
      <c r="A299" s="13">
        <v>32025281</v>
      </c>
      <c r="B299" s="6" t="s">
        <v>831</v>
      </c>
      <c r="C299" s="9" t="s">
        <v>2605</v>
      </c>
      <c r="D299" s="6" t="s">
        <v>506</v>
      </c>
      <c r="E299" s="6" t="s">
        <v>830</v>
      </c>
    </row>
    <row r="300" spans="1:5" x14ac:dyDescent="0.35">
      <c r="A300" s="13">
        <v>32257105</v>
      </c>
      <c r="B300" s="6" t="s">
        <v>833</v>
      </c>
      <c r="C300" s="9" t="s">
        <v>2605</v>
      </c>
      <c r="D300" s="6" t="s">
        <v>11</v>
      </c>
      <c r="E300" s="6" t="s">
        <v>832</v>
      </c>
    </row>
    <row r="301" spans="1:5" x14ac:dyDescent="0.35">
      <c r="A301" s="13">
        <v>32477489</v>
      </c>
      <c r="B301" s="6" t="s">
        <v>835</v>
      </c>
      <c r="C301" s="9" t="s">
        <v>2605</v>
      </c>
      <c r="D301" s="6" t="s">
        <v>154</v>
      </c>
      <c r="E301" s="6" t="s">
        <v>834</v>
      </c>
    </row>
    <row r="302" spans="1:5" x14ac:dyDescent="0.35">
      <c r="A302" s="13">
        <v>32257107</v>
      </c>
      <c r="B302" s="6" t="s">
        <v>837</v>
      </c>
      <c r="C302" s="9" t="s">
        <v>2605</v>
      </c>
      <c r="D302" s="6" t="s">
        <v>106</v>
      </c>
      <c r="E302" s="6" t="s">
        <v>836</v>
      </c>
    </row>
    <row r="303" spans="1:5" x14ac:dyDescent="0.35">
      <c r="A303" s="13">
        <v>32110378</v>
      </c>
      <c r="B303" s="6" t="s">
        <v>839</v>
      </c>
      <c r="C303" s="9" t="s">
        <v>2605</v>
      </c>
      <c r="D303" s="6" t="s">
        <v>298</v>
      </c>
      <c r="E303" s="6" t="s">
        <v>838</v>
      </c>
    </row>
    <row r="304" spans="1:5" x14ac:dyDescent="0.35">
      <c r="A304" s="13">
        <v>32257106</v>
      </c>
      <c r="B304" s="6" t="s">
        <v>841</v>
      </c>
      <c r="C304" s="9" t="s">
        <v>2605</v>
      </c>
      <c r="D304" s="6" t="s">
        <v>106</v>
      </c>
      <c r="E304" s="6" t="s">
        <v>840</v>
      </c>
    </row>
    <row r="305" spans="1:5" x14ac:dyDescent="0.35">
      <c r="A305" s="13">
        <v>32257110</v>
      </c>
      <c r="B305" s="6" t="s">
        <v>843</v>
      </c>
      <c r="C305" s="9" t="s">
        <v>2605</v>
      </c>
      <c r="D305" s="6" t="s">
        <v>106</v>
      </c>
      <c r="E305" s="6" t="s">
        <v>842</v>
      </c>
    </row>
    <row r="306" spans="1:5" x14ac:dyDescent="0.35">
      <c r="A306" s="13">
        <v>32983406</v>
      </c>
      <c r="B306" s="6" t="s">
        <v>846</v>
      </c>
      <c r="C306" s="9" t="s">
        <v>2605</v>
      </c>
      <c r="D306" s="6" t="s">
        <v>845</v>
      </c>
      <c r="E306" s="6" t="s">
        <v>844</v>
      </c>
    </row>
    <row r="307" spans="1:5" x14ac:dyDescent="0.35">
      <c r="A307" s="13">
        <v>32518618</v>
      </c>
      <c r="B307" s="6" t="s">
        <v>848</v>
      </c>
      <c r="C307" s="9" t="s">
        <v>2605</v>
      </c>
      <c r="D307" s="6" t="s">
        <v>179</v>
      </c>
      <c r="E307" s="6" t="s">
        <v>847</v>
      </c>
    </row>
    <row r="308" spans="1:5" x14ac:dyDescent="0.35">
      <c r="A308" s="13">
        <v>32514332</v>
      </c>
      <c r="B308" s="6" t="s">
        <v>851</v>
      </c>
      <c r="C308" s="9" t="s">
        <v>2605</v>
      </c>
      <c r="D308" s="6" t="s">
        <v>850</v>
      </c>
      <c r="E308" s="6" t="s">
        <v>849</v>
      </c>
    </row>
    <row r="309" spans="1:5" x14ac:dyDescent="0.35">
      <c r="A309" s="13">
        <v>32071713</v>
      </c>
      <c r="B309" s="6" t="s">
        <v>853</v>
      </c>
      <c r="C309" s="9" t="s">
        <v>2605</v>
      </c>
      <c r="D309" s="6" t="s">
        <v>173</v>
      </c>
      <c r="E309" s="6" t="s">
        <v>852</v>
      </c>
    </row>
    <row r="310" spans="1:5" x14ac:dyDescent="0.35">
      <c r="A310" s="13">
        <v>32537124</v>
      </c>
      <c r="B310" s="6" t="s">
        <v>855</v>
      </c>
      <c r="C310" s="9" t="s">
        <v>2605</v>
      </c>
      <c r="D310" s="6" t="s">
        <v>234</v>
      </c>
      <c r="E310" s="6" t="s">
        <v>854</v>
      </c>
    </row>
    <row r="311" spans="1:5" x14ac:dyDescent="0.35">
      <c r="A311" s="13">
        <v>31911829</v>
      </c>
      <c r="B311" s="6" t="s">
        <v>858</v>
      </c>
      <c r="C311" s="9" t="s">
        <v>2605</v>
      </c>
      <c r="D311" s="6" t="s">
        <v>857</v>
      </c>
      <c r="E311" s="6" t="s">
        <v>856</v>
      </c>
    </row>
    <row r="312" spans="1:5" x14ac:dyDescent="0.35">
      <c r="A312" s="13">
        <v>32944222</v>
      </c>
      <c r="B312" s="6" t="s">
        <v>861</v>
      </c>
      <c r="C312" s="9" t="s">
        <v>2605</v>
      </c>
      <c r="D312" s="6" t="s">
        <v>860</v>
      </c>
      <c r="E312" s="6" t="s">
        <v>859</v>
      </c>
    </row>
    <row r="313" spans="1:5" x14ac:dyDescent="0.35">
      <c r="A313" s="13">
        <v>32082539</v>
      </c>
      <c r="B313" s="6" t="s">
        <v>863</v>
      </c>
      <c r="C313" s="9" t="s">
        <v>2605</v>
      </c>
      <c r="D313" s="6" t="s">
        <v>173</v>
      </c>
      <c r="E313" s="6" t="s">
        <v>862</v>
      </c>
    </row>
    <row r="314" spans="1:5" x14ac:dyDescent="0.35">
      <c r="A314" s="13">
        <v>32175075</v>
      </c>
      <c r="B314" s="6" t="s">
        <v>865</v>
      </c>
      <c r="C314" s="9" t="s">
        <v>2605</v>
      </c>
      <c r="D314" s="6" t="s">
        <v>783</v>
      </c>
      <c r="E314" s="6" t="s">
        <v>864</v>
      </c>
    </row>
    <row r="315" spans="1:5" x14ac:dyDescent="0.35">
      <c r="A315" s="13">
        <v>32695308</v>
      </c>
      <c r="B315" s="6" t="s">
        <v>868</v>
      </c>
      <c r="C315" s="9" t="s">
        <v>2605</v>
      </c>
      <c r="D315" s="6" t="s">
        <v>867</v>
      </c>
      <c r="E315" s="6" t="s">
        <v>866</v>
      </c>
    </row>
    <row r="316" spans="1:5" x14ac:dyDescent="0.35">
      <c r="A316" s="13">
        <v>32489584</v>
      </c>
      <c r="B316" s="6" t="s">
        <v>870</v>
      </c>
      <c r="C316" s="9" t="s">
        <v>2605</v>
      </c>
      <c r="D316" s="6" t="s">
        <v>228</v>
      </c>
      <c r="E316" s="6" t="s">
        <v>869</v>
      </c>
    </row>
    <row r="317" spans="1:5" x14ac:dyDescent="0.35">
      <c r="A317" s="13">
        <v>32211149</v>
      </c>
      <c r="B317" s="6" t="s">
        <v>873</v>
      </c>
      <c r="C317" s="9" t="s">
        <v>2605</v>
      </c>
      <c r="D317" s="6" t="s">
        <v>872</v>
      </c>
      <c r="E317" s="6" t="s">
        <v>871</v>
      </c>
    </row>
    <row r="318" spans="1:5" x14ac:dyDescent="0.35">
      <c r="A318" s="13">
        <v>32566127</v>
      </c>
      <c r="B318" s="6" t="s">
        <v>875</v>
      </c>
      <c r="C318" s="9" t="s">
        <v>2605</v>
      </c>
      <c r="D318" s="6" t="s">
        <v>223</v>
      </c>
      <c r="E318" s="6" t="s">
        <v>874</v>
      </c>
    </row>
    <row r="319" spans="1:5" x14ac:dyDescent="0.35">
      <c r="A319" s="13">
        <v>32483483</v>
      </c>
      <c r="B319" s="6" t="s">
        <v>877</v>
      </c>
      <c r="C319" s="9" t="s">
        <v>2605</v>
      </c>
      <c r="D319" s="6" t="s">
        <v>228</v>
      </c>
      <c r="E319" s="6" t="s">
        <v>876</v>
      </c>
    </row>
    <row r="320" spans="1:5" x14ac:dyDescent="0.35">
      <c r="A320" s="13">
        <v>32175076</v>
      </c>
      <c r="B320" s="6" t="s">
        <v>879</v>
      </c>
      <c r="C320" s="9" t="s">
        <v>2605</v>
      </c>
      <c r="D320" s="6" t="s">
        <v>783</v>
      </c>
      <c r="E320" s="6" t="s">
        <v>878</v>
      </c>
    </row>
    <row r="321" spans="1:5" x14ac:dyDescent="0.35">
      <c r="A321" s="13">
        <v>32426106</v>
      </c>
      <c r="B321" s="6" t="s">
        <v>882</v>
      </c>
      <c r="C321" s="9" t="s">
        <v>2605</v>
      </c>
      <c r="D321" s="6" t="s">
        <v>881</v>
      </c>
      <c r="E321" s="6" t="s">
        <v>880</v>
      </c>
    </row>
    <row r="322" spans="1:5" x14ac:dyDescent="0.35">
      <c r="A322" s="13">
        <v>31956395</v>
      </c>
      <c r="B322" s="6" t="s">
        <v>884</v>
      </c>
      <c r="C322" s="9" t="s">
        <v>2605</v>
      </c>
      <c r="D322" s="6" t="s">
        <v>82</v>
      </c>
      <c r="E322" s="6" t="s">
        <v>883</v>
      </c>
    </row>
    <row r="323" spans="1:5" x14ac:dyDescent="0.35">
      <c r="A323" s="13">
        <v>32944223</v>
      </c>
      <c r="B323" s="6" t="s">
        <v>887</v>
      </c>
      <c r="C323" s="9" t="s">
        <v>2605</v>
      </c>
      <c r="D323" s="6" t="s">
        <v>886</v>
      </c>
      <c r="E323" s="6" t="s">
        <v>885</v>
      </c>
    </row>
    <row r="324" spans="1:5" x14ac:dyDescent="0.35">
      <c r="A324" s="13">
        <v>32128111</v>
      </c>
      <c r="B324" s="6" t="s">
        <v>889</v>
      </c>
      <c r="C324" s="9" t="s">
        <v>2605</v>
      </c>
      <c r="D324" s="6" t="s">
        <v>21</v>
      </c>
      <c r="E324" s="6" t="s">
        <v>888</v>
      </c>
    </row>
    <row r="325" spans="1:5" x14ac:dyDescent="0.35">
      <c r="A325" s="13">
        <v>32158532</v>
      </c>
      <c r="B325" s="6" t="s">
        <v>891</v>
      </c>
      <c r="C325" s="9" t="s">
        <v>2605</v>
      </c>
      <c r="D325" s="6" t="s">
        <v>102</v>
      </c>
      <c r="E325" s="6" t="s">
        <v>890</v>
      </c>
    </row>
    <row r="326" spans="1:5" x14ac:dyDescent="0.35">
      <c r="A326" s="13">
        <v>32582435</v>
      </c>
      <c r="B326" s="6" t="s">
        <v>894</v>
      </c>
      <c r="C326" s="9" t="s">
        <v>2605</v>
      </c>
      <c r="D326" s="6" t="s">
        <v>893</v>
      </c>
      <c r="E326" s="6" t="s">
        <v>892</v>
      </c>
    </row>
    <row r="327" spans="1:5" x14ac:dyDescent="0.35">
      <c r="A327" s="13">
        <v>32489585</v>
      </c>
      <c r="B327" s="6" t="s">
        <v>896</v>
      </c>
      <c r="C327" s="9" t="s">
        <v>2605</v>
      </c>
      <c r="D327" s="6" t="s">
        <v>228</v>
      </c>
      <c r="E327" s="6" t="s">
        <v>895</v>
      </c>
    </row>
    <row r="328" spans="1:5" x14ac:dyDescent="0.35">
      <c r="A328" s="13">
        <v>32483484</v>
      </c>
      <c r="B328" s="6" t="s">
        <v>898</v>
      </c>
      <c r="C328" s="9" t="s">
        <v>2605</v>
      </c>
      <c r="D328" s="6" t="s">
        <v>228</v>
      </c>
      <c r="E328" s="6" t="s">
        <v>897</v>
      </c>
    </row>
    <row r="329" spans="1:5" x14ac:dyDescent="0.35">
      <c r="A329" s="13">
        <v>32765827</v>
      </c>
      <c r="B329" s="6" t="s">
        <v>901</v>
      </c>
      <c r="C329" s="9" t="s">
        <v>2605</v>
      </c>
      <c r="D329" s="6" t="s">
        <v>900</v>
      </c>
      <c r="E329" s="6" t="s">
        <v>899</v>
      </c>
    </row>
    <row r="330" spans="1:5" x14ac:dyDescent="0.35">
      <c r="A330" s="13">
        <v>32257108</v>
      </c>
      <c r="B330" s="6" t="s">
        <v>903</v>
      </c>
      <c r="C330" s="9" t="s">
        <v>2605</v>
      </c>
      <c r="D330" s="6" t="s">
        <v>106</v>
      </c>
      <c r="E330" s="6" t="s">
        <v>902</v>
      </c>
    </row>
    <row r="331" spans="1:5" x14ac:dyDescent="0.35">
      <c r="A331" s="13">
        <v>32944221</v>
      </c>
      <c r="B331" s="6" t="s">
        <v>906</v>
      </c>
      <c r="C331" s="9" t="s">
        <v>2605</v>
      </c>
      <c r="D331" s="6" t="s">
        <v>905</v>
      </c>
      <c r="E331" s="6" t="s">
        <v>904</v>
      </c>
    </row>
    <row r="332" spans="1:5" x14ac:dyDescent="0.35">
      <c r="A332" s="13">
        <v>32742634</v>
      </c>
      <c r="B332" s="6" t="s">
        <v>909</v>
      </c>
      <c r="C332" s="9" t="s">
        <v>2605</v>
      </c>
      <c r="D332" s="6" t="s">
        <v>908</v>
      </c>
      <c r="E332" s="6" t="s">
        <v>907</v>
      </c>
    </row>
    <row r="333" spans="1:5" x14ac:dyDescent="0.35">
      <c r="A333" s="13">
        <v>32190291</v>
      </c>
      <c r="B333" s="6" t="s">
        <v>911</v>
      </c>
      <c r="C333" s="9" t="s">
        <v>2605</v>
      </c>
      <c r="D333" s="6" t="s">
        <v>688</v>
      </c>
      <c r="E333" s="6" t="s">
        <v>910</v>
      </c>
    </row>
    <row r="334" spans="1:5" x14ac:dyDescent="0.35">
      <c r="A334" s="13">
        <v>32190288</v>
      </c>
      <c r="B334" s="6" t="s">
        <v>913</v>
      </c>
      <c r="C334" s="9" t="s">
        <v>2605</v>
      </c>
      <c r="D334" s="6" t="s">
        <v>115</v>
      </c>
      <c r="E334" s="6" t="s">
        <v>912</v>
      </c>
    </row>
    <row r="335" spans="1:5" x14ac:dyDescent="0.35">
      <c r="A335" s="13">
        <v>32626571</v>
      </c>
      <c r="B335" s="6" t="s">
        <v>916</v>
      </c>
      <c r="C335" s="9" t="s">
        <v>2605</v>
      </c>
      <c r="D335" s="6" t="s">
        <v>915</v>
      </c>
      <c r="E335" s="6" t="s">
        <v>914</v>
      </c>
    </row>
    <row r="336" spans="1:5" x14ac:dyDescent="0.35">
      <c r="A336" s="13">
        <v>32322386</v>
      </c>
      <c r="B336" s="6" t="s">
        <v>918</v>
      </c>
      <c r="C336" s="9" t="s">
        <v>2605</v>
      </c>
      <c r="D336" s="6" t="s">
        <v>18</v>
      </c>
      <c r="E336" s="6" t="s">
        <v>917</v>
      </c>
    </row>
    <row r="337" spans="1:5" x14ac:dyDescent="0.35">
      <c r="A337" s="13">
        <v>32123560</v>
      </c>
      <c r="B337" s="6" t="s">
        <v>920</v>
      </c>
      <c r="C337" s="9" t="s">
        <v>2605</v>
      </c>
      <c r="D337" s="6" t="s">
        <v>298</v>
      </c>
      <c r="E337" s="6" t="s">
        <v>919</v>
      </c>
    </row>
    <row r="338" spans="1:5" x14ac:dyDescent="0.35">
      <c r="A338" s="13">
        <v>32974003</v>
      </c>
      <c r="B338" s="6" t="s">
        <v>923</v>
      </c>
      <c r="C338" s="9" t="s">
        <v>2605</v>
      </c>
      <c r="D338" s="6" t="s">
        <v>922</v>
      </c>
      <c r="E338" s="6" t="s">
        <v>921</v>
      </c>
    </row>
    <row r="339" spans="1:5" x14ac:dyDescent="0.35">
      <c r="A339" s="13">
        <v>32983407</v>
      </c>
      <c r="B339" s="6" t="s">
        <v>926</v>
      </c>
      <c r="C339" s="9" t="s">
        <v>2605</v>
      </c>
      <c r="D339" s="6" t="s">
        <v>925</v>
      </c>
      <c r="E339" s="6" t="s">
        <v>924</v>
      </c>
    </row>
    <row r="340" spans="1:5" x14ac:dyDescent="0.35">
      <c r="A340" s="13">
        <v>32128112</v>
      </c>
      <c r="B340" s="6" t="s">
        <v>928</v>
      </c>
      <c r="C340" s="9" t="s">
        <v>2605</v>
      </c>
      <c r="D340" s="6" t="s">
        <v>21</v>
      </c>
      <c r="E340" s="6" t="s">
        <v>927</v>
      </c>
    </row>
    <row r="341" spans="1:5" x14ac:dyDescent="0.35">
      <c r="A341" s="13">
        <v>32760495</v>
      </c>
      <c r="B341" s="6" t="s">
        <v>931</v>
      </c>
      <c r="C341" s="9" t="s">
        <v>2605</v>
      </c>
      <c r="D341" s="6" t="s">
        <v>930</v>
      </c>
      <c r="E341" s="6" t="s">
        <v>929</v>
      </c>
    </row>
    <row r="342" spans="1:5" x14ac:dyDescent="0.35">
      <c r="A342" s="13">
        <v>32257111</v>
      </c>
      <c r="B342" s="6" t="s">
        <v>933</v>
      </c>
      <c r="C342" s="9" t="s">
        <v>2605</v>
      </c>
      <c r="D342" s="6" t="s">
        <v>106</v>
      </c>
      <c r="E342" s="6" t="s">
        <v>932</v>
      </c>
    </row>
    <row r="343" spans="1:5" x14ac:dyDescent="0.35">
      <c r="A343" s="13">
        <v>32467752</v>
      </c>
      <c r="B343" s="6" t="s">
        <v>935</v>
      </c>
      <c r="C343" s="9" t="s">
        <v>2605</v>
      </c>
      <c r="D343" s="6" t="s">
        <v>112</v>
      </c>
      <c r="E343" s="6" t="s">
        <v>934</v>
      </c>
    </row>
    <row r="344" spans="1:5" x14ac:dyDescent="0.35">
      <c r="A344" s="13">
        <v>32765828</v>
      </c>
      <c r="B344" s="6" t="s">
        <v>938</v>
      </c>
      <c r="C344" s="9" t="s">
        <v>2605</v>
      </c>
      <c r="D344" s="6" t="s">
        <v>937</v>
      </c>
      <c r="E344" s="6" t="s">
        <v>936</v>
      </c>
    </row>
    <row r="345" spans="1:5" x14ac:dyDescent="0.35">
      <c r="A345" s="13">
        <v>32206298</v>
      </c>
      <c r="B345" s="6" t="s">
        <v>942</v>
      </c>
      <c r="C345" s="9" t="s">
        <v>2605</v>
      </c>
      <c r="D345" s="6" t="s">
        <v>941</v>
      </c>
      <c r="E345" s="6" t="s">
        <v>940</v>
      </c>
    </row>
    <row r="346" spans="1:5" x14ac:dyDescent="0.35">
      <c r="A346" s="13">
        <v>32477490</v>
      </c>
      <c r="B346" s="6" t="s">
        <v>945</v>
      </c>
      <c r="C346" s="9" t="s">
        <v>2605</v>
      </c>
      <c r="D346" s="6" t="s">
        <v>944</v>
      </c>
      <c r="E346" s="6" t="s">
        <v>943</v>
      </c>
    </row>
    <row r="347" spans="1:5" x14ac:dyDescent="0.35">
      <c r="A347" s="13">
        <v>32843960</v>
      </c>
      <c r="B347" s="6" t="s">
        <v>947</v>
      </c>
      <c r="C347" s="9" t="s">
        <v>2605</v>
      </c>
      <c r="D347" s="6" t="s">
        <v>807</v>
      </c>
      <c r="E347" s="6" t="s">
        <v>946</v>
      </c>
    </row>
    <row r="348" spans="1:5" x14ac:dyDescent="0.35">
      <c r="A348" s="13">
        <v>32509271</v>
      </c>
      <c r="B348" s="9" t="s">
        <v>950</v>
      </c>
      <c r="C348" s="9" t="s">
        <v>2605</v>
      </c>
      <c r="D348" s="6" t="s">
        <v>949</v>
      </c>
      <c r="E348" s="6" t="s">
        <v>948</v>
      </c>
    </row>
    <row r="349" spans="1:5" x14ac:dyDescent="0.35">
      <c r="A349" s="13">
        <v>32175077</v>
      </c>
      <c r="B349" s="6" t="s">
        <v>952</v>
      </c>
      <c r="C349" s="9" t="s">
        <v>2605</v>
      </c>
      <c r="D349" s="6" t="s">
        <v>783</v>
      </c>
      <c r="E349" s="6" t="s">
        <v>951</v>
      </c>
    </row>
    <row r="350" spans="1:5" x14ac:dyDescent="0.35">
      <c r="A350" s="13">
        <v>32760496</v>
      </c>
      <c r="B350" s="6" t="s">
        <v>955</v>
      </c>
      <c r="C350" s="9" t="s">
        <v>2605</v>
      </c>
      <c r="D350" s="6" t="s">
        <v>930</v>
      </c>
      <c r="E350" s="6" t="s">
        <v>954</v>
      </c>
    </row>
    <row r="351" spans="1:5" x14ac:dyDescent="0.35">
      <c r="A351" s="13">
        <v>31921409</v>
      </c>
      <c r="B351" s="6" t="s">
        <v>957</v>
      </c>
      <c r="C351" s="9" t="s">
        <v>2605</v>
      </c>
      <c r="D351" s="6" t="s">
        <v>580</v>
      </c>
      <c r="E351" s="6" t="s">
        <v>956</v>
      </c>
    </row>
    <row r="352" spans="1:5" x14ac:dyDescent="0.35">
      <c r="A352" s="13">
        <v>32328235</v>
      </c>
      <c r="B352" s="6" t="s">
        <v>959</v>
      </c>
      <c r="C352" s="9" t="s">
        <v>2605</v>
      </c>
      <c r="D352" s="6" t="s">
        <v>318</v>
      </c>
      <c r="E352" s="6" t="s">
        <v>958</v>
      </c>
    </row>
    <row r="353" spans="1:5" x14ac:dyDescent="0.35">
      <c r="A353" s="13">
        <v>32231780</v>
      </c>
      <c r="B353" s="6" t="s">
        <v>962</v>
      </c>
      <c r="C353" s="9" t="s">
        <v>2605</v>
      </c>
      <c r="D353" s="6" t="s">
        <v>961</v>
      </c>
      <c r="E353" s="6" t="s">
        <v>960</v>
      </c>
    </row>
    <row r="354" spans="1:5" x14ac:dyDescent="0.35">
      <c r="A354" s="13">
        <v>33014333</v>
      </c>
      <c r="B354" s="6" t="s">
        <v>965</v>
      </c>
      <c r="C354" s="9" t="s">
        <v>2605</v>
      </c>
      <c r="D354" s="6" t="s">
        <v>964</v>
      </c>
      <c r="E354" s="6" t="s">
        <v>963</v>
      </c>
    </row>
    <row r="355" spans="1:5" x14ac:dyDescent="0.35">
      <c r="A355" s="13">
        <v>32670545</v>
      </c>
      <c r="B355" s="6" t="s">
        <v>968</v>
      </c>
      <c r="C355" s="9" t="s">
        <v>2605</v>
      </c>
      <c r="D355" s="6" t="s">
        <v>967</v>
      </c>
      <c r="E355" s="6" t="s">
        <v>966</v>
      </c>
    </row>
    <row r="356" spans="1:5" x14ac:dyDescent="0.35">
      <c r="A356" s="13">
        <v>32280452</v>
      </c>
      <c r="B356" s="6" t="s">
        <v>970</v>
      </c>
      <c r="C356" s="9" t="s">
        <v>2605</v>
      </c>
      <c r="D356" s="6" t="s">
        <v>301</v>
      </c>
      <c r="E356" s="6" t="s">
        <v>969</v>
      </c>
    </row>
    <row r="357" spans="1:5" x14ac:dyDescent="0.35">
      <c r="A357" s="13">
        <v>32206297</v>
      </c>
      <c r="B357" s="6" t="s">
        <v>972</v>
      </c>
      <c r="C357" s="9" t="s">
        <v>2605</v>
      </c>
      <c r="D357" s="6" t="s">
        <v>46</v>
      </c>
      <c r="E357" s="6" t="s">
        <v>971</v>
      </c>
    </row>
    <row r="358" spans="1:5" x14ac:dyDescent="0.35">
      <c r="A358" s="13">
        <v>32537125</v>
      </c>
      <c r="B358" s="6" t="s">
        <v>975</v>
      </c>
      <c r="C358" s="9" t="s">
        <v>2605</v>
      </c>
      <c r="D358" s="6" t="s">
        <v>974</v>
      </c>
      <c r="E358" s="6" t="s">
        <v>973</v>
      </c>
    </row>
    <row r="359" spans="1:5" x14ac:dyDescent="0.35">
      <c r="A359" s="13">
        <v>32082541</v>
      </c>
      <c r="B359" s="6" t="s">
        <v>977</v>
      </c>
      <c r="C359" s="9" t="s">
        <v>2605</v>
      </c>
      <c r="D359" s="6" t="s">
        <v>14</v>
      </c>
      <c r="E359" s="6" t="s">
        <v>976</v>
      </c>
    </row>
    <row r="360" spans="1:5" x14ac:dyDescent="0.35">
      <c r="A360" s="13">
        <v>31938471</v>
      </c>
      <c r="B360" s="6" t="s">
        <v>979</v>
      </c>
      <c r="C360" s="9" t="s">
        <v>2605</v>
      </c>
      <c r="D360" s="6" t="s">
        <v>205</v>
      </c>
      <c r="E360" s="6" t="s">
        <v>978</v>
      </c>
    </row>
    <row r="361" spans="1:5" x14ac:dyDescent="0.35">
      <c r="A361" s="13">
        <v>31921407</v>
      </c>
      <c r="B361" s="6" t="s">
        <v>981</v>
      </c>
      <c r="C361" s="9" t="s">
        <v>2605</v>
      </c>
      <c r="D361" s="6" t="s">
        <v>40</v>
      </c>
      <c r="E361" s="6" t="s">
        <v>980</v>
      </c>
    </row>
    <row r="362" spans="1:5" x14ac:dyDescent="0.35">
      <c r="A362" s="13">
        <v>32489586</v>
      </c>
      <c r="B362" s="6" t="s">
        <v>983</v>
      </c>
      <c r="C362" s="9" t="s">
        <v>2605</v>
      </c>
      <c r="D362" s="6" t="s">
        <v>228</v>
      </c>
      <c r="E362" s="6" t="s">
        <v>982</v>
      </c>
    </row>
    <row r="363" spans="1:5" x14ac:dyDescent="0.35">
      <c r="A363" s="13">
        <v>32699606</v>
      </c>
      <c r="B363" s="6" t="s">
        <v>985</v>
      </c>
      <c r="C363" s="9" t="s">
        <v>2605</v>
      </c>
      <c r="D363" s="6" t="s">
        <v>825</v>
      </c>
      <c r="E363" s="6" t="s">
        <v>984</v>
      </c>
    </row>
    <row r="364" spans="1:5" x14ac:dyDescent="0.35">
      <c r="A364" s="13">
        <v>32774840</v>
      </c>
      <c r="B364" s="6" t="s">
        <v>988</v>
      </c>
      <c r="C364" s="9" t="s">
        <v>2605</v>
      </c>
      <c r="D364" s="6" t="s">
        <v>987</v>
      </c>
      <c r="E364" s="6" t="s">
        <v>986</v>
      </c>
    </row>
    <row r="365" spans="1:5" x14ac:dyDescent="0.35">
      <c r="A365" s="13">
        <v>32782783</v>
      </c>
      <c r="B365" s="6" t="s">
        <v>991</v>
      </c>
      <c r="C365" s="9" t="s">
        <v>2605</v>
      </c>
      <c r="D365" s="6" t="s">
        <v>990</v>
      </c>
      <c r="E365" s="6" t="s">
        <v>989</v>
      </c>
    </row>
    <row r="366" spans="1:5" x14ac:dyDescent="0.35">
      <c r="A366" s="13">
        <v>32523679</v>
      </c>
      <c r="B366" s="6" t="s">
        <v>994</v>
      </c>
      <c r="C366" s="9" t="s">
        <v>2605</v>
      </c>
      <c r="D366" s="6" t="s">
        <v>993</v>
      </c>
      <c r="E366" s="6" t="s">
        <v>992</v>
      </c>
    </row>
    <row r="367" spans="1:5" x14ac:dyDescent="0.35">
      <c r="A367" s="13">
        <v>32551039</v>
      </c>
      <c r="B367" s="6" t="s">
        <v>996</v>
      </c>
      <c r="C367" s="9" t="s">
        <v>2605</v>
      </c>
      <c r="D367" s="6" t="s">
        <v>73</v>
      </c>
      <c r="E367" s="6" t="s">
        <v>995</v>
      </c>
    </row>
    <row r="368" spans="1:5" x14ac:dyDescent="0.35">
      <c r="A368" s="13">
        <v>32025281</v>
      </c>
      <c r="B368" s="6" t="s">
        <v>831</v>
      </c>
      <c r="C368" s="9" t="s">
        <v>2605</v>
      </c>
      <c r="D368" s="6" t="s">
        <v>506</v>
      </c>
      <c r="E368" s="6" t="s">
        <v>830</v>
      </c>
    </row>
    <row r="369" spans="1:5" x14ac:dyDescent="0.35">
      <c r="A369" s="13">
        <v>32391142</v>
      </c>
      <c r="B369" s="6" t="s">
        <v>998</v>
      </c>
      <c r="C369" s="9" t="s">
        <v>2605</v>
      </c>
      <c r="D369" s="6" t="s">
        <v>89</v>
      </c>
      <c r="E369" s="6" t="s">
        <v>997</v>
      </c>
    </row>
    <row r="370" spans="1:5" x14ac:dyDescent="0.35">
      <c r="A370" s="13">
        <v>32211150</v>
      </c>
      <c r="B370" s="6" t="s">
        <v>1000</v>
      </c>
      <c r="C370" s="9" t="s">
        <v>2605</v>
      </c>
      <c r="D370" s="6" t="s">
        <v>346</v>
      </c>
      <c r="E370" s="6" t="s">
        <v>999</v>
      </c>
    </row>
    <row r="371" spans="1:5" x14ac:dyDescent="0.35">
      <c r="A371" s="13">
        <v>32082540</v>
      </c>
      <c r="B371" s="6" t="s">
        <v>1002</v>
      </c>
      <c r="C371" s="9" t="s">
        <v>2605</v>
      </c>
      <c r="D371" s="6" t="s">
        <v>14</v>
      </c>
      <c r="E371" s="6" t="s">
        <v>1001</v>
      </c>
    </row>
    <row r="372" spans="1:5" x14ac:dyDescent="0.35">
      <c r="A372" s="13">
        <v>32549974</v>
      </c>
      <c r="B372" s="6" t="s">
        <v>1004</v>
      </c>
      <c r="C372" s="9" t="s">
        <v>2605</v>
      </c>
      <c r="D372" s="6" t="s">
        <v>199</v>
      </c>
      <c r="E372" s="6" t="s">
        <v>1003</v>
      </c>
    </row>
    <row r="373" spans="1:5" x14ac:dyDescent="0.35">
      <c r="A373" s="13">
        <v>32318262</v>
      </c>
      <c r="B373" s="6" t="s">
        <v>1006</v>
      </c>
      <c r="C373" s="9" t="s">
        <v>2605</v>
      </c>
      <c r="D373" s="6" t="s">
        <v>18</v>
      </c>
      <c r="E373" s="6" t="s">
        <v>1005</v>
      </c>
    </row>
    <row r="374" spans="1:5" x14ac:dyDescent="0.35">
      <c r="A374" s="13">
        <v>32944217</v>
      </c>
      <c r="B374" s="6" t="s">
        <v>1008</v>
      </c>
      <c r="C374" s="9" t="s">
        <v>2605</v>
      </c>
      <c r="D374" s="6" t="s">
        <v>822</v>
      </c>
      <c r="E374" s="6" t="s">
        <v>1007</v>
      </c>
    </row>
    <row r="375" spans="1:5" x14ac:dyDescent="0.35">
      <c r="A375" s="13">
        <v>32939244</v>
      </c>
      <c r="B375" s="6" t="s">
        <v>1011</v>
      </c>
      <c r="C375" s="9" t="s">
        <v>2605</v>
      </c>
      <c r="D375" s="6" t="s">
        <v>1010</v>
      </c>
      <c r="E375" s="6" t="s">
        <v>1009</v>
      </c>
    </row>
    <row r="376" spans="1:5" x14ac:dyDescent="0.35">
      <c r="A376" s="13">
        <v>32944220</v>
      </c>
      <c r="B376" s="6" t="s">
        <v>1013</v>
      </c>
      <c r="C376" s="9" t="s">
        <v>2605</v>
      </c>
      <c r="D376" s="6" t="s">
        <v>905</v>
      </c>
      <c r="E376" s="6" t="s">
        <v>1012</v>
      </c>
    </row>
    <row r="377" spans="1:5" x14ac:dyDescent="0.35">
      <c r="A377" s="13">
        <v>32351687</v>
      </c>
      <c r="B377" s="6" t="s">
        <v>1015</v>
      </c>
      <c r="C377" s="9" t="s">
        <v>2605</v>
      </c>
      <c r="D377" s="6" t="s">
        <v>486</v>
      </c>
      <c r="E377" s="6" t="s">
        <v>1014</v>
      </c>
    </row>
    <row r="378" spans="1:5" x14ac:dyDescent="0.35">
      <c r="A378" s="13">
        <v>32944219</v>
      </c>
      <c r="B378" s="6" t="s">
        <v>1017</v>
      </c>
      <c r="C378" s="9" t="s">
        <v>2605</v>
      </c>
      <c r="D378" s="6" t="s">
        <v>905</v>
      </c>
      <c r="E378" s="6" t="s">
        <v>1016</v>
      </c>
    </row>
    <row r="379" spans="1:5" x14ac:dyDescent="0.35">
      <c r="A379" s="13">
        <v>32817784</v>
      </c>
      <c r="B379" s="6" t="s">
        <v>1019</v>
      </c>
      <c r="C379" s="9" t="s">
        <v>2605</v>
      </c>
      <c r="D379" s="6" t="s">
        <v>810</v>
      </c>
      <c r="E379" s="6" t="s">
        <v>1018</v>
      </c>
    </row>
    <row r="380" spans="1:5" x14ac:dyDescent="0.35">
      <c r="A380" s="13">
        <v>32426105</v>
      </c>
      <c r="B380" s="6" t="s">
        <v>1021</v>
      </c>
      <c r="C380" s="9" t="s">
        <v>2605</v>
      </c>
      <c r="D380" s="6" t="s">
        <v>192</v>
      </c>
      <c r="E380" s="6" t="s">
        <v>1020</v>
      </c>
    </row>
    <row r="381" spans="1:5" x14ac:dyDescent="0.35">
      <c r="A381" s="13">
        <v>32190286</v>
      </c>
      <c r="B381" s="6" t="s">
        <v>1024</v>
      </c>
      <c r="C381" s="9" t="s">
        <v>2605</v>
      </c>
      <c r="D381" s="6" t="s">
        <v>282</v>
      </c>
      <c r="E381" s="6" t="s">
        <v>1023</v>
      </c>
    </row>
    <row r="382" spans="1:5" x14ac:dyDescent="0.35">
      <c r="A382" s="13">
        <v>29651333</v>
      </c>
      <c r="B382" s="6" t="s">
        <v>1025</v>
      </c>
      <c r="C382" s="9" t="s">
        <v>2605</v>
      </c>
      <c r="D382" s="6" t="s">
        <v>1026</v>
      </c>
      <c r="E382" s="6" t="s">
        <v>1027</v>
      </c>
    </row>
    <row r="383" spans="1:5" x14ac:dyDescent="0.35">
      <c r="A383" s="13">
        <v>32391143</v>
      </c>
      <c r="B383" s="6" t="s">
        <v>1029</v>
      </c>
      <c r="C383" s="9" t="s">
        <v>2605</v>
      </c>
      <c r="D383" s="6" t="s">
        <v>89</v>
      </c>
      <c r="E383" s="6" t="s">
        <v>1028</v>
      </c>
    </row>
    <row r="384" spans="1:5" ht="29" x14ac:dyDescent="0.35">
      <c r="A384" s="13">
        <v>32974012</v>
      </c>
      <c r="B384" s="6" t="s">
        <v>1032</v>
      </c>
      <c r="C384" s="9" t="s">
        <v>2606</v>
      </c>
      <c r="D384" s="6" t="s">
        <v>1031</v>
      </c>
      <c r="E384" s="6" t="s">
        <v>1030</v>
      </c>
    </row>
    <row r="385" spans="1:5" ht="29" x14ac:dyDescent="0.35">
      <c r="A385" s="13">
        <v>32944236</v>
      </c>
      <c r="B385" s="6" t="s">
        <v>1035</v>
      </c>
      <c r="C385" s="9" t="s">
        <v>2606</v>
      </c>
      <c r="D385" s="6" t="s">
        <v>886</v>
      </c>
      <c r="E385" s="6" t="s">
        <v>1034</v>
      </c>
    </row>
    <row r="386" spans="1:5" ht="29" x14ac:dyDescent="0.35">
      <c r="A386" s="13">
        <v>32944235</v>
      </c>
      <c r="B386" s="6" t="s">
        <v>1037</v>
      </c>
      <c r="C386" s="9" t="s">
        <v>2606</v>
      </c>
      <c r="D386" s="6" t="s">
        <v>905</v>
      </c>
      <c r="E386" s="6" t="s">
        <v>1036</v>
      </c>
    </row>
    <row r="387" spans="1:5" ht="29" x14ac:dyDescent="0.35">
      <c r="A387" s="13">
        <v>32944234</v>
      </c>
      <c r="B387" s="6" t="s">
        <v>1039</v>
      </c>
      <c r="C387" s="9" t="s">
        <v>2606</v>
      </c>
      <c r="D387" s="6" t="s">
        <v>860</v>
      </c>
      <c r="E387" s="6" t="s">
        <v>1038</v>
      </c>
    </row>
    <row r="388" spans="1:5" ht="29" x14ac:dyDescent="0.35">
      <c r="A388" s="13">
        <v>32944233</v>
      </c>
      <c r="B388" s="6" t="s">
        <v>1043</v>
      </c>
      <c r="C388" s="9" t="s">
        <v>2606</v>
      </c>
      <c r="D388" s="6" t="s">
        <v>1042</v>
      </c>
      <c r="E388" s="6" t="s">
        <v>1041</v>
      </c>
    </row>
    <row r="389" spans="1:5" ht="29" x14ac:dyDescent="0.35">
      <c r="A389" s="13">
        <v>32944232</v>
      </c>
      <c r="B389" s="6" t="s">
        <v>1045</v>
      </c>
      <c r="C389" s="9" t="s">
        <v>2606</v>
      </c>
      <c r="D389" s="6" t="s">
        <v>1010</v>
      </c>
      <c r="E389" s="6" t="s">
        <v>1044</v>
      </c>
    </row>
    <row r="390" spans="1:5" ht="29" x14ac:dyDescent="0.35">
      <c r="A390" s="13">
        <v>32939263</v>
      </c>
      <c r="B390" s="6" t="s">
        <v>1047</v>
      </c>
      <c r="C390" s="9" t="s">
        <v>2606</v>
      </c>
      <c r="D390" s="6" t="s">
        <v>1010</v>
      </c>
      <c r="E390" s="6" t="s">
        <v>1046</v>
      </c>
    </row>
    <row r="391" spans="1:5" ht="29" x14ac:dyDescent="0.35">
      <c r="A391" s="13">
        <v>32884746</v>
      </c>
      <c r="B391" s="6" t="s">
        <v>1050</v>
      </c>
      <c r="C391" s="9" t="s">
        <v>2606</v>
      </c>
      <c r="D391" s="6" t="s">
        <v>1049</v>
      </c>
      <c r="E391" s="6" t="s">
        <v>1048</v>
      </c>
    </row>
    <row r="392" spans="1:5" ht="29" x14ac:dyDescent="0.35">
      <c r="A392" s="13">
        <v>32884745</v>
      </c>
      <c r="B392" s="6" t="s">
        <v>1052</v>
      </c>
      <c r="C392" s="9" t="s">
        <v>2606</v>
      </c>
      <c r="D392" s="6" t="s">
        <v>1049</v>
      </c>
      <c r="E392" s="6" t="s">
        <v>1051</v>
      </c>
    </row>
    <row r="393" spans="1:5" ht="29" x14ac:dyDescent="0.35">
      <c r="A393" s="13">
        <v>32864127</v>
      </c>
      <c r="B393" s="6" t="s">
        <v>1055</v>
      </c>
      <c r="C393" s="9" t="s">
        <v>2606</v>
      </c>
      <c r="D393" s="6" t="s">
        <v>1054</v>
      </c>
      <c r="E393" s="6" t="s">
        <v>1053</v>
      </c>
    </row>
    <row r="394" spans="1:5" ht="29" x14ac:dyDescent="0.35">
      <c r="A394" s="13">
        <v>32855812</v>
      </c>
      <c r="B394" s="6" t="s">
        <v>1058</v>
      </c>
      <c r="C394" s="9" t="s">
        <v>2606</v>
      </c>
      <c r="D394" s="6" t="s">
        <v>1057</v>
      </c>
      <c r="E394" s="6" t="s">
        <v>1056</v>
      </c>
    </row>
    <row r="395" spans="1:5" ht="29" x14ac:dyDescent="0.35">
      <c r="A395" s="13">
        <v>32832077</v>
      </c>
      <c r="B395" s="6" t="s">
        <v>1060</v>
      </c>
      <c r="C395" s="9" t="s">
        <v>2606</v>
      </c>
      <c r="D395" s="6" t="s">
        <v>1031</v>
      </c>
      <c r="E395" s="6" t="s">
        <v>1059</v>
      </c>
    </row>
    <row r="396" spans="1:5" ht="29" x14ac:dyDescent="0.35">
      <c r="A396" s="13">
        <v>32832076</v>
      </c>
      <c r="B396" s="6" t="s">
        <v>1064</v>
      </c>
      <c r="C396" s="9" t="s">
        <v>2606</v>
      </c>
      <c r="D396" s="6" t="s">
        <v>1063</v>
      </c>
      <c r="E396" s="6" t="s">
        <v>1062</v>
      </c>
    </row>
    <row r="397" spans="1:5" ht="29" x14ac:dyDescent="0.35">
      <c r="A397" s="13">
        <v>32821380</v>
      </c>
      <c r="B397" s="6" t="s">
        <v>1067</v>
      </c>
      <c r="C397" s="9" t="s">
        <v>2606</v>
      </c>
      <c r="D397" s="6" t="s">
        <v>1066</v>
      </c>
      <c r="E397" s="6" t="s">
        <v>1065</v>
      </c>
    </row>
    <row r="398" spans="1:5" ht="29" x14ac:dyDescent="0.35">
      <c r="A398" s="13">
        <v>32817790</v>
      </c>
      <c r="B398" s="6" t="s">
        <v>1070</v>
      </c>
      <c r="C398" s="9" t="s">
        <v>2606</v>
      </c>
      <c r="D398" s="6" t="s">
        <v>1069</v>
      </c>
      <c r="E398" s="6" t="s">
        <v>1068</v>
      </c>
    </row>
    <row r="399" spans="1:5" ht="29" x14ac:dyDescent="0.35">
      <c r="A399" s="13">
        <v>32793344</v>
      </c>
      <c r="B399" s="6" t="s">
        <v>1073</v>
      </c>
      <c r="C399" s="9" t="s">
        <v>2606</v>
      </c>
      <c r="D399" s="6" t="s">
        <v>1072</v>
      </c>
      <c r="E399" s="6" t="s">
        <v>1071</v>
      </c>
    </row>
    <row r="400" spans="1:5" ht="29" x14ac:dyDescent="0.35">
      <c r="A400" s="13">
        <v>32789013</v>
      </c>
      <c r="B400" s="6" t="s">
        <v>1076</v>
      </c>
      <c r="C400" s="9" t="s">
        <v>2606</v>
      </c>
      <c r="D400" s="6" t="s">
        <v>1075</v>
      </c>
      <c r="E400" s="6" t="s">
        <v>1074</v>
      </c>
    </row>
    <row r="401" spans="1:5" ht="29" x14ac:dyDescent="0.35">
      <c r="A401" s="13">
        <v>32782789</v>
      </c>
      <c r="B401" s="6" t="s">
        <v>1079</v>
      </c>
      <c r="C401" s="9" t="s">
        <v>2606</v>
      </c>
      <c r="D401" s="6" t="s">
        <v>1078</v>
      </c>
      <c r="E401" s="6" t="s">
        <v>1077</v>
      </c>
    </row>
    <row r="402" spans="1:5" ht="29" x14ac:dyDescent="0.35">
      <c r="A402" s="13">
        <v>32782788</v>
      </c>
      <c r="B402" s="6" t="s">
        <v>1082</v>
      </c>
      <c r="C402" s="9" t="s">
        <v>2606</v>
      </c>
      <c r="D402" s="6" t="s">
        <v>1081</v>
      </c>
      <c r="E402" s="6" t="s">
        <v>1080</v>
      </c>
    </row>
    <row r="403" spans="1:5" ht="29" x14ac:dyDescent="0.35">
      <c r="A403" s="13">
        <v>32774852</v>
      </c>
      <c r="B403" s="6" t="s">
        <v>1084</v>
      </c>
      <c r="C403" s="9" t="s">
        <v>2606</v>
      </c>
      <c r="D403" s="6" t="s">
        <v>987</v>
      </c>
      <c r="E403" s="6" t="s">
        <v>1083</v>
      </c>
    </row>
    <row r="404" spans="1:5" ht="29" x14ac:dyDescent="0.35">
      <c r="A404" s="13">
        <v>32699629</v>
      </c>
      <c r="B404" s="6" t="s">
        <v>1087</v>
      </c>
      <c r="C404" s="9" t="s">
        <v>2606</v>
      </c>
      <c r="D404" s="6" t="s">
        <v>1086</v>
      </c>
      <c r="E404" s="6" t="s">
        <v>1085</v>
      </c>
    </row>
    <row r="405" spans="1:5" ht="29" x14ac:dyDescent="0.35">
      <c r="A405" s="13">
        <v>32695335</v>
      </c>
      <c r="B405" s="6" t="s">
        <v>1090</v>
      </c>
      <c r="C405" s="9" t="s">
        <v>2606</v>
      </c>
      <c r="D405" s="6" t="s">
        <v>1089</v>
      </c>
      <c r="E405" s="6" t="s">
        <v>1088</v>
      </c>
    </row>
    <row r="406" spans="1:5" ht="29" x14ac:dyDescent="0.35">
      <c r="A406" s="13">
        <v>32685146</v>
      </c>
      <c r="B406" s="6" t="s">
        <v>1093</v>
      </c>
      <c r="C406" s="9" t="s">
        <v>2606</v>
      </c>
      <c r="D406" s="6" t="s">
        <v>1092</v>
      </c>
      <c r="E406" s="6" t="s">
        <v>1091</v>
      </c>
    </row>
    <row r="407" spans="1:5" ht="29" x14ac:dyDescent="0.35">
      <c r="A407" s="13">
        <v>32685145</v>
      </c>
      <c r="B407" s="6" t="s">
        <v>1096</v>
      </c>
      <c r="C407" s="9" t="s">
        <v>2606</v>
      </c>
      <c r="D407" s="6" t="s">
        <v>1095</v>
      </c>
      <c r="E407" s="6" t="s">
        <v>1094</v>
      </c>
    </row>
    <row r="408" spans="1:5" ht="29" x14ac:dyDescent="0.35">
      <c r="A408" s="13">
        <v>32670571</v>
      </c>
      <c r="B408" s="6" t="s">
        <v>1099</v>
      </c>
      <c r="C408" s="9" t="s">
        <v>2606</v>
      </c>
      <c r="D408" s="6" t="s">
        <v>1098</v>
      </c>
      <c r="E408" s="6" t="s">
        <v>1097</v>
      </c>
    </row>
    <row r="409" spans="1:5" ht="29" x14ac:dyDescent="0.35">
      <c r="A409" s="13">
        <v>32647570</v>
      </c>
      <c r="B409" s="6" t="s">
        <v>1102</v>
      </c>
      <c r="C409" s="9" t="s">
        <v>2606</v>
      </c>
      <c r="D409" s="6" t="s">
        <v>1101</v>
      </c>
      <c r="E409" s="6" t="s">
        <v>1100</v>
      </c>
    </row>
    <row r="410" spans="1:5" ht="29" x14ac:dyDescent="0.35">
      <c r="A410" s="13">
        <v>32647569</v>
      </c>
      <c r="B410" s="6" t="s">
        <v>1106</v>
      </c>
      <c r="C410" s="9" t="s">
        <v>2606</v>
      </c>
      <c r="D410" s="6" t="s">
        <v>1105</v>
      </c>
      <c r="E410" s="6" t="s">
        <v>1104</v>
      </c>
    </row>
    <row r="411" spans="1:5" ht="29" x14ac:dyDescent="0.35">
      <c r="A411" s="13">
        <v>32637097</v>
      </c>
      <c r="B411" s="6" t="s">
        <v>1109</v>
      </c>
      <c r="C411" s="9" t="s">
        <v>2606</v>
      </c>
      <c r="D411" s="6" t="s">
        <v>1108</v>
      </c>
      <c r="E411" s="6" t="s">
        <v>1107</v>
      </c>
    </row>
    <row r="412" spans="1:5" ht="29" x14ac:dyDescent="0.35">
      <c r="A412" s="13">
        <v>32637096</v>
      </c>
      <c r="B412" s="6" t="s">
        <v>1111</v>
      </c>
      <c r="C412" s="9" t="s">
        <v>2606</v>
      </c>
      <c r="D412" s="6" t="s">
        <v>1108</v>
      </c>
      <c r="E412" s="6" t="s">
        <v>1110</v>
      </c>
    </row>
    <row r="413" spans="1:5" ht="29" x14ac:dyDescent="0.35">
      <c r="A413" s="13">
        <v>32626576</v>
      </c>
      <c r="B413" s="6" t="s">
        <v>1115</v>
      </c>
      <c r="C413" s="9" t="s">
        <v>2606</v>
      </c>
      <c r="D413" s="6" t="s">
        <v>1114</v>
      </c>
      <c r="E413" s="6" t="s">
        <v>1113</v>
      </c>
    </row>
    <row r="414" spans="1:5" ht="29" x14ac:dyDescent="0.35">
      <c r="A414" s="13">
        <v>32626575</v>
      </c>
      <c r="B414" s="6" t="s">
        <v>1118</v>
      </c>
      <c r="C414" s="9" t="s">
        <v>2606</v>
      </c>
      <c r="D414" s="6" t="s">
        <v>915</v>
      </c>
      <c r="E414" s="6" t="s">
        <v>1117</v>
      </c>
    </row>
    <row r="415" spans="1:5" ht="29" x14ac:dyDescent="0.35">
      <c r="A415" s="13">
        <v>32612825</v>
      </c>
      <c r="B415" s="6" t="s">
        <v>1121</v>
      </c>
      <c r="C415" s="9" t="s">
        <v>2606</v>
      </c>
      <c r="D415" s="6" t="s">
        <v>171</v>
      </c>
      <c r="E415" s="6" t="s">
        <v>1120</v>
      </c>
    </row>
    <row r="416" spans="1:5" ht="29" x14ac:dyDescent="0.35">
      <c r="A416" s="13">
        <v>32607230</v>
      </c>
      <c r="B416" s="6" t="s">
        <v>1123</v>
      </c>
      <c r="C416" s="9" t="s">
        <v>2606</v>
      </c>
      <c r="D416" s="6" t="s">
        <v>229</v>
      </c>
      <c r="E416" s="6" t="s">
        <v>1122</v>
      </c>
    </row>
    <row r="417" spans="1:5" ht="29" x14ac:dyDescent="0.35">
      <c r="A417" s="13">
        <v>32587688</v>
      </c>
      <c r="B417" s="6" t="s">
        <v>1126</v>
      </c>
      <c r="C417" s="9" t="s">
        <v>2606</v>
      </c>
      <c r="D417" s="6" t="s">
        <v>31</v>
      </c>
      <c r="E417" s="6" t="s">
        <v>1125</v>
      </c>
    </row>
    <row r="418" spans="1:5" ht="29" x14ac:dyDescent="0.35">
      <c r="A418" s="13">
        <v>32582444</v>
      </c>
      <c r="B418" s="6" t="s">
        <v>1128</v>
      </c>
      <c r="C418" s="9" t="s">
        <v>2606</v>
      </c>
      <c r="D418" s="6" t="s">
        <v>893</v>
      </c>
      <c r="E418" s="6" t="s">
        <v>1127</v>
      </c>
    </row>
    <row r="419" spans="1:5" ht="29" x14ac:dyDescent="0.35">
      <c r="A419" s="13">
        <v>32577234</v>
      </c>
      <c r="B419" s="6" t="s">
        <v>1130</v>
      </c>
      <c r="C419" s="9" t="s">
        <v>2606</v>
      </c>
      <c r="D419" s="6" t="s">
        <v>141</v>
      </c>
      <c r="E419" s="6" t="s">
        <v>1129</v>
      </c>
    </row>
    <row r="420" spans="1:5" ht="29" x14ac:dyDescent="0.35">
      <c r="A420" s="13">
        <v>32551109</v>
      </c>
      <c r="B420" s="6" t="s">
        <v>1133</v>
      </c>
      <c r="C420" s="9" t="s">
        <v>2606</v>
      </c>
      <c r="D420" s="6" t="s">
        <v>1132</v>
      </c>
      <c r="E420" s="6" t="s">
        <v>1131</v>
      </c>
    </row>
    <row r="421" spans="1:5" ht="29" x14ac:dyDescent="0.35">
      <c r="A421" s="13">
        <v>32549980</v>
      </c>
      <c r="B421" s="6" t="s">
        <v>1136</v>
      </c>
      <c r="C421" s="9" t="s">
        <v>2606</v>
      </c>
      <c r="D421" s="6" t="s">
        <v>213</v>
      </c>
      <c r="E421" s="6" t="s">
        <v>1135</v>
      </c>
    </row>
    <row r="422" spans="1:5" ht="29" x14ac:dyDescent="0.35">
      <c r="A422" s="13">
        <v>32537141</v>
      </c>
      <c r="B422" s="6" t="s">
        <v>1138</v>
      </c>
      <c r="C422" s="9" t="s">
        <v>2606</v>
      </c>
      <c r="D422" s="6" t="s">
        <v>974</v>
      </c>
      <c r="E422" s="6" t="s">
        <v>1137</v>
      </c>
    </row>
    <row r="423" spans="1:5" ht="29" x14ac:dyDescent="0.35">
      <c r="A423" s="13">
        <v>32528676</v>
      </c>
      <c r="B423" s="6" t="s">
        <v>1141</v>
      </c>
      <c r="C423" s="9" t="s">
        <v>2606</v>
      </c>
      <c r="D423" s="6" t="s">
        <v>43</v>
      </c>
      <c r="E423" s="6" t="s">
        <v>1140</v>
      </c>
    </row>
    <row r="424" spans="1:5" ht="29" x14ac:dyDescent="0.35">
      <c r="A424" s="13">
        <v>32518649</v>
      </c>
      <c r="B424" s="6" t="s">
        <v>1144</v>
      </c>
      <c r="C424" s="9" t="s">
        <v>2606</v>
      </c>
      <c r="D424" s="6" t="s">
        <v>1143</v>
      </c>
      <c r="E424" s="6" t="s">
        <v>1142</v>
      </c>
    </row>
    <row r="425" spans="1:5" ht="29" x14ac:dyDescent="0.35">
      <c r="A425" s="13">
        <v>32514343</v>
      </c>
      <c r="B425" s="6" t="s">
        <v>1146</v>
      </c>
      <c r="C425" s="9" t="s">
        <v>2606</v>
      </c>
      <c r="D425" s="6" t="s">
        <v>190</v>
      </c>
      <c r="E425" s="6" t="s">
        <v>1145</v>
      </c>
    </row>
    <row r="426" spans="1:5" ht="29" x14ac:dyDescent="0.35">
      <c r="A426" s="13">
        <v>32514342</v>
      </c>
      <c r="B426" s="6" t="s">
        <v>1148</v>
      </c>
      <c r="C426" s="9" t="s">
        <v>2606</v>
      </c>
      <c r="D426" s="6" t="s">
        <v>179</v>
      </c>
      <c r="E426" s="6" t="s">
        <v>1147</v>
      </c>
    </row>
    <row r="427" spans="1:5" ht="29" x14ac:dyDescent="0.35">
      <c r="A427" s="13">
        <v>32514341</v>
      </c>
      <c r="B427" s="6" t="s">
        <v>1151</v>
      </c>
      <c r="C427" s="9" t="s">
        <v>2606</v>
      </c>
      <c r="D427" s="6" t="s">
        <v>1150</v>
      </c>
      <c r="E427" s="6" t="s">
        <v>1149</v>
      </c>
    </row>
    <row r="428" spans="1:5" ht="29" x14ac:dyDescent="0.35">
      <c r="A428" s="13">
        <v>32489662</v>
      </c>
      <c r="B428" s="6" t="s">
        <v>1155</v>
      </c>
      <c r="C428" s="9" t="s">
        <v>2606</v>
      </c>
      <c r="D428" s="6" t="s">
        <v>1154</v>
      </c>
      <c r="E428" s="6" t="s">
        <v>1153</v>
      </c>
    </row>
    <row r="429" spans="1:5" ht="29" x14ac:dyDescent="0.35">
      <c r="A429" s="13">
        <v>32477516</v>
      </c>
      <c r="B429" s="6" t="s">
        <v>1157</v>
      </c>
      <c r="C429" s="9" t="s">
        <v>2606</v>
      </c>
      <c r="D429" s="6" t="s">
        <v>238</v>
      </c>
      <c r="E429" s="6" t="s">
        <v>1156</v>
      </c>
    </row>
    <row r="430" spans="1:5" ht="29" x14ac:dyDescent="0.35">
      <c r="A430" s="13">
        <v>32477515</v>
      </c>
      <c r="B430" s="6" t="s">
        <v>1159</v>
      </c>
      <c r="C430" s="9" t="s">
        <v>2606</v>
      </c>
      <c r="D430" s="6" t="s">
        <v>944</v>
      </c>
      <c r="E430" s="6" t="s">
        <v>1158</v>
      </c>
    </row>
    <row r="431" spans="1:5" ht="29" x14ac:dyDescent="0.35">
      <c r="A431" s="13">
        <v>32467755</v>
      </c>
      <c r="B431" s="6" t="s">
        <v>1162</v>
      </c>
      <c r="C431" s="9" t="s">
        <v>2606</v>
      </c>
      <c r="D431" s="6" t="s">
        <v>1161</v>
      </c>
      <c r="E431" s="6" t="s">
        <v>1160</v>
      </c>
    </row>
    <row r="432" spans="1:5" ht="29" x14ac:dyDescent="0.35">
      <c r="A432" s="13">
        <v>32467754</v>
      </c>
      <c r="B432" s="6" t="s">
        <v>1164</v>
      </c>
      <c r="C432" s="9" t="s">
        <v>2606</v>
      </c>
      <c r="D432" s="6" t="s">
        <v>112</v>
      </c>
      <c r="E432" s="6" t="s">
        <v>1163</v>
      </c>
    </row>
    <row r="433" spans="1:5" ht="29" x14ac:dyDescent="0.35">
      <c r="A433" s="13">
        <v>32426132</v>
      </c>
      <c r="B433" s="6" t="s">
        <v>1166</v>
      </c>
      <c r="C433" s="9" t="s">
        <v>2606</v>
      </c>
      <c r="D433" s="6" t="s">
        <v>1167</v>
      </c>
      <c r="E433" s="6" t="s">
        <v>1165</v>
      </c>
    </row>
    <row r="434" spans="1:5" ht="29" x14ac:dyDescent="0.35">
      <c r="A434" s="13">
        <v>32426131</v>
      </c>
      <c r="B434" s="6" t="s">
        <v>1169</v>
      </c>
      <c r="C434" s="9" t="s">
        <v>2606</v>
      </c>
      <c r="D434" s="6" t="s">
        <v>192</v>
      </c>
      <c r="E434" s="6" t="s">
        <v>1168</v>
      </c>
    </row>
    <row r="435" spans="1:5" ht="29" x14ac:dyDescent="0.35">
      <c r="A435" s="13">
        <v>32411370</v>
      </c>
      <c r="B435" s="6" t="s">
        <v>1172</v>
      </c>
      <c r="C435" s="9" t="s">
        <v>2606</v>
      </c>
      <c r="D435" s="6" t="s">
        <v>1171</v>
      </c>
      <c r="E435" s="6" t="s">
        <v>1170</v>
      </c>
    </row>
    <row r="436" spans="1:5" ht="29" x14ac:dyDescent="0.35">
      <c r="A436" s="13">
        <v>32399210</v>
      </c>
      <c r="B436" s="6" t="s">
        <v>1175</v>
      </c>
      <c r="C436" s="9" t="s">
        <v>2606</v>
      </c>
      <c r="D436" s="6" t="s">
        <v>1174</v>
      </c>
      <c r="E436" s="6" t="s">
        <v>1173</v>
      </c>
    </row>
    <row r="437" spans="1:5" ht="29" x14ac:dyDescent="0.35">
      <c r="A437" s="13">
        <v>32391146</v>
      </c>
      <c r="B437" s="6" t="s">
        <v>1179</v>
      </c>
      <c r="C437" s="9" t="s">
        <v>2606</v>
      </c>
      <c r="D437" s="6" t="s">
        <v>89</v>
      </c>
      <c r="E437" s="6" t="s">
        <v>1178</v>
      </c>
    </row>
    <row r="438" spans="1:5" ht="29" x14ac:dyDescent="0.35">
      <c r="A438" s="13">
        <v>32377338</v>
      </c>
      <c r="B438" s="6" t="s">
        <v>1184</v>
      </c>
      <c r="C438" s="9" t="s">
        <v>2606</v>
      </c>
      <c r="D438" s="6" t="s">
        <v>1183</v>
      </c>
      <c r="E438" s="6" t="s">
        <v>1182</v>
      </c>
    </row>
    <row r="439" spans="1:5" ht="29" x14ac:dyDescent="0.35">
      <c r="A439" s="13">
        <v>32355558</v>
      </c>
      <c r="B439" s="6" t="s">
        <v>1187</v>
      </c>
      <c r="C439" s="9" t="s">
        <v>2606</v>
      </c>
      <c r="D439" s="6" t="s">
        <v>377</v>
      </c>
      <c r="E439" s="6" t="s">
        <v>1186</v>
      </c>
    </row>
    <row r="440" spans="1:5" ht="29" x14ac:dyDescent="0.35">
      <c r="A440" s="13">
        <v>32337030</v>
      </c>
      <c r="B440" s="6" t="s">
        <v>1189</v>
      </c>
      <c r="C440" s="9" t="s">
        <v>2606</v>
      </c>
      <c r="D440" s="6" t="s">
        <v>273</v>
      </c>
      <c r="E440" s="6" t="s">
        <v>1188</v>
      </c>
    </row>
    <row r="441" spans="1:5" ht="29" x14ac:dyDescent="0.35">
      <c r="A441" s="13">
        <v>32337029</v>
      </c>
      <c r="B441" s="6" t="s">
        <v>1191</v>
      </c>
      <c r="C441" s="9" t="s">
        <v>2606</v>
      </c>
      <c r="D441" s="6" t="s">
        <v>273</v>
      </c>
      <c r="E441" s="6" t="s">
        <v>1190</v>
      </c>
    </row>
    <row r="442" spans="1:5" ht="29" x14ac:dyDescent="0.35">
      <c r="A442" s="13">
        <v>32337028</v>
      </c>
      <c r="B442" s="6" t="s">
        <v>1193</v>
      </c>
      <c r="C442" s="9" t="s">
        <v>2606</v>
      </c>
      <c r="D442" s="6" t="s">
        <v>356</v>
      </c>
      <c r="E442" s="6" t="s">
        <v>1192</v>
      </c>
    </row>
    <row r="443" spans="1:5" ht="29" x14ac:dyDescent="0.35">
      <c r="A443" s="13">
        <v>32322393</v>
      </c>
      <c r="B443" s="6" t="s">
        <v>1195</v>
      </c>
      <c r="C443" s="9" t="s">
        <v>2606</v>
      </c>
      <c r="D443" s="6" t="s">
        <v>318</v>
      </c>
      <c r="E443" s="6" t="s">
        <v>1194</v>
      </c>
    </row>
    <row r="444" spans="1:5" ht="29" x14ac:dyDescent="0.35">
      <c r="A444" s="13">
        <v>32318266</v>
      </c>
      <c r="B444" s="6" t="s">
        <v>1197</v>
      </c>
      <c r="C444" s="9" t="s">
        <v>2606</v>
      </c>
      <c r="D444" s="6" t="s">
        <v>18</v>
      </c>
      <c r="E444" s="6" t="s">
        <v>1196</v>
      </c>
    </row>
    <row r="445" spans="1:5" ht="29" x14ac:dyDescent="0.35">
      <c r="A445" s="13">
        <v>32308979</v>
      </c>
      <c r="B445" s="6" t="s">
        <v>1199</v>
      </c>
      <c r="C445" s="9" t="s">
        <v>2606</v>
      </c>
      <c r="D445" s="6" t="s">
        <v>200</v>
      </c>
      <c r="E445" s="6" t="s">
        <v>1198</v>
      </c>
    </row>
    <row r="446" spans="1:5" ht="29" x14ac:dyDescent="0.35">
      <c r="A446" s="13">
        <v>32308978</v>
      </c>
      <c r="B446" s="9" t="s">
        <v>1201</v>
      </c>
      <c r="C446" s="9" t="s">
        <v>2606</v>
      </c>
      <c r="D446" s="6" t="s">
        <v>308</v>
      </c>
      <c r="E446" s="6" t="s">
        <v>1200</v>
      </c>
    </row>
    <row r="447" spans="1:5" ht="29" x14ac:dyDescent="0.35">
      <c r="A447" s="13">
        <v>32292585</v>
      </c>
      <c r="B447" s="6" t="s">
        <v>1204</v>
      </c>
      <c r="C447" s="9" t="s">
        <v>2606</v>
      </c>
      <c r="D447" s="6" t="s">
        <v>1203</v>
      </c>
      <c r="E447" s="6" t="s">
        <v>1202</v>
      </c>
    </row>
    <row r="448" spans="1:5" ht="29" x14ac:dyDescent="0.35">
      <c r="A448" s="13">
        <v>32280461</v>
      </c>
      <c r="B448" s="6" t="s">
        <v>1206</v>
      </c>
      <c r="C448" s="9" t="s">
        <v>2606</v>
      </c>
      <c r="D448" s="6" t="s">
        <v>301</v>
      </c>
      <c r="E448" s="6" t="s">
        <v>1205</v>
      </c>
    </row>
    <row r="449" spans="1:5" ht="29" x14ac:dyDescent="0.35">
      <c r="A449" s="13">
        <v>32266065</v>
      </c>
      <c r="B449" s="6" t="s">
        <v>1208</v>
      </c>
      <c r="C449" s="9" t="s">
        <v>2606</v>
      </c>
      <c r="D449" s="6" t="s">
        <v>548</v>
      </c>
      <c r="E449" s="6" t="s">
        <v>1207</v>
      </c>
    </row>
    <row r="450" spans="1:5" ht="29" x14ac:dyDescent="0.35">
      <c r="A450" s="13">
        <v>32211190</v>
      </c>
      <c r="B450" s="6" t="s">
        <v>1210</v>
      </c>
      <c r="C450" s="9" t="s">
        <v>2606</v>
      </c>
      <c r="D450" s="6" t="s">
        <v>346</v>
      </c>
      <c r="E450" s="6" t="s">
        <v>1209</v>
      </c>
    </row>
    <row r="451" spans="1:5" ht="29" x14ac:dyDescent="0.35">
      <c r="A451" s="13">
        <v>32206310</v>
      </c>
      <c r="B451" s="6" t="s">
        <v>1213</v>
      </c>
      <c r="C451" s="9" t="s">
        <v>2606</v>
      </c>
      <c r="D451" s="6" t="s">
        <v>56</v>
      </c>
      <c r="E451" s="6" t="s">
        <v>1212</v>
      </c>
    </row>
    <row r="452" spans="1:5" ht="29" x14ac:dyDescent="0.35">
      <c r="A452" s="13">
        <v>32190299</v>
      </c>
      <c r="B452" s="6" t="s">
        <v>1215</v>
      </c>
      <c r="C452" s="9" t="s">
        <v>2606</v>
      </c>
      <c r="D452" s="6" t="s">
        <v>115</v>
      </c>
      <c r="E452" s="6" t="s">
        <v>1214</v>
      </c>
    </row>
    <row r="453" spans="1:5" ht="29" x14ac:dyDescent="0.35">
      <c r="A453" s="13">
        <v>32190298</v>
      </c>
      <c r="B453" s="6" t="s">
        <v>1217</v>
      </c>
      <c r="C453" s="9" t="s">
        <v>2606</v>
      </c>
      <c r="D453" s="6" t="s">
        <v>688</v>
      </c>
      <c r="E453" s="6" t="s">
        <v>1216</v>
      </c>
    </row>
    <row r="454" spans="1:5" ht="29" x14ac:dyDescent="0.35">
      <c r="A454" s="13">
        <v>32190297</v>
      </c>
      <c r="B454" s="6" t="s">
        <v>1219</v>
      </c>
      <c r="C454" s="9" t="s">
        <v>2606</v>
      </c>
      <c r="D454" s="6" t="s">
        <v>158</v>
      </c>
      <c r="E454" s="6" t="s">
        <v>1218</v>
      </c>
    </row>
    <row r="455" spans="1:5" ht="29" x14ac:dyDescent="0.35">
      <c r="A455" s="13">
        <v>32175082</v>
      </c>
      <c r="B455" s="6" t="s">
        <v>1222</v>
      </c>
      <c r="C455" s="9" t="s">
        <v>2606</v>
      </c>
      <c r="D455" s="6" t="s">
        <v>282</v>
      </c>
      <c r="E455" s="6" t="s">
        <v>1221</v>
      </c>
    </row>
    <row r="456" spans="1:5" ht="29" x14ac:dyDescent="0.35">
      <c r="A456" s="13">
        <v>32175081</v>
      </c>
      <c r="B456" s="6" t="s">
        <v>1225</v>
      </c>
      <c r="C456" s="9" t="s">
        <v>2606</v>
      </c>
      <c r="D456" s="6" t="s">
        <v>783</v>
      </c>
      <c r="E456" s="6" t="s">
        <v>1224</v>
      </c>
    </row>
    <row r="457" spans="1:5" ht="29" x14ac:dyDescent="0.35">
      <c r="A457" s="13">
        <v>32166025</v>
      </c>
      <c r="B457" s="6" t="s">
        <v>1228</v>
      </c>
      <c r="C457" s="9" t="s">
        <v>2606</v>
      </c>
      <c r="D457" s="6" t="s">
        <v>96</v>
      </c>
      <c r="E457" s="6" t="s">
        <v>1227</v>
      </c>
    </row>
    <row r="458" spans="1:5" ht="29" x14ac:dyDescent="0.35">
      <c r="A458" s="13">
        <v>32158543</v>
      </c>
      <c r="B458" s="6" t="s">
        <v>1231</v>
      </c>
      <c r="C458" s="9" t="s">
        <v>2606</v>
      </c>
      <c r="D458" s="6" t="s">
        <v>8</v>
      </c>
      <c r="E458" s="6" t="s">
        <v>1230</v>
      </c>
    </row>
    <row r="459" spans="1:5" ht="29" x14ac:dyDescent="0.35">
      <c r="A459" s="13">
        <v>32158542</v>
      </c>
      <c r="B459" s="6" t="s">
        <v>1234</v>
      </c>
      <c r="C459" s="9" t="s">
        <v>2606</v>
      </c>
      <c r="D459" s="6" t="s">
        <v>102</v>
      </c>
      <c r="E459" s="6" t="s">
        <v>1233</v>
      </c>
    </row>
    <row r="460" spans="1:5" ht="29" x14ac:dyDescent="0.35">
      <c r="A460" s="13">
        <v>32140225</v>
      </c>
      <c r="B460" s="6" t="s">
        <v>1237</v>
      </c>
      <c r="C460" s="9" t="s">
        <v>2606</v>
      </c>
      <c r="D460" s="6" t="s">
        <v>54</v>
      </c>
      <c r="E460" s="6" t="s">
        <v>1236</v>
      </c>
    </row>
    <row r="461" spans="1:5" ht="29" x14ac:dyDescent="0.35">
      <c r="A461" s="13">
        <v>32128162</v>
      </c>
      <c r="B461" s="6" t="s">
        <v>1240</v>
      </c>
      <c r="C461" s="9" t="s">
        <v>2606</v>
      </c>
      <c r="D461" s="6" t="s">
        <v>253</v>
      </c>
      <c r="E461" s="6" t="s">
        <v>1239</v>
      </c>
    </row>
    <row r="462" spans="1:5" ht="29" x14ac:dyDescent="0.35">
      <c r="A462" s="13">
        <v>32123563</v>
      </c>
      <c r="B462" s="6" t="s">
        <v>1242</v>
      </c>
      <c r="C462" s="9" t="s">
        <v>2606</v>
      </c>
      <c r="D462" s="6" t="s">
        <v>93</v>
      </c>
      <c r="E462" s="6" t="s">
        <v>1241</v>
      </c>
    </row>
    <row r="463" spans="1:5" ht="29" x14ac:dyDescent="0.35">
      <c r="A463" s="13">
        <v>32110391</v>
      </c>
      <c r="B463" s="6" t="s">
        <v>1244</v>
      </c>
      <c r="C463" s="9" t="s">
        <v>2606</v>
      </c>
      <c r="D463" s="6" t="s">
        <v>298</v>
      </c>
      <c r="E463" s="6" t="s">
        <v>1243</v>
      </c>
    </row>
    <row r="464" spans="1:5" ht="29" x14ac:dyDescent="0.35">
      <c r="A464" s="13">
        <v>32099648</v>
      </c>
      <c r="B464" s="6" t="s">
        <v>1246</v>
      </c>
      <c r="C464" s="9" t="s">
        <v>2606</v>
      </c>
      <c r="D464" s="6" t="s">
        <v>635</v>
      </c>
      <c r="E464" s="6" t="s">
        <v>1245</v>
      </c>
    </row>
    <row r="465" spans="1:5" ht="29" x14ac:dyDescent="0.35">
      <c r="A465" s="13">
        <v>32099647</v>
      </c>
      <c r="B465" s="6" t="s">
        <v>1248</v>
      </c>
      <c r="C465" s="9" t="s">
        <v>2606</v>
      </c>
      <c r="D465" s="6" t="s">
        <v>133</v>
      </c>
      <c r="E465" s="6" t="s">
        <v>1247</v>
      </c>
    </row>
    <row r="466" spans="1:5" ht="29" x14ac:dyDescent="0.35">
      <c r="A466" s="13">
        <v>32095238</v>
      </c>
      <c r="B466" s="6" t="s">
        <v>1250</v>
      </c>
      <c r="C466" s="9" t="s">
        <v>2606</v>
      </c>
      <c r="D466" s="6" t="s">
        <v>304</v>
      </c>
      <c r="E466" s="6" t="s">
        <v>1249</v>
      </c>
    </row>
    <row r="467" spans="1:5" ht="29" x14ac:dyDescent="0.35">
      <c r="A467" s="13">
        <v>32095237</v>
      </c>
      <c r="B467" s="6" t="s">
        <v>1252</v>
      </c>
      <c r="C467" s="9" t="s">
        <v>2606</v>
      </c>
      <c r="D467" s="6" t="s">
        <v>372</v>
      </c>
      <c r="E467" s="6" t="s">
        <v>1251</v>
      </c>
    </row>
    <row r="468" spans="1:5" ht="29" x14ac:dyDescent="0.35">
      <c r="A468" s="13">
        <v>32095236</v>
      </c>
      <c r="B468" s="6" t="s">
        <v>1255</v>
      </c>
      <c r="C468" s="9" t="s">
        <v>2606</v>
      </c>
      <c r="D468" s="6" t="s">
        <v>372</v>
      </c>
      <c r="E468" s="6" t="s">
        <v>1254</v>
      </c>
    </row>
    <row r="469" spans="1:5" ht="29" x14ac:dyDescent="0.35">
      <c r="A469" s="13">
        <v>32082566</v>
      </c>
      <c r="B469" s="6" t="s">
        <v>1258</v>
      </c>
      <c r="C469" s="9" t="s">
        <v>2606</v>
      </c>
      <c r="D469" s="6" t="s">
        <v>96</v>
      </c>
      <c r="E469" s="6" t="s">
        <v>1257</v>
      </c>
    </row>
    <row r="470" spans="1:5" ht="29" x14ac:dyDescent="0.35">
      <c r="A470" s="13">
        <v>32082565</v>
      </c>
      <c r="B470" s="6" t="s">
        <v>1260</v>
      </c>
      <c r="C470" s="9" t="s">
        <v>2606</v>
      </c>
      <c r="D470" s="6" t="s">
        <v>14</v>
      </c>
      <c r="E470" s="6" t="s">
        <v>1259</v>
      </c>
    </row>
    <row r="471" spans="1:5" ht="29" x14ac:dyDescent="0.35">
      <c r="A471" s="13">
        <v>32047629</v>
      </c>
      <c r="B471" s="6" t="s">
        <v>1262</v>
      </c>
      <c r="C471" s="9" t="s">
        <v>2606</v>
      </c>
      <c r="D471" s="6" t="s">
        <v>265</v>
      </c>
      <c r="E471" s="6" t="s">
        <v>1261</v>
      </c>
    </row>
    <row r="472" spans="1:5" ht="29" x14ac:dyDescent="0.35">
      <c r="A472" s="13">
        <v>32042415</v>
      </c>
      <c r="B472" s="6" t="s">
        <v>1265</v>
      </c>
      <c r="C472" s="9" t="s">
        <v>2606</v>
      </c>
      <c r="D472" s="6" t="s">
        <v>1264</v>
      </c>
      <c r="E472" s="6" t="s">
        <v>1263</v>
      </c>
    </row>
    <row r="473" spans="1:5" ht="29" x14ac:dyDescent="0.35">
      <c r="A473" s="13">
        <v>32025297</v>
      </c>
      <c r="B473" s="6" t="s">
        <v>1267</v>
      </c>
      <c r="C473" s="9" t="s">
        <v>2606</v>
      </c>
      <c r="D473" s="6" t="s">
        <v>506</v>
      </c>
      <c r="E473" s="6" t="s">
        <v>1266</v>
      </c>
    </row>
    <row r="474" spans="1:5" ht="29" x14ac:dyDescent="0.35">
      <c r="A474" s="13">
        <v>31988748</v>
      </c>
      <c r="B474" s="6" t="s">
        <v>1273</v>
      </c>
      <c r="C474" s="9" t="s">
        <v>2606</v>
      </c>
      <c r="D474" s="6" t="s">
        <v>269</v>
      </c>
      <c r="E474" s="6" t="s">
        <v>1272</v>
      </c>
    </row>
    <row r="475" spans="1:5" ht="29" x14ac:dyDescent="0.35">
      <c r="A475" s="13">
        <v>31969983</v>
      </c>
      <c r="B475" s="6" t="s">
        <v>1277</v>
      </c>
      <c r="C475" s="9" t="s">
        <v>2606</v>
      </c>
      <c r="D475" s="6" t="s">
        <v>639</v>
      </c>
      <c r="E475" s="6" t="s">
        <v>1276</v>
      </c>
    </row>
    <row r="476" spans="1:5" ht="29" x14ac:dyDescent="0.35">
      <c r="A476" s="13">
        <v>31956411</v>
      </c>
      <c r="B476" s="6" t="s">
        <v>1279</v>
      </c>
      <c r="C476" s="9" t="s">
        <v>2606</v>
      </c>
      <c r="D476" s="6" t="s">
        <v>59</v>
      </c>
      <c r="E476" s="6" t="s">
        <v>1278</v>
      </c>
    </row>
    <row r="477" spans="1:5" ht="29" x14ac:dyDescent="0.35">
      <c r="A477" s="13">
        <v>31956410</v>
      </c>
      <c r="B477" s="6" t="s">
        <v>1281</v>
      </c>
      <c r="C477" s="9" t="s">
        <v>2606</v>
      </c>
      <c r="D477" s="6" t="s">
        <v>82</v>
      </c>
      <c r="E477" s="6" t="s">
        <v>1280</v>
      </c>
    </row>
    <row r="478" spans="1:5" ht="29" x14ac:dyDescent="0.35">
      <c r="A478" s="13">
        <v>31921417</v>
      </c>
      <c r="B478" s="6" t="s">
        <v>1283</v>
      </c>
      <c r="C478" s="9" t="s">
        <v>2606</v>
      </c>
      <c r="D478" s="6" t="s">
        <v>580</v>
      </c>
      <c r="E478" s="6" t="s">
        <v>1282</v>
      </c>
    </row>
    <row r="479" spans="1:5" ht="29" x14ac:dyDescent="0.35">
      <c r="A479" s="13">
        <v>31911836</v>
      </c>
      <c r="B479" s="6" t="s">
        <v>1286</v>
      </c>
      <c r="C479" s="9" t="s">
        <v>2606</v>
      </c>
      <c r="D479" s="6" t="s">
        <v>40</v>
      </c>
      <c r="E479" s="6" t="s">
        <v>1285</v>
      </c>
    </row>
    <row r="480" spans="1:5" ht="29" x14ac:dyDescent="0.35">
      <c r="A480" s="13">
        <v>31908775</v>
      </c>
      <c r="B480" s="6" t="s">
        <v>1288</v>
      </c>
      <c r="C480" s="9" t="s">
        <v>2606</v>
      </c>
      <c r="D480" s="6" t="s">
        <v>857</v>
      </c>
      <c r="E480" s="6" t="s">
        <v>1287</v>
      </c>
    </row>
    <row r="481" spans="1:5" x14ac:dyDescent="0.35">
      <c r="A481" s="13">
        <v>32111240</v>
      </c>
      <c r="B481" s="6" t="s">
        <v>1290</v>
      </c>
      <c r="C481" s="9" t="s">
        <v>2607</v>
      </c>
      <c r="D481" s="6" t="s">
        <v>253</v>
      </c>
      <c r="E481" s="6" t="s">
        <v>1289</v>
      </c>
    </row>
    <row r="482" spans="1:5" x14ac:dyDescent="0.35">
      <c r="A482" s="13">
        <v>32111238</v>
      </c>
      <c r="B482" s="6" t="s">
        <v>1292</v>
      </c>
      <c r="C482" s="9" t="s">
        <v>2607</v>
      </c>
      <c r="D482" s="6" t="s">
        <v>253</v>
      </c>
      <c r="E482" s="6" t="s">
        <v>1291</v>
      </c>
    </row>
    <row r="483" spans="1:5" x14ac:dyDescent="0.35">
      <c r="A483" s="13">
        <v>32106875</v>
      </c>
      <c r="B483" s="6" t="s">
        <v>1294</v>
      </c>
      <c r="C483" s="9" t="s">
        <v>2607</v>
      </c>
      <c r="D483" s="6" t="s">
        <v>21</v>
      </c>
      <c r="E483" s="6" t="s">
        <v>1293</v>
      </c>
    </row>
    <row r="484" spans="1:5" x14ac:dyDescent="0.35">
      <c r="A484" s="13">
        <v>32102690</v>
      </c>
      <c r="B484" s="6" t="s">
        <v>1296</v>
      </c>
      <c r="C484" s="9" t="s">
        <v>2607</v>
      </c>
      <c r="D484" s="6" t="s">
        <v>86</v>
      </c>
      <c r="E484" s="6" t="s">
        <v>1295</v>
      </c>
    </row>
    <row r="485" spans="1:5" x14ac:dyDescent="0.35">
      <c r="A485" s="13">
        <v>32102682</v>
      </c>
      <c r="B485" s="6" t="s">
        <v>1298</v>
      </c>
      <c r="C485" s="9" t="s">
        <v>2607</v>
      </c>
      <c r="D485" s="6" t="s">
        <v>583</v>
      </c>
      <c r="E485" s="6" t="s">
        <v>1297</v>
      </c>
    </row>
    <row r="486" spans="1:5" x14ac:dyDescent="0.35">
      <c r="A486" s="13">
        <v>32102678</v>
      </c>
      <c r="B486" s="6" t="s">
        <v>1300</v>
      </c>
      <c r="C486" s="9" t="s">
        <v>2607</v>
      </c>
      <c r="D486" s="6" t="s">
        <v>86</v>
      </c>
      <c r="E486" s="6" t="s">
        <v>1299</v>
      </c>
    </row>
    <row r="487" spans="1:5" x14ac:dyDescent="0.35">
      <c r="A487" s="13">
        <v>32102677</v>
      </c>
      <c r="B487" s="6" t="s">
        <v>1302</v>
      </c>
      <c r="C487" s="9" t="s">
        <v>2607</v>
      </c>
      <c r="D487" s="6" t="s">
        <v>86</v>
      </c>
      <c r="E487" s="6" t="s">
        <v>1301</v>
      </c>
    </row>
    <row r="488" spans="1:5" x14ac:dyDescent="0.35">
      <c r="A488" s="13">
        <v>32101150</v>
      </c>
      <c r="B488" s="6" t="s">
        <v>1304</v>
      </c>
      <c r="C488" s="9" t="s">
        <v>2607</v>
      </c>
      <c r="D488" s="6" t="s">
        <v>86</v>
      </c>
      <c r="E488" s="6" t="s">
        <v>1303</v>
      </c>
    </row>
    <row r="489" spans="1:5" x14ac:dyDescent="0.35">
      <c r="A489" s="13">
        <v>32087752</v>
      </c>
      <c r="B489" s="6" t="s">
        <v>1307</v>
      </c>
      <c r="C489" s="9" t="s">
        <v>2607</v>
      </c>
      <c r="D489" s="6" t="s">
        <v>1306</v>
      </c>
      <c r="E489" s="6" t="s">
        <v>1305</v>
      </c>
    </row>
    <row r="490" spans="1:5" x14ac:dyDescent="0.35">
      <c r="A490" s="13">
        <v>32085810</v>
      </c>
      <c r="B490" s="6" t="s">
        <v>1309</v>
      </c>
      <c r="C490" s="9" t="s">
        <v>2607</v>
      </c>
      <c r="D490" s="6" t="s">
        <v>298</v>
      </c>
      <c r="E490" s="6" t="s">
        <v>1308</v>
      </c>
    </row>
    <row r="491" spans="1:5" x14ac:dyDescent="0.35">
      <c r="A491" s="13">
        <v>32085809</v>
      </c>
      <c r="B491" s="6" t="s">
        <v>1311</v>
      </c>
      <c r="C491" s="9" t="s">
        <v>2607</v>
      </c>
      <c r="D491" s="6" t="s">
        <v>298</v>
      </c>
      <c r="E491" s="6" t="s">
        <v>1310</v>
      </c>
    </row>
    <row r="492" spans="1:5" x14ac:dyDescent="0.35">
      <c r="A492" s="13">
        <v>32085799</v>
      </c>
      <c r="B492" s="6" t="s">
        <v>1313</v>
      </c>
      <c r="C492" s="9" t="s">
        <v>2607</v>
      </c>
      <c r="D492" s="6" t="s">
        <v>298</v>
      </c>
      <c r="E492" s="6" t="s">
        <v>1312</v>
      </c>
    </row>
    <row r="493" spans="1:5" x14ac:dyDescent="0.35">
      <c r="A493" s="13">
        <v>32085797</v>
      </c>
      <c r="B493" s="6" t="s">
        <v>1315</v>
      </c>
      <c r="C493" s="9" t="s">
        <v>2607</v>
      </c>
      <c r="D493" s="6" t="s">
        <v>298</v>
      </c>
      <c r="E493" s="6" t="s">
        <v>1314</v>
      </c>
    </row>
    <row r="494" spans="1:5" x14ac:dyDescent="0.35">
      <c r="A494" s="13">
        <v>32075694</v>
      </c>
      <c r="B494" s="6" t="s">
        <v>1317</v>
      </c>
      <c r="C494" s="9" t="s">
        <v>2607</v>
      </c>
      <c r="D494" s="6" t="s">
        <v>133</v>
      </c>
      <c r="E494" s="6" t="s">
        <v>1316</v>
      </c>
    </row>
    <row r="495" spans="1:5" x14ac:dyDescent="0.35">
      <c r="A495" s="13">
        <v>32075692</v>
      </c>
      <c r="B495" s="6" t="s">
        <v>1319</v>
      </c>
      <c r="C495" s="9" t="s">
        <v>2607</v>
      </c>
      <c r="D495" s="6" t="s">
        <v>133</v>
      </c>
      <c r="E495" s="6" t="s">
        <v>1318</v>
      </c>
    </row>
    <row r="496" spans="1:5" x14ac:dyDescent="0.35">
      <c r="A496" s="13">
        <v>32070430</v>
      </c>
      <c r="B496" s="6" t="s">
        <v>1321</v>
      </c>
      <c r="C496" s="9" t="s">
        <v>2607</v>
      </c>
      <c r="D496" s="6" t="s">
        <v>304</v>
      </c>
      <c r="E496" s="6" t="s">
        <v>1320</v>
      </c>
    </row>
    <row r="497" spans="1:5" x14ac:dyDescent="0.35">
      <c r="A497" s="13">
        <v>32070429</v>
      </c>
      <c r="B497" s="6" t="s">
        <v>1323</v>
      </c>
      <c r="C497" s="9" t="s">
        <v>2607</v>
      </c>
      <c r="D497" s="6" t="s">
        <v>304</v>
      </c>
      <c r="E497" s="6" t="s">
        <v>1322</v>
      </c>
    </row>
    <row r="498" spans="1:5" s="5" customFormat="1" x14ac:dyDescent="0.35">
      <c r="A498" s="13">
        <v>32070425</v>
      </c>
      <c r="B498" s="6" t="s">
        <v>1464</v>
      </c>
      <c r="C498" s="9" t="s">
        <v>2607</v>
      </c>
      <c r="D498" s="6" t="s">
        <v>304</v>
      </c>
      <c r="E498" s="6" t="s">
        <v>1463</v>
      </c>
    </row>
    <row r="499" spans="1:5" x14ac:dyDescent="0.35">
      <c r="A499" s="13">
        <v>32070424</v>
      </c>
      <c r="B499" s="6" t="s">
        <v>1325</v>
      </c>
      <c r="C499" s="9" t="s">
        <v>2607</v>
      </c>
      <c r="D499" s="6" t="s">
        <v>304</v>
      </c>
      <c r="E499" s="6" t="s">
        <v>1324</v>
      </c>
    </row>
    <row r="500" spans="1:5" x14ac:dyDescent="0.35">
      <c r="A500" s="13">
        <v>32070421</v>
      </c>
      <c r="B500" s="6" t="s">
        <v>1327</v>
      </c>
      <c r="C500" s="9" t="s">
        <v>2607</v>
      </c>
      <c r="D500" s="6" t="s">
        <v>304</v>
      </c>
      <c r="E500" s="6" t="s">
        <v>1326</v>
      </c>
    </row>
    <row r="501" spans="1:5" x14ac:dyDescent="0.35">
      <c r="A501" s="13">
        <v>32070420</v>
      </c>
      <c r="B501" s="6" t="s">
        <v>1329</v>
      </c>
      <c r="C501" s="9" t="s">
        <v>2607</v>
      </c>
      <c r="D501" s="6" t="s">
        <v>304</v>
      </c>
      <c r="E501" s="6" t="s">
        <v>1328</v>
      </c>
    </row>
    <row r="502" spans="1:5" x14ac:dyDescent="0.35">
      <c r="A502" s="13">
        <v>32059748</v>
      </c>
      <c r="B502" s="6" t="s">
        <v>1332</v>
      </c>
      <c r="C502" s="9" t="s">
        <v>2607</v>
      </c>
      <c r="D502" s="6" t="s">
        <v>96</v>
      </c>
      <c r="E502" s="6" t="s">
        <v>1331</v>
      </c>
    </row>
    <row r="503" spans="1:5" x14ac:dyDescent="0.35">
      <c r="A503" s="13">
        <v>32059742</v>
      </c>
      <c r="B503" s="6" t="s">
        <v>1334</v>
      </c>
      <c r="C503" s="9" t="s">
        <v>2607</v>
      </c>
      <c r="D503" s="6" t="s">
        <v>96</v>
      </c>
      <c r="E503" s="6" t="s">
        <v>1333</v>
      </c>
    </row>
    <row r="504" spans="1:5" x14ac:dyDescent="0.35">
      <c r="A504" s="13">
        <v>32054534</v>
      </c>
      <c r="B504" s="6" t="s">
        <v>1337</v>
      </c>
      <c r="C504" s="9" t="s">
        <v>2607</v>
      </c>
      <c r="D504" s="6" t="s">
        <v>1336</v>
      </c>
      <c r="E504" s="6" t="s">
        <v>1335</v>
      </c>
    </row>
    <row r="505" spans="1:5" x14ac:dyDescent="0.35">
      <c r="A505" s="13">
        <v>32054528</v>
      </c>
      <c r="B505" s="6" t="s">
        <v>1339</v>
      </c>
      <c r="C505" s="9" t="s">
        <v>2607</v>
      </c>
      <c r="D505" s="6" t="s">
        <v>1336</v>
      </c>
      <c r="E505" s="6" t="s">
        <v>1338</v>
      </c>
    </row>
    <row r="506" spans="1:5" x14ac:dyDescent="0.35">
      <c r="A506" s="13">
        <v>32054526</v>
      </c>
      <c r="B506" s="6" t="s">
        <v>1341</v>
      </c>
      <c r="C506" s="9" t="s">
        <v>2607</v>
      </c>
      <c r="D506" s="6" t="s">
        <v>1336</v>
      </c>
      <c r="E506" s="6" t="s">
        <v>1340</v>
      </c>
    </row>
    <row r="507" spans="1:5" x14ac:dyDescent="0.35">
      <c r="A507" s="13">
        <v>32054519</v>
      </c>
      <c r="B507" s="6" t="s">
        <v>1343</v>
      </c>
      <c r="C507" s="9" t="s">
        <v>2607</v>
      </c>
      <c r="D507" s="6" t="s">
        <v>1336</v>
      </c>
      <c r="E507" s="6" t="s">
        <v>1342</v>
      </c>
    </row>
    <row r="508" spans="1:5" x14ac:dyDescent="0.35">
      <c r="A508" s="13">
        <v>32054514</v>
      </c>
      <c r="B508" s="6" t="s">
        <v>1345</v>
      </c>
      <c r="C508" s="9" t="s">
        <v>2607</v>
      </c>
      <c r="D508" s="6" t="s">
        <v>1336</v>
      </c>
      <c r="E508" s="6" t="s">
        <v>1344</v>
      </c>
    </row>
    <row r="509" spans="1:5" x14ac:dyDescent="0.35">
      <c r="A509" s="13">
        <v>32054512</v>
      </c>
      <c r="B509" s="6" t="s">
        <v>1347</v>
      </c>
      <c r="C509" s="9" t="s">
        <v>2607</v>
      </c>
      <c r="D509" s="6" t="s">
        <v>1336</v>
      </c>
      <c r="E509" s="6" t="s">
        <v>1346</v>
      </c>
    </row>
    <row r="510" spans="1:5" x14ac:dyDescent="0.35">
      <c r="A510" s="13">
        <v>32033595</v>
      </c>
      <c r="B510" s="6" t="s">
        <v>1349</v>
      </c>
      <c r="C510" s="9" t="s">
        <v>2607</v>
      </c>
      <c r="D510" s="6" t="s">
        <v>265</v>
      </c>
      <c r="E510" s="6" t="s">
        <v>1348</v>
      </c>
    </row>
    <row r="511" spans="1:5" x14ac:dyDescent="0.35">
      <c r="A511" s="13">
        <v>32033585</v>
      </c>
      <c r="B511" s="6" t="s">
        <v>1351</v>
      </c>
      <c r="C511" s="9" t="s">
        <v>2607</v>
      </c>
      <c r="D511" s="6" t="s">
        <v>265</v>
      </c>
      <c r="E511" s="6" t="s">
        <v>1350</v>
      </c>
    </row>
    <row r="512" spans="1:5" x14ac:dyDescent="0.35">
      <c r="A512" s="13">
        <v>32028995</v>
      </c>
      <c r="B512" s="6" t="s">
        <v>1353</v>
      </c>
      <c r="C512" s="9" t="s">
        <v>2607</v>
      </c>
      <c r="D512" s="6" t="s">
        <v>265</v>
      </c>
      <c r="E512" s="6" t="s">
        <v>1352</v>
      </c>
    </row>
    <row r="513" spans="1:5" x14ac:dyDescent="0.35">
      <c r="A513" s="13">
        <v>32028991</v>
      </c>
      <c r="B513" s="6" t="s">
        <v>1356</v>
      </c>
      <c r="C513" s="9" t="s">
        <v>2607</v>
      </c>
      <c r="D513" s="6" t="s">
        <v>265</v>
      </c>
      <c r="E513" s="6" t="s">
        <v>1355</v>
      </c>
    </row>
    <row r="514" spans="1:5" x14ac:dyDescent="0.35">
      <c r="A514" s="13">
        <v>32019599</v>
      </c>
      <c r="B514" s="6" t="s">
        <v>1359</v>
      </c>
      <c r="C514" s="9" t="s">
        <v>2607</v>
      </c>
      <c r="D514" s="6" t="s">
        <v>1358</v>
      </c>
      <c r="E514" s="6" t="s">
        <v>1357</v>
      </c>
    </row>
    <row r="515" spans="1:5" x14ac:dyDescent="0.35">
      <c r="A515" s="13">
        <v>32019588</v>
      </c>
      <c r="B515" s="6" t="s">
        <v>1361</v>
      </c>
      <c r="C515" s="9" t="s">
        <v>2607</v>
      </c>
      <c r="D515" s="6" t="s">
        <v>1358</v>
      </c>
      <c r="E515" s="6" t="s">
        <v>1360</v>
      </c>
    </row>
    <row r="516" spans="1:5" x14ac:dyDescent="0.35">
      <c r="A516" s="13">
        <v>32019582</v>
      </c>
      <c r="B516" s="6" t="s">
        <v>1363</v>
      </c>
      <c r="C516" s="9" t="s">
        <v>2607</v>
      </c>
      <c r="D516" s="6" t="s">
        <v>1358</v>
      </c>
      <c r="E516" s="6" t="s">
        <v>1362</v>
      </c>
    </row>
    <row r="517" spans="1:5" x14ac:dyDescent="0.35">
      <c r="A517" s="13">
        <v>32014064</v>
      </c>
      <c r="B517" s="6" t="s">
        <v>1366</v>
      </c>
      <c r="C517" s="9" t="s">
        <v>2607</v>
      </c>
      <c r="D517" s="6" t="s">
        <v>506</v>
      </c>
      <c r="E517" s="6" t="s">
        <v>1365</v>
      </c>
    </row>
    <row r="518" spans="1:5" x14ac:dyDescent="0.35">
      <c r="A518" s="13">
        <v>32014055</v>
      </c>
      <c r="B518" s="6" t="s">
        <v>1368</v>
      </c>
      <c r="C518" s="9" t="s">
        <v>2607</v>
      </c>
      <c r="D518" s="6" t="s">
        <v>506</v>
      </c>
      <c r="E518" s="6" t="s">
        <v>1367</v>
      </c>
    </row>
    <row r="519" spans="1:5" x14ac:dyDescent="0.35">
      <c r="A519" s="13">
        <v>32014053</v>
      </c>
      <c r="B519" s="6" t="s">
        <v>1370</v>
      </c>
      <c r="C519" s="9" t="s">
        <v>2607</v>
      </c>
      <c r="D519" s="6" t="s">
        <v>506</v>
      </c>
      <c r="E519" s="6" t="s">
        <v>1369</v>
      </c>
    </row>
    <row r="520" spans="1:5" x14ac:dyDescent="0.35">
      <c r="A520" s="13">
        <v>32014040</v>
      </c>
      <c r="B520" s="6" t="s">
        <v>1372</v>
      </c>
      <c r="C520" s="9" t="s">
        <v>2607</v>
      </c>
      <c r="D520" s="6" t="s">
        <v>506</v>
      </c>
      <c r="E520" s="6" t="s">
        <v>1371</v>
      </c>
    </row>
    <row r="521" spans="1:5" x14ac:dyDescent="0.35">
      <c r="A521" s="13">
        <v>32014016</v>
      </c>
      <c r="B521" s="6" t="s">
        <v>1374</v>
      </c>
      <c r="C521" s="9" t="s">
        <v>2607</v>
      </c>
      <c r="D521" s="6" t="s">
        <v>506</v>
      </c>
      <c r="E521" s="6" t="s">
        <v>1373</v>
      </c>
    </row>
    <row r="522" spans="1:5" x14ac:dyDescent="0.35">
      <c r="A522" s="13">
        <v>32014015</v>
      </c>
      <c r="B522" s="6" t="s">
        <v>1376</v>
      </c>
      <c r="C522" s="9" t="s">
        <v>2607</v>
      </c>
      <c r="D522" s="6" t="s">
        <v>506</v>
      </c>
      <c r="E522" s="6" t="s">
        <v>1375</v>
      </c>
    </row>
    <row r="523" spans="1:5" x14ac:dyDescent="0.35">
      <c r="A523" s="13">
        <v>31996252</v>
      </c>
      <c r="B523" s="6" t="s">
        <v>1379</v>
      </c>
      <c r="C523" s="9" t="s">
        <v>2607</v>
      </c>
      <c r="D523" s="6" t="s">
        <v>279</v>
      </c>
      <c r="E523" s="6" t="s">
        <v>1378</v>
      </c>
    </row>
    <row r="524" spans="1:5" x14ac:dyDescent="0.35">
      <c r="A524" s="13">
        <v>31996240</v>
      </c>
      <c r="B524" s="6" t="s">
        <v>1381</v>
      </c>
      <c r="C524" s="9" t="s">
        <v>2607</v>
      </c>
      <c r="D524" s="6" t="s">
        <v>279</v>
      </c>
      <c r="E524" s="6" t="s">
        <v>1380</v>
      </c>
    </row>
    <row r="525" spans="1:5" x14ac:dyDescent="0.35">
      <c r="A525" s="13">
        <v>31992369</v>
      </c>
      <c r="B525" s="6" t="s">
        <v>1383</v>
      </c>
      <c r="C525" s="9" t="s">
        <v>2607</v>
      </c>
      <c r="D525" s="6" t="s">
        <v>175</v>
      </c>
      <c r="E525" s="6" t="s">
        <v>1382</v>
      </c>
    </row>
    <row r="526" spans="1:5" x14ac:dyDescent="0.35">
      <c r="A526" s="13">
        <v>31992364</v>
      </c>
      <c r="B526" s="6" t="s">
        <v>1385</v>
      </c>
      <c r="C526" s="9" t="s">
        <v>2607</v>
      </c>
      <c r="D526" s="6" t="s">
        <v>175</v>
      </c>
      <c r="E526" s="6" t="s">
        <v>1384</v>
      </c>
    </row>
    <row r="527" spans="1:5" x14ac:dyDescent="0.35">
      <c r="A527" s="13">
        <v>31973760</v>
      </c>
      <c r="B527" s="6" t="s">
        <v>1387</v>
      </c>
      <c r="C527" s="9" t="s">
        <v>2607</v>
      </c>
      <c r="D527" s="6" t="s">
        <v>25</v>
      </c>
      <c r="E527" s="6" t="s">
        <v>1386</v>
      </c>
    </row>
    <row r="528" spans="1:5" x14ac:dyDescent="0.35">
      <c r="A528" s="13">
        <v>31973743</v>
      </c>
      <c r="B528" s="6" t="s">
        <v>1389</v>
      </c>
      <c r="C528" s="9" t="s">
        <v>2607</v>
      </c>
      <c r="D528" s="6" t="s">
        <v>25</v>
      </c>
      <c r="E528" s="6" t="s">
        <v>1388</v>
      </c>
    </row>
    <row r="529" spans="1:5" x14ac:dyDescent="0.35">
      <c r="A529" s="13">
        <v>31973741</v>
      </c>
      <c r="B529" s="6" t="s">
        <v>1391</v>
      </c>
      <c r="C529" s="9" t="s">
        <v>2607</v>
      </c>
      <c r="D529" s="6" t="s">
        <v>25</v>
      </c>
      <c r="E529" s="6" t="s">
        <v>1390</v>
      </c>
    </row>
    <row r="530" spans="1:5" x14ac:dyDescent="0.35">
      <c r="A530" s="13">
        <v>31973733</v>
      </c>
      <c r="B530" s="6" t="s">
        <v>1394</v>
      </c>
      <c r="C530" s="9" t="s">
        <v>2607</v>
      </c>
      <c r="D530" s="6" t="s">
        <v>25</v>
      </c>
      <c r="E530" s="6" t="s">
        <v>1393</v>
      </c>
    </row>
    <row r="531" spans="1:5" x14ac:dyDescent="0.35">
      <c r="A531" s="13">
        <v>31973730</v>
      </c>
      <c r="B531" s="6" t="s">
        <v>1396</v>
      </c>
      <c r="C531" s="9" t="s">
        <v>2607</v>
      </c>
      <c r="D531" s="6" t="s">
        <v>25</v>
      </c>
      <c r="E531" s="6" t="s">
        <v>1395</v>
      </c>
    </row>
    <row r="532" spans="1:5" x14ac:dyDescent="0.35">
      <c r="A532" s="13">
        <v>31964423</v>
      </c>
      <c r="B532" s="6" t="s">
        <v>1398</v>
      </c>
      <c r="C532" s="9" t="s">
        <v>2607</v>
      </c>
      <c r="D532" s="6" t="s">
        <v>494</v>
      </c>
      <c r="E532" s="6" t="s">
        <v>1397</v>
      </c>
    </row>
    <row r="533" spans="1:5" x14ac:dyDescent="0.35">
      <c r="A533" s="13">
        <v>31964421</v>
      </c>
      <c r="B533" s="6" t="s">
        <v>1400</v>
      </c>
      <c r="C533" s="9" t="s">
        <v>2607</v>
      </c>
      <c r="D533" s="6" t="s">
        <v>494</v>
      </c>
      <c r="E533" s="6" t="s">
        <v>1399</v>
      </c>
    </row>
    <row r="534" spans="1:5" x14ac:dyDescent="0.35">
      <c r="A534" s="13">
        <v>31964417</v>
      </c>
      <c r="B534" s="6" t="s">
        <v>1402</v>
      </c>
      <c r="C534" s="9" t="s">
        <v>2607</v>
      </c>
      <c r="D534" s="6" t="s">
        <v>494</v>
      </c>
      <c r="E534" s="6" t="s">
        <v>1401</v>
      </c>
    </row>
    <row r="535" spans="1:5" x14ac:dyDescent="0.35">
      <c r="A535" s="13">
        <v>31964413</v>
      </c>
      <c r="B535" s="6" t="s">
        <v>1404</v>
      </c>
      <c r="C535" s="9" t="s">
        <v>2607</v>
      </c>
      <c r="D535" s="6" t="s">
        <v>494</v>
      </c>
      <c r="E535" s="6" t="s">
        <v>1403</v>
      </c>
    </row>
    <row r="536" spans="1:5" x14ac:dyDescent="0.35">
      <c r="A536" s="13">
        <v>31964409</v>
      </c>
      <c r="B536" s="6" t="s">
        <v>1406</v>
      </c>
      <c r="C536" s="9" t="s">
        <v>2607</v>
      </c>
      <c r="D536" s="6" t="s">
        <v>494</v>
      </c>
      <c r="E536" s="6" t="s">
        <v>1405</v>
      </c>
    </row>
    <row r="537" spans="1:5" x14ac:dyDescent="0.35">
      <c r="A537" s="13">
        <v>31941556</v>
      </c>
      <c r="B537" s="6" t="s">
        <v>1408</v>
      </c>
      <c r="C537" s="9" t="s">
        <v>2607</v>
      </c>
      <c r="D537" s="6" t="s">
        <v>59</v>
      </c>
      <c r="E537" s="6" t="s">
        <v>1407</v>
      </c>
    </row>
    <row r="538" spans="1:5" x14ac:dyDescent="0.35">
      <c r="A538" s="13">
        <v>31931878</v>
      </c>
      <c r="B538" s="6" t="s">
        <v>1410</v>
      </c>
      <c r="C538" s="9" t="s">
        <v>2607</v>
      </c>
      <c r="D538" s="6" t="s">
        <v>352</v>
      </c>
      <c r="E538" s="6" t="s">
        <v>1409</v>
      </c>
    </row>
    <row r="539" spans="1:5" x14ac:dyDescent="0.35">
      <c r="A539" s="13">
        <v>31931872</v>
      </c>
      <c r="B539" s="6" t="s">
        <v>1412</v>
      </c>
      <c r="C539" s="9" t="s">
        <v>2607</v>
      </c>
      <c r="D539" s="6" t="s">
        <v>352</v>
      </c>
      <c r="E539" s="6" t="s">
        <v>1411</v>
      </c>
    </row>
    <row r="540" spans="1:5" x14ac:dyDescent="0.35">
      <c r="A540" s="13">
        <v>31918758</v>
      </c>
      <c r="B540" s="6" t="s">
        <v>1414</v>
      </c>
      <c r="C540" s="9" t="s">
        <v>2607</v>
      </c>
      <c r="D540" s="6" t="s">
        <v>205</v>
      </c>
      <c r="E540" s="6" t="s">
        <v>1413</v>
      </c>
    </row>
    <row r="541" spans="1:5" x14ac:dyDescent="0.35">
      <c r="A541" s="13">
        <v>31918755</v>
      </c>
      <c r="B541" s="6" t="s">
        <v>1416</v>
      </c>
      <c r="C541" s="9" t="s">
        <v>2607</v>
      </c>
      <c r="D541" s="6" t="s">
        <v>205</v>
      </c>
      <c r="E541" s="6" t="s">
        <v>1415</v>
      </c>
    </row>
    <row r="542" spans="1:5" x14ac:dyDescent="0.35">
      <c r="A542" s="13">
        <v>31918749</v>
      </c>
      <c r="B542" s="6" t="s">
        <v>1418</v>
      </c>
      <c r="C542" s="9" t="s">
        <v>2607</v>
      </c>
      <c r="D542" s="6" t="s">
        <v>205</v>
      </c>
      <c r="E542" s="6" t="s">
        <v>1417</v>
      </c>
    </row>
    <row r="543" spans="1:5" x14ac:dyDescent="0.35">
      <c r="A543" s="13">
        <v>31915074</v>
      </c>
      <c r="B543" s="6" t="s">
        <v>1420</v>
      </c>
      <c r="C543" s="9" t="s">
        <v>2607</v>
      </c>
      <c r="D543" s="6" t="s">
        <v>168</v>
      </c>
      <c r="E543" s="6" t="s">
        <v>1419</v>
      </c>
    </row>
    <row r="544" spans="1:5" x14ac:dyDescent="0.35">
      <c r="A544" s="13">
        <v>31915068</v>
      </c>
      <c r="B544" s="6" t="s">
        <v>1422</v>
      </c>
      <c r="C544" s="9" t="s">
        <v>2607</v>
      </c>
      <c r="D544" s="6" t="s">
        <v>168</v>
      </c>
      <c r="E544" s="6" t="s">
        <v>1421</v>
      </c>
    </row>
    <row r="545" spans="1:5" x14ac:dyDescent="0.35">
      <c r="A545" s="13">
        <v>31915062</v>
      </c>
      <c r="B545" s="6" t="s">
        <v>1424</v>
      </c>
      <c r="C545" s="9" t="s">
        <v>2607</v>
      </c>
      <c r="D545" s="6" t="s">
        <v>168</v>
      </c>
      <c r="E545" s="6" t="s">
        <v>1423</v>
      </c>
    </row>
    <row r="546" spans="1:5" x14ac:dyDescent="0.35">
      <c r="A546" s="13">
        <v>31915055</v>
      </c>
      <c r="B546" s="6" t="s">
        <v>1426</v>
      </c>
      <c r="C546" s="9" t="s">
        <v>2607</v>
      </c>
      <c r="D546" s="6" t="s">
        <v>168</v>
      </c>
      <c r="E546" s="6" t="s">
        <v>1425</v>
      </c>
    </row>
    <row r="547" spans="1:5" x14ac:dyDescent="0.35">
      <c r="A547" s="13">
        <v>31910882</v>
      </c>
      <c r="B547" s="6" t="s">
        <v>1428</v>
      </c>
      <c r="C547" s="9" t="s">
        <v>2607</v>
      </c>
      <c r="D547" s="6" t="s">
        <v>580</v>
      </c>
      <c r="E547" s="6" t="s">
        <v>1427</v>
      </c>
    </row>
    <row r="548" spans="1:5" x14ac:dyDescent="0.35">
      <c r="A548" s="13">
        <v>31907034</v>
      </c>
      <c r="B548" s="6" t="s">
        <v>1430</v>
      </c>
      <c r="C548" s="9" t="s">
        <v>2607</v>
      </c>
      <c r="D548" s="6" t="s">
        <v>40</v>
      </c>
      <c r="E548" s="6" t="s">
        <v>1429</v>
      </c>
    </row>
    <row r="549" spans="1:5" x14ac:dyDescent="0.35">
      <c r="A549" s="13">
        <v>31900242</v>
      </c>
      <c r="B549" s="6" t="s">
        <v>1433</v>
      </c>
      <c r="C549" s="9" t="s">
        <v>2607</v>
      </c>
      <c r="D549" s="6" t="s">
        <v>857</v>
      </c>
      <c r="E549" s="6" t="s">
        <v>1432</v>
      </c>
    </row>
    <row r="550" spans="1:5" x14ac:dyDescent="0.35">
      <c r="A550" s="13">
        <v>31900239</v>
      </c>
      <c r="B550" s="6" t="s">
        <v>1435</v>
      </c>
      <c r="C550" s="9" t="s">
        <v>2607</v>
      </c>
      <c r="D550" s="6" t="s">
        <v>857</v>
      </c>
      <c r="E550" s="6" t="s">
        <v>1434</v>
      </c>
    </row>
    <row r="551" spans="1:5" x14ac:dyDescent="0.35">
      <c r="A551" s="13">
        <v>31900237</v>
      </c>
      <c r="B551" s="6" t="s">
        <v>1437</v>
      </c>
      <c r="C551" s="9" t="s">
        <v>2607</v>
      </c>
      <c r="D551" s="6" t="s">
        <v>857</v>
      </c>
      <c r="E551" s="6" t="s">
        <v>1436</v>
      </c>
    </row>
    <row r="552" spans="1:5" x14ac:dyDescent="0.35">
      <c r="A552" s="13">
        <v>31900232</v>
      </c>
      <c r="B552" s="6" t="s">
        <v>1439</v>
      </c>
      <c r="C552" s="9" t="s">
        <v>2607</v>
      </c>
      <c r="D552" s="6" t="s">
        <v>857</v>
      </c>
      <c r="E552" s="6" t="s">
        <v>1438</v>
      </c>
    </row>
    <row r="553" spans="1:5" x14ac:dyDescent="0.35">
      <c r="A553" s="13">
        <v>31900226</v>
      </c>
      <c r="B553" s="6" t="s">
        <v>1441</v>
      </c>
      <c r="C553" s="9" t="s">
        <v>2607</v>
      </c>
      <c r="D553" s="6" t="s">
        <v>857</v>
      </c>
      <c r="E553" s="6" t="s">
        <v>1440</v>
      </c>
    </row>
    <row r="554" spans="1:5" x14ac:dyDescent="0.35">
      <c r="A554" s="13">
        <v>31900225</v>
      </c>
      <c r="B554" s="6" t="s">
        <v>1443</v>
      </c>
      <c r="C554" s="9" t="s">
        <v>2607</v>
      </c>
      <c r="D554" s="6" t="s">
        <v>857</v>
      </c>
      <c r="E554" s="6" t="s">
        <v>1442</v>
      </c>
    </row>
    <row r="555" spans="1:5" x14ac:dyDescent="0.35">
      <c r="A555" s="13">
        <v>31900224</v>
      </c>
      <c r="B555" s="6" t="s">
        <v>1446</v>
      </c>
      <c r="C555" s="9" t="s">
        <v>2607</v>
      </c>
      <c r="D555" s="6" t="s">
        <v>1445</v>
      </c>
      <c r="E555" s="6" t="s">
        <v>1444</v>
      </c>
    </row>
    <row r="556" spans="1:5" x14ac:dyDescent="0.35">
      <c r="A556" s="13">
        <v>31900223</v>
      </c>
      <c r="B556" s="6" t="s">
        <v>1448</v>
      </c>
      <c r="C556" s="9" t="s">
        <v>2607</v>
      </c>
      <c r="D556" s="6" t="s">
        <v>857</v>
      </c>
      <c r="E556" s="6" t="s">
        <v>1447</v>
      </c>
    </row>
    <row r="557" spans="1:5" x14ac:dyDescent="0.35">
      <c r="A557" s="13">
        <v>31900222</v>
      </c>
      <c r="B557" s="6" t="s">
        <v>1451</v>
      </c>
      <c r="C557" s="9" t="s">
        <v>2607</v>
      </c>
      <c r="D557" s="6" t="s">
        <v>857</v>
      </c>
      <c r="E557" s="6" t="s">
        <v>1450</v>
      </c>
    </row>
    <row r="558" spans="1:5" x14ac:dyDescent="0.35">
      <c r="A558" s="13">
        <v>31900218</v>
      </c>
      <c r="B558" s="6" t="s">
        <v>1453</v>
      </c>
      <c r="C558" s="9" t="s">
        <v>2607</v>
      </c>
      <c r="D558" s="6" t="s">
        <v>857</v>
      </c>
      <c r="E558" s="6" t="s">
        <v>1452</v>
      </c>
    </row>
    <row r="559" spans="1:5" x14ac:dyDescent="0.35">
      <c r="A559" s="13">
        <v>31900217</v>
      </c>
      <c r="B559" s="6" t="s">
        <v>1456</v>
      </c>
      <c r="C559" s="9" t="s">
        <v>2607</v>
      </c>
      <c r="D559" s="6" t="s">
        <v>857</v>
      </c>
      <c r="E559" s="6" t="s">
        <v>1455</v>
      </c>
    </row>
    <row r="560" spans="1:5" x14ac:dyDescent="0.35">
      <c r="A560" s="13">
        <v>31900201</v>
      </c>
      <c r="B560" s="6" t="s">
        <v>1458</v>
      </c>
      <c r="C560" s="9" t="s">
        <v>2607</v>
      </c>
      <c r="D560" s="6" t="s">
        <v>857</v>
      </c>
      <c r="E560" s="6" t="s">
        <v>1457</v>
      </c>
    </row>
    <row r="561" spans="1:5" x14ac:dyDescent="0.35">
      <c r="A561" s="13">
        <v>31900200</v>
      </c>
      <c r="B561" s="6" t="s">
        <v>1460</v>
      </c>
      <c r="C561" s="9" t="s">
        <v>2607</v>
      </c>
      <c r="D561" s="6" t="s">
        <v>857</v>
      </c>
      <c r="E561" s="6" t="s">
        <v>1459</v>
      </c>
    </row>
    <row r="562" spans="1:5" x14ac:dyDescent="0.35">
      <c r="A562" s="13">
        <v>31900195</v>
      </c>
      <c r="B562" s="6" t="s">
        <v>1462</v>
      </c>
      <c r="C562" s="9" t="s">
        <v>2607</v>
      </c>
      <c r="D562" s="6" t="s">
        <v>857</v>
      </c>
      <c r="E562" s="6" t="s">
        <v>1461</v>
      </c>
    </row>
    <row r="563" spans="1:5" ht="29" x14ac:dyDescent="0.35">
      <c r="A563" s="13">
        <v>33160318</v>
      </c>
      <c r="B563" s="6" t="s">
        <v>1467</v>
      </c>
      <c r="C563" s="9" t="s">
        <v>2608</v>
      </c>
      <c r="D563" s="6" t="s">
        <v>1466</v>
      </c>
      <c r="E563" s="6" t="s">
        <v>1465</v>
      </c>
    </row>
    <row r="564" spans="1:5" ht="29" x14ac:dyDescent="0.35">
      <c r="A564" s="13">
        <v>32070277</v>
      </c>
      <c r="B564" s="6" t="s">
        <v>1469</v>
      </c>
      <c r="C564" s="9" t="s">
        <v>2608</v>
      </c>
      <c r="D564" s="6" t="s">
        <v>304</v>
      </c>
      <c r="E564" s="6" t="s">
        <v>1468</v>
      </c>
    </row>
    <row r="565" spans="1:5" ht="29" x14ac:dyDescent="0.35">
      <c r="A565" s="13">
        <v>31952476</v>
      </c>
      <c r="B565" s="6" t="s">
        <v>1472</v>
      </c>
      <c r="C565" s="9" t="s">
        <v>2608</v>
      </c>
      <c r="D565" s="6" t="s">
        <v>639</v>
      </c>
      <c r="E565" s="6" t="s">
        <v>1471</v>
      </c>
    </row>
    <row r="566" spans="1:5" ht="29" x14ac:dyDescent="0.35">
      <c r="A566" s="13">
        <v>32357828</v>
      </c>
      <c r="B566" s="6" t="s">
        <v>1474</v>
      </c>
      <c r="C566" s="9" t="s">
        <v>2608</v>
      </c>
      <c r="D566" s="6" t="s">
        <v>1183</v>
      </c>
      <c r="E566" s="6" t="s">
        <v>1473</v>
      </c>
    </row>
    <row r="567" spans="1:5" ht="29" x14ac:dyDescent="0.35">
      <c r="A567" s="13">
        <v>32293262</v>
      </c>
      <c r="B567" s="6" t="s">
        <v>1476</v>
      </c>
      <c r="C567" s="9" t="s">
        <v>2608</v>
      </c>
      <c r="D567" s="6" t="s">
        <v>18</v>
      </c>
      <c r="E567" s="6" t="s">
        <v>1475</v>
      </c>
    </row>
    <row r="568" spans="1:5" ht="29" x14ac:dyDescent="0.35">
      <c r="A568" s="13">
        <v>32640984</v>
      </c>
      <c r="B568" s="6" t="s">
        <v>1478</v>
      </c>
      <c r="C568" s="9" t="s">
        <v>2608</v>
      </c>
      <c r="D568" s="6" t="s">
        <v>967</v>
      </c>
      <c r="E568" s="6" t="s">
        <v>1477</v>
      </c>
    </row>
    <row r="569" spans="1:5" ht="29" x14ac:dyDescent="0.35">
      <c r="A569" s="13">
        <v>33246411</v>
      </c>
      <c r="B569" s="6" t="s">
        <v>1481</v>
      </c>
      <c r="C569" s="9" t="s">
        <v>2608</v>
      </c>
      <c r="D569" s="6" t="s">
        <v>1480</v>
      </c>
      <c r="E569" s="6" t="s">
        <v>1479</v>
      </c>
    </row>
    <row r="570" spans="1:5" ht="29" x14ac:dyDescent="0.35">
      <c r="A570" s="13">
        <v>32228440</v>
      </c>
      <c r="B570" s="6" t="s">
        <v>1483</v>
      </c>
      <c r="C570" s="9" t="s">
        <v>2608</v>
      </c>
      <c r="D570" s="6" t="s">
        <v>106</v>
      </c>
      <c r="E570" s="6" t="s">
        <v>1482</v>
      </c>
    </row>
    <row r="571" spans="1:5" ht="29" x14ac:dyDescent="0.35">
      <c r="A571" s="13">
        <v>33126861</v>
      </c>
      <c r="B571" s="6" t="s">
        <v>1486</v>
      </c>
      <c r="C571" s="9" t="s">
        <v>2608</v>
      </c>
      <c r="D571" s="6" t="s">
        <v>1485</v>
      </c>
      <c r="E571" s="6" t="s">
        <v>1484</v>
      </c>
    </row>
    <row r="572" spans="1:5" ht="29" x14ac:dyDescent="0.35">
      <c r="A572" s="13">
        <v>32245408</v>
      </c>
      <c r="B572" s="6" t="s">
        <v>1489</v>
      </c>
      <c r="C572" s="9" t="s">
        <v>2608</v>
      </c>
      <c r="D572" s="6" t="s">
        <v>1488</v>
      </c>
      <c r="E572" s="6" t="s">
        <v>1487</v>
      </c>
    </row>
    <row r="573" spans="1:5" ht="29" x14ac:dyDescent="0.35">
      <c r="A573" s="13">
        <v>32933467</v>
      </c>
      <c r="B573" s="6" t="s">
        <v>1491</v>
      </c>
      <c r="C573" s="9" t="s">
        <v>2608</v>
      </c>
      <c r="D573" s="6" t="s">
        <v>886</v>
      </c>
      <c r="E573" s="6" t="s">
        <v>1490</v>
      </c>
    </row>
    <row r="574" spans="1:5" ht="29" x14ac:dyDescent="0.35">
      <c r="A574" s="13">
        <v>32293240</v>
      </c>
      <c r="B574" s="6" t="s">
        <v>1493</v>
      </c>
      <c r="C574" s="9" t="s">
        <v>2608</v>
      </c>
      <c r="D574" s="6" t="s">
        <v>346</v>
      </c>
      <c r="E574" s="6" t="s">
        <v>1492</v>
      </c>
    </row>
    <row r="575" spans="1:5" ht="29" x14ac:dyDescent="0.35">
      <c r="A575" s="13">
        <v>32586320</v>
      </c>
      <c r="B575" s="6" t="s">
        <v>1495</v>
      </c>
      <c r="C575" s="9" t="s">
        <v>2608</v>
      </c>
      <c r="D575" s="6" t="s">
        <v>229</v>
      </c>
      <c r="E575" s="6" t="s">
        <v>1494</v>
      </c>
    </row>
    <row r="576" spans="1:5" ht="29" x14ac:dyDescent="0.35">
      <c r="A576" s="13">
        <v>33148174</v>
      </c>
      <c r="B576" s="6" t="s">
        <v>1498</v>
      </c>
      <c r="C576" s="9" t="s">
        <v>2608</v>
      </c>
      <c r="D576" s="6" t="s">
        <v>1497</v>
      </c>
      <c r="E576" s="6" t="s">
        <v>1496</v>
      </c>
    </row>
    <row r="577" spans="1:5" ht="29" x14ac:dyDescent="0.35">
      <c r="A577" s="13">
        <v>32731849</v>
      </c>
      <c r="B577" s="6" t="s">
        <v>1500</v>
      </c>
      <c r="C577" s="9" t="s">
        <v>2608</v>
      </c>
      <c r="D577" s="6" t="s">
        <v>930</v>
      </c>
      <c r="E577" s="6" t="s">
        <v>1499</v>
      </c>
    </row>
    <row r="578" spans="1:5" ht="29" x14ac:dyDescent="0.35">
      <c r="A578" s="13">
        <v>32404047</v>
      </c>
      <c r="B578" s="6" t="s">
        <v>1502</v>
      </c>
      <c r="C578" s="9" t="s">
        <v>2608</v>
      </c>
      <c r="D578" s="6" t="s">
        <v>881</v>
      </c>
      <c r="E578" s="6" t="s">
        <v>1501</v>
      </c>
    </row>
    <row r="579" spans="1:5" ht="29" x14ac:dyDescent="0.35">
      <c r="A579" s="13">
        <v>33148167</v>
      </c>
      <c r="B579" s="6" t="s">
        <v>1505</v>
      </c>
      <c r="C579" s="9" t="s">
        <v>2608</v>
      </c>
      <c r="D579" s="6" t="s">
        <v>1497</v>
      </c>
      <c r="E579" s="6" t="s">
        <v>1504</v>
      </c>
    </row>
    <row r="580" spans="1:5" ht="29" x14ac:dyDescent="0.35">
      <c r="A580" s="13">
        <v>32384871</v>
      </c>
      <c r="B580" s="6" t="s">
        <v>1507</v>
      </c>
      <c r="C580" s="9" t="s">
        <v>2608</v>
      </c>
      <c r="D580" s="6" t="s">
        <v>1171</v>
      </c>
      <c r="E580" s="6" t="s">
        <v>1506</v>
      </c>
    </row>
    <row r="581" spans="1:5" ht="29" x14ac:dyDescent="0.35">
      <c r="A581" s="13">
        <v>32160867</v>
      </c>
      <c r="B581" s="6" t="s">
        <v>1509</v>
      </c>
      <c r="C581" s="9" t="s">
        <v>2608</v>
      </c>
      <c r="D581" s="6" t="s">
        <v>282</v>
      </c>
      <c r="E581" s="6" t="s">
        <v>1508</v>
      </c>
    </row>
    <row r="582" spans="1:5" ht="29" x14ac:dyDescent="0.35">
      <c r="A582" s="13">
        <v>32690000</v>
      </c>
      <c r="B582" s="6" t="s">
        <v>1511</v>
      </c>
      <c r="C582" s="9" t="s">
        <v>2608</v>
      </c>
      <c r="D582" s="6" t="s">
        <v>825</v>
      </c>
      <c r="E582" s="6" t="s">
        <v>1510</v>
      </c>
    </row>
    <row r="583" spans="1:5" ht="29" x14ac:dyDescent="0.35">
      <c r="A583" s="13">
        <v>32620073</v>
      </c>
      <c r="B583" s="6" t="s">
        <v>1513</v>
      </c>
      <c r="C583" s="9" t="s">
        <v>2608</v>
      </c>
      <c r="D583" s="6" t="s">
        <v>1108</v>
      </c>
      <c r="E583" s="6" t="s">
        <v>1512</v>
      </c>
    </row>
    <row r="584" spans="1:5" ht="29" x14ac:dyDescent="0.35">
      <c r="A584" s="13">
        <v>32303178</v>
      </c>
      <c r="B584" s="6" t="s">
        <v>1515</v>
      </c>
      <c r="C584" s="9" t="s">
        <v>2608</v>
      </c>
      <c r="D584" s="6" t="s">
        <v>318</v>
      </c>
      <c r="E584" s="6" t="s">
        <v>1514</v>
      </c>
    </row>
    <row r="585" spans="1:5" ht="29" x14ac:dyDescent="0.35">
      <c r="A585" s="13">
        <v>32228444</v>
      </c>
      <c r="B585" s="6" t="s">
        <v>1517</v>
      </c>
      <c r="C585" s="9" t="s">
        <v>2608</v>
      </c>
      <c r="D585" s="6" t="s">
        <v>106</v>
      </c>
      <c r="E585" s="6" t="s">
        <v>1516</v>
      </c>
    </row>
    <row r="586" spans="1:5" ht="29" x14ac:dyDescent="0.35">
      <c r="A586" s="13">
        <v>32111164</v>
      </c>
      <c r="B586" s="6" t="s">
        <v>1519</v>
      </c>
      <c r="C586" s="9" t="s">
        <v>2608</v>
      </c>
      <c r="D586" s="6" t="s">
        <v>253</v>
      </c>
      <c r="E586" s="6" t="s">
        <v>1518</v>
      </c>
    </row>
    <row r="587" spans="1:5" ht="29" x14ac:dyDescent="0.35">
      <c r="A587" s="13">
        <v>32611314</v>
      </c>
      <c r="B587" s="6" t="s">
        <v>1521</v>
      </c>
      <c r="C587" s="9" t="s">
        <v>2608</v>
      </c>
      <c r="D587" s="6" t="s">
        <v>915</v>
      </c>
      <c r="E587" s="6" t="s">
        <v>1520</v>
      </c>
    </row>
    <row r="588" spans="1:5" ht="29" x14ac:dyDescent="0.35">
      <c r="A588" s="13">
        <v>32522165</v>
      </c>
      <c r="B588" s="6" t="s">
        <v>1523</v>
      </c>
      <c r="C588" s="9" t="s">
        <v>2608</v>
      </c>
      <c r="D588" s="6" t="s">
        <v>234</v>
      </c>
      <c r="E588" s="6" t="s">
        <v>1522</v>
      </c>
    </row>
    <row r="589" spans="1:5" ht="29" x14ac:dyDescent="0.35">
      <c r="A589" s="13">
        <v>32998707</v>
      </c>
      <c r="B589" s="6" t="s">
        <v>1526</v>
      </c>
      <c r="C589" s="9" t="s">
        <v>2608</v>
      </c>
      <c r="D589" s="6" t="s">
        <v>1525</v>
      </c>
      <c r="E589" s="6" t="s">
        <v>1524</v>
      </c>
    </row>
    <row r="590" spans="1:5" ht="29" x14ac:dyDescent="0.35">
      <c r="A590" s="13">
        <v>32471354</v>
      </c>
      <c r="B590" s="6" t="s">
        <v>1528</v>
      </c>
      <c r="C590" s="9" t="s">
        <v>2608</v>
      </c>
      <c r="D590" s="6" t="s">
        <v>850</v>
      </c>
      <c r="E590" s="6" t="s">
        <v>1527</v>
      </c>
    </row>
    <row r="591" spans="1:5" ht="29" x14ac:dyDescent="0.35">
      <c r="A591" s="13">
        <v>32917131</v>
      </c>
      <c r="B591" s="6" t="s">
        <v>1530</v>
      </c>
      <c r="C591" s="9" t="s">
        <v>2608</v>
      </c>
      <c r="D591" s="6" t="s">
        <v>905</v>
      </c>
      <c r="E591" s="6" t="s">
        <v>1529</v>
      </c>
    </row>
    <row r="592" spans="1:5" ht="29" x14ac:dyDescent="0.35">
      <c r="A592" s="13">
        <v>32183701</v>
      </c>
      <c r="B592" s="6" t="s">
        <v>1532</v>
      </c>
      <c r="C592" s="9" t="s">
        <v>2608</v>
      </c>
      <c r="D592" s="6" t="s">
        <v>46</v>
      </c>
      <c r="E592" s="6" t="s">
        <v>1531</v>
      </c>
    </row>
    <row r="593" spans="1:5" ht="29" x14ac:dyDescent="0.35">
      <c r="A593" s="13">
        <v>32293249</v>
      </c>
      <c r="B593" s="6" t="s">
        <v>1534</v>
      </c>
      <c r="C593" s="9" t="s">
        <v>2608</v>
      </c>
      <c r="D593" s="6" t="s">
        <v>18</v>
      </c>
      <c r="E593" s="6" t="s">
        <v>1533</v>
      </c>
    </row>
    <row r="594" spans="1:5" ht="29" x14ac:dyDescent="0.35">
      <c r="A594" s="13">
        <v>32013860</v>
      </c>
      <c r="B594" s="6" t="s">
        <v>1536</v>
      </c>
      <c r="C594" s="9" t="s">
        <v>2608</v>
      </c>
      <c r="D594" s="6" t="s">
        <v>506</v>
      </c>
      <c r="E594" s="6" t="s">
        <v>1535</v>
      </c>
    </row>
    <row r="595" spans="1:5" ht="29" x14ac:dyDescent="0.35">
      <c r="A595" s="13">
        <v>33256608</v>
      </c>
      <c r="B595" s="6" t="s">
        <v>1540</v>
      </c>
      <c r="C595" s="9" t="s">
        <v>2608</v>
      </c>
      <c r="D595" s="6" t="s">
        <v>1539</v>
      </c>
      <c r="E595" s="6" t="s">
        <v>1538</v>
      </c>
    </row>
    <row r="596" spans="1:5" ht="29" x14ac:dyDescent="0.35">
      <c r="A596" s="13">
        <v>33183222</v>
      </c>
      <c r="B596" s="6" t="s">
        <v>1543</v>
      </c>
      <c r="C596" s="9" t="s">
        <v>2608</v>
      </c>
      <c r="D596" s="6" t="s">
        <v>1542</v>
      </c>
      <c r="E596" s="6" t="s">
        <v>1541</v>
      </c>
    </row>
    <row r="597" spans="1:5" ht="29" x14ac:dyDescent="0.35">
      <c r="A597" s="13">
        <v>32560625</v>
      </c>
      <c r="B597" s="6" t="s">
        <v>1545</v>
      </c>
      <c r="C597" s="9" t="s">
        <v>2608</v>
      </c>
      <c r="D597" s="6" t="s">
        <v>141</v>
      </c>
      <c r="E597" s="6" t="s">
        <v>1544</v>
      </c>
    </row>
    <row r="598" spans="1:5" ht="29" x14ac:dyDescent="0.35">
      <c r="A598" s="13">
        <v>32111153</v>
      </c>
      <c r="B598" s="6" t="s">
        <v>1547</v>
      </c>
      <c r="C598" s="9" t="s">
        <v>2608</v>
      </c>
      <c r="D598" s="6" t="s">
        <v>253</v>
      </c>
      <c r="E598" s="6" t="s">
        <v>1546</v>
      </c>
    </row>
    <row r="599" spans="1:5" ht="29" x14ac:dyDescent="0.35">
      <c r="A599" s="13">
        <v>32466750</v>
      </c>
      <c r="B599" s="6" t="s">
        <v>1550</v>
      </c>
      <c r="C599" s="9" t="s">
        <v>2608</v>
      </c>
      <c r="D599" s="6" t="s">
        <v>217</v>
      </c>
      <c r="E599" s="6" t="s">
        <v>1549</v>
      </c>
    </row>
    <row r="600" spans="1:5" ht="29" x14ac:dyDescent="0.35">
      <c r="A600" s="13">
        <v>32689943</v>
      </c>
      <c r="B600" s="6" t="s">
        <v>1552</v>
      </c>
      <c r="C600" s="9" t="s">
        <v>2608</v>
      </c>
      <c r="D600" s="6" t="s">
        <v>825</v>
      </c>
      <c r="E600" s="6" t="s">
        <v>1551</v>
      </c>
    </row>
    <row r="601" spans="1:5" ht="29" x14ac:dyDescent="0.35">
      <c r="A601" s="13">
        <v>32703184</v>
      </c>
      <c r="B601" s="6" t="s">
        <v>1555</v>
      </c>
      <c r="C601" s="9" t="s">
        <v>2608</v>
      </c>
      <c r="D601" s="6" t="s">
        <v>1554</v>
      </c>
      <c r="E601" s="6" t="s">
        <v>1553</v>
      </c>
    </row>
    <row r="602" spans="1:5" ht="29" x14ac:dyDescent="0.35">
      <c r="A602" s="13">
        <v>33126846</v>
      </c>
      <c r="B602" s="6" t="s">
        <v>1557</v>
      </c>
      <c r="C602" s="9" t="s">
        <v>2608</v>
      </c>
      <c r="D602" s="6" t="s">
        <v>1485</v>
      </c>
      <c r="E602" s="6" t="s">
        <v>1556</v>
      </c>
    </row>
    <row r="603" spans="1:5" ht="29" x14ac:dyDescent="0.35">
      <c r="A603" s="13">
        <v>32600257</v>
      </c>
      <c r="B603" s="6" t="s">
        <v>1559</v>
      </c>
      <c r="C603" s="9" t="s">
        <v>2608</v>
      </c>
      <c r="D603" s="6" t="s">
        <v>171</v>
      </c>
      <c r="E603" s="6" t="s">
        <v>1558</v>
      </c>
    </row>
    <row r="604" spans="1:5" ht="29" x14ac:dyDescent="0.35">
      <c r="A604" s="13">
        <v>33238888</v>
      </c>
      <c r="B604" s="6" t="s">
        <v>1562</v>
      </c>
      <c r="C604" s="9" t="s">
        <v>2608</v>
      </c>
      <c r="D604" s="6" t="s">
        <v>1561</v>
      </c>
      <c r="E604" s="6" t="s">
        <v>1560</v>
      </c>
    </row>
    <row r="605" spans="1:5" ht="29" x14ac:dyDescent="0.35">
      <c r="A605" s="13">
        <v>32295522</v>
      </c>
      <c r="B605" s="6" t="s">
        <v>1564</v>
      </c>
      <c r="C605" s="9" t="s">
        <v>2608</v>
      </c>
      <c r="D605" s="6" t="s">
        <v>18</v>
      </c>
      <c r="E605" s="6" t="s">
        <v>1563</v>
      </c>
    </row>
    <row r="606" spans="1:5" ht="29" x14ac:dyDescent="0.35">
      <c r="A606" s="13">
        <v>32228452</v>
      </c>
      <c r="B606" s="6" t="s">
        <v>1566</v>
      </c>
      <c r="C606" s="9" t="s">
        <v>2608</v>
      </c>
      <c r="D606" s="6" t="s">
        <v>106</v>
      </c>
      <c r="E606" s="6" t="s">
        <v>1565</v>
      </c>
    </row>
    <row r="607" spans="1:5" ht="29" x14ac:dyDescent="0.35">
      <c r="A607" s="13">
        <v>32293259</v>
      </c>
      <c r="B607" s="6" t="s">
        <v>1568</v>
      </c>
      <c r="C607" s="9" t="s">
        <v>2608</v>
      </c>
      <c r="D607" s="6" t="s">
        <v>346</v>
      </c>
      <c r="E607" s="6" t="s">
        <v>1567</v>
      </c>
    </row>
    <row r="608" spans="1:5" ht="29" x14ac:dyDescent="0.35">
      <c r="A608" s="13">
        <v>33148162</v>
      </c>
      <c r="B608" s="6" t="s">
        <v>1570</v>
      </c>
      <c r="C608" s="9" t="s">
        <v>2608</v>
      </c>
      <c r="D608" s="6" t="s">
        <v>1497</v>
      </c>
      <c r="E608" s="6" t="s">
        <v>1569</v>
      </c>
    </row>
    <row r="609" spans="1:5" ht="29" x14ac:dyDescent="0.35">
      <c r="A609" s="13">
        <v>32738873</v>
      </c>
      <c r="B609" s="6" t="s">
        <v>1572</v>
      </c>
      <c r="C609" s="9" t="s">
        <v>2608</v>
      </c>
      <c r="D609" s="6" t="s">
        <v>900</v>
      </c>
      <c r="E609" s="6" t="s">
        <v>1571</v>
      </c>
    </row>
    <row r="610" spans="1:5" ht="29" x14ac:dyDescent="0.35">
      <c r="A610" s="13">
        <v>33028189</v>
      </c>
      <c r="B610" s="6" t="s">
        <v>1575</v>
      </c>
      <c r="C610" s="9" t="s">
        <v>2608</v>
      </c>
      <c r="D610" s="6" t="s">
        <v>1574</v>
      </c>
      <c r="E610" s="6" t="s">
        <v>1573</v>
      </c>
    </row>
    <row r="611" spans="1:5" ht="29" x14ac:dyDescent="0.35">
      <c r="A611" s="13">
        <v>32532219</v>
      </c>
      <c r="B611" s="6" t="s">
        <v>1578</v>
      </c>
      <c r="C611" s="9" t="s">
        <v>2608</v>
      </c>
      <c r="D611" s="6" t="s">
        <v>1577</v>
      </c>
      <c r="E611" s="6" t="s">
        <v>1576</v>
      </c>
    </row>
    <row r="612" spans="1:5" ht="29" x14ac:dyDescent="0.35">
      <c r="A612" s="13">
        <v>33054770</v>
      </c>
      <c r="B612" s="6" t="s">
        <v>1581</v>
      </c>
      <c r="C612" s="9" t="s">
        <v>2608</v>
      </c>
      <c r="D612" s="6" t="s">
        <v>1580</v>
      </c>
      <c r="E612" s="6" t="s">
        <v>1579</v>
      </c>
    </row>
    <row r="613" spans="1:5" ht="29" x14ac:dyDescent="0.35">
      <c r="A613" s="13">
        <v>32188406</v>
      </c>
      <c r="B613" s="6" t="s">
        <v>1583</v>
      </c>
      <c r="C613" s="9" t="s">
        <v>2608</v>
      </c>
      <c r="D613" s="6" t="s">
        <v>56</v>
      </c>
      <c r="E613" s="6" t="s">
        <v>1582</v>
      </c>
    </row>
    <row r="614" spans="1:5" ht="29" x14ac:dyDescent="0.35">
      <c r="A614" s="13">
        <v>32917146</v>
      </c>
      <c r="B614" s="6" t="s">
        <v>1585</v>
      </c>
      <c r="C614" s="9" t="s">
        <v>2608</v>
      </c>
      <c r="D614" s="6" t="s">
        <v>905</v>
      </c>
      <c r="E614" s="6" t="s">
        <v>1584</v>
      </c>
    </row>
    <row r="615" spans="1:5" ht="29" x14ac:dyDescent="0.35">
      <c r="A615" s="13">
        <v>32928102</v>
      </c>
      <c r="B615" s="6" t="s">
        <v>1587</v>
      </c>
      <c r="C615" s="9" t="s">
        <v>2608</v>
      </c>
      <c r="D615" s="6" t="s">
        <v>860</v>
      </c>
      <c r="E615" s="6" t="s">
        <v>1586</v>
      </c>
    </row>
    <row r="616" spans="1:5" ht="29" x14ac:dyDescent="0.35">
      <c r="A616" s="13">
        <v>32143568</v>
      </c>
      <c r="B616" s="6" t="s">
        <v>1589</v>
      </c>
      <c r="C616" s="9" t="s">
        <v>2608</v>
      </c>
      <c r="D616" s="6" t="s">
        <v>313</v>
      </c>
      <c r="E616" s="6" t="s">
        <v>1588</v>
      </c>
    </row>
    <row r="617" spans="1:5" ht="29" x14ac:dyDescent="0.35">
      <c r="A617" s="13">
        <v>32293251</v>
      </c>
      <c r="B617" s="6" t="s">
        <v>1591</v>
      </c>
      <c r="C617" s="9" t="s">
        <v>2608</v>
      </c>
      <c r="D617" s="6" t="s">
        <v>346</v>
      </c>
      <c r="E617" s="6" t="s">
        <v>1590</v>
      </c>
    </row>
    <row r="618" spans="1:5" ht="29" x14ac:dyDescent="0.35">
      <c r="A618" s="13">
        <v>32295515</v>
      </c>
      <c r="B618" s="6" t="s">
        <v>1593</v>
      </c>
      <c r="C618" s="9" t="s">
        <v>2608</v>
      </c>
      <c r="D618" s="6" t="s">
        <v>18</v>
      </c>
      <c r="E618" s="6" t="s">
        <v>1592</v>
      </c>
    </row>
    <row r="619" spans="1:5" ht="29" x14ac:dyDescent="0.35">
      <c r="A619" s="13">
        <v>33256604</v>
      </c>
      <c r="B619" s="6" t="s">
        <v>1597</v>
      </c>
      <c r="C619" s="9" t="s">
        <v>2608</v>
      </c>
      <c r="D619" s="6" t="s">
        <v>1539</v>
      </c>
      <c r="E619" s="6" t="s">
        <v>1596</v>
      </c>
    </row>
    <row r="620" spans="1:5" ht="29" x14ac:dyDescent="0.35">
      <c r="A620" s="13">
        <v>32727534</v>
      </c>
      <c r="B620" s="6" t="s">
        <v>1600</v>
      </c>
      <c r="C620" s="9" t="s">
        <v>2608</v>
      </c>
      <c r="D620" s="6" t="s">
        <v>1599</v>
      </c>
      <c r="E620" s="6" t="s">
        <v>1598</v>
      </c>
    </row>
    <row r="621" spans="1:5" ht="29" x14ac:dyDescent="0.35">
      <c r="A621" s="13">
        <v>32814564</v>
      </c>
      <c r="B621" s="6" t="s">
        <v>1602</v>
      </c>
      <c r="C621" s="9" t="s">
        <v>2608</v>
      </c>
      <c r="D621" s="6" t="s">
        <v>1031</v>
      </c>
      <c r="E621" s="6" t="s">
        <v>1601</v>
      </c>
    </row>
    <row r="622" spans="1:5" ht="29" x14ac:dyDescent="0.35">
      <c r="A622" s="13">
        <v>32299362</v>
      </c>
      <c r="B622" s="6" t="s">
        <v>1605</v>
      </c>
      <c r="C622" s="9" t="s">
        <v>2608</v>
      </c>
      <c r="D622" s="6" t="s">
        <v>295</v>
      </c>
      <c r="E622" s="6" t="s">
        <v>1604</v>
      </c>
    </row>
    <row r="623" spans="1:5" ht="29" x14ac:dyDescent="0.35">
      <c r="A623" s="13">
        <v>33109090</v>
      </c>
      <c r="B623" s="6" t="s">
        <v>1608</v>
      </c>
      <c r="C623" s="9" t="s">
        <v>2608</v>
      </c>
      <c r="D623" s="6" t="s">
        <v>1607</v>
      </c>
      <c r="E623" s="6" t="s">
        <v>1606</v>
      </c>
    </row>
    <row r="624" spans="1:5" ht="29" x14ac:dyDescent="0.35">
      <c r="A624" s="13">
        <v>32306897</v>
      </c>
      <c r="B624" s="6" t="s">
        <v>1611</v>
      </c>
      <c r="C624" s="9" t="s">
        <v>2608</v>
      </c>
      <c r="D624" s="6" t="s">
        <v>1610</v>
      </c>
      <c r="E624" s="6" t="s">
        <v>1609</v>
      </c>
    </row>
    <row r="625" spans="1:5" ht="29" x14ac:dyDescent="0.35">
      <c r="A625" s="13">
        <v>33218302</v>
      </c>
      <c r="B625" s="6" t="s">
        <v>1614</v>
      </c>
      <c r="C625" s="9" t="s">
        <v>2608</v>
      </c>
      <c r="D625" s="6" t="s">
        <v>1613</v>
      </c>
      <c r="E625" s="6" t="s">
        <v>1612</v>
      </c>
    </row>
    <row r="626" spans="1:5" ht="29" x14ac:dyDescent="0.35">
      <c r="A626" s="13">
        <v>32517655</v>
      </c>
      <c r="B626" s="6" t="s">
        <v>1616</v>
      </c>
      <c r="C626" s="9" t="s">
        <v>2608</v>
      </c>
      <c r="D626" s="6" t="s">
        <v>43</v>
      </c>
      <c r="E626" s="6" t="s">
        <v>1615</v>
      </c>
    </row>
    <row r="627" spans="1:5" ht="29" x14ac:dyDescent="0.35">
      <c r="A627" s="13">
        <v>33167868</v>
      </c>
      <c r="B627" s="6" t="s">
        <v>1619</v>
      </c>
      <c r="C627" s="9" t="s">
        <v>2608</v>
      </c>
      <c r="D627" s="6" t="s">
        <v>1618</v>
      </c>
      <c r="E627" s="6" t="s">
        <v>1617</v>
      </c>
    </row>
    <row r="628" spans="1:5" ht="29" x14ac:dyDescent="0.35">
      <c r="A628" s="13">
        <v>32450796</v>
      </c>
      <c r="B628" s="6" t="s">
        <v>1621</v>
      </c>
      <c r="C628" s="9" t="s">
        <v>2608</v>
      </c>
      <c r="D628" s="6" t="s">
        <v>1154</v>
      </c>
      <c r="E628" s="6" t="s">
        <v>1620</v>
      </c>
    </row>
    <row r="629" spans="1:5" ht="29" x14ac:dyDescent="0.35">
      <c r="A629" s="13">
        <v>32977762</v>
      </c>
      <c r="B629" s="6" t="s">
        <v>1624</v>
      </c>
      <c r="C629" s="9" t="s">
        <v>2608</v>
      </c>
      <c r="D629" s="6" t="s">
        <v>1623</v>
      </c>
      <c r="E629" s="6" t="s">
        <v>1622</v>
      </c>
    </row>
    <row r="630" spans="1:5" ht="29" x14ac:dyDescent="0.35">
      <c r="A630" s="13">
        <v>32321446</v>
      </c>
      <c r="B630" s="6" t="s">
        <v>1626</v>
      </c>
      <c r="C630" s="9" t="s">
        <v>2608</v>
      </c>
      <c r="D630" s="6" t="s">
        <v>161</v>
      </c>
      <c r="E630" s="6" t="s">
        <v>1625</v>
      </c>
    </row>
    <row r="631" spans="1:5" ht="29" x14ac:dyDescent="0.35">
      <c r="A631" s="13">
        <v>32972365</v>
      </c>
      <c r="B631" s="6" t="s">
        <v>1629</v>
      </c>
      <c r="C631" s="9" t="s">
        <v>2608</v>
      </c>
      <c r="D631" s="6" t="s">
        <v>1628</v>
      </c>
      <c r="E631" s="6" t="s">
        <v>1627</v>
      </c>
    </row>
    <row r="632" spans="1:5" ht="29" x14ac:dyDescent="0.35">
      <c r="A632" s="13">
        <v>32345222</v>
      </c>
      <c r="B632" s="6" t="s">
        <v>1631</v>
      </c>
      <c r="C632" s="9" t="s">
        <v>2608</v>
      </c>
      <c r="D632" s="6" t="s">
        <v>377</v>
      </c>
      <c r="E632" s="6" t="s">
        <v>1630</v>
      </c>
    </row>
    <row r="633" spans="1:5" ht="29" x14ac:dyDescent="0.35">
      <c r="A633" s="13">
        <v>31969120</v>
      </c>
      <c r="B633" s="6" t="s">
        <v>1633</v>
      </c>
      <c r="C633" s="9" t="s">
        <v>2608</v>
      </c>
      <c r="D633" s="6" t="s">
        <v>32</v>
      </c>
      <c r="E633" s="6" t="s">
        <v>1632</v>
      </c>
    </row>
    <row r="634" spans="1:5" ht="29" x14ac:dyDescent="0.35">
      <c r="A634" s="13">
        <v>33228519</v>
      </c>
      <c r="B634" s="6" t="s">
        <v>1636</v>
      </c>
      <c r="C634" s="9" t="s">
        <v>2608</v>
      </c>
      <c r="D634" s="6" t="s">
        <v>1635</v>
      </c>
      <c r="E634" s="6" t="s">
        <v>1634</v>
      </c>
    </row>
    <row r="635" spans="1:5" ht="29" x14ac:dyDescent="0.35">
      <c r="A635" s="13">
        <v>31964343</v>
      </c>
      <c r="B635" s="6" t="s">
        <v>1638</v>
      </c>
      <c r="C635" s="9" t="s">
        <v>2608</v>
      </c>
      <c r="D635" s="6" t="s">
        <v>494</v>
      </c>
      <c r="E635" s="6" t="s">
        <v>1637</v>
      </c>
    </row>
    <row r="636" spans="1:5" ht="29" x14ac:dyDescent="0.35">
      <c r="A636" s="13">
        <v>32571212</v>
      </c>
      <c r="B636" s="6" t="s">
        <v>1640</v>
      </c>
      <c r="C636" s="9" t="s">
        <v>2608</v>
      </c>
      <c r="D636" s="6" t="s">
        <v>893</v>
      </c>
      <c r="E636" s="6" t="s">
        <v>1639</v>
      </c>
    </row>
    <row r="637" spans="1:5" ht="29" x14ac:dyDescent="0.35">
      <c r="A637" s="13">
        <v>32070272</v>
      </c>
      <c r="B637" s="6" t="s">
        <v>1642</v>
      </c>
      <c r="C637" s="9" t="s">
        <v>2608</v>
      </c>
      <c r="D637" s="6" t="s">
        <v>304</v>
      </c>
      <c r="E637" s="6" t="s">
        <v>1641</v>
      </c>
    </row>
    <row r="638" spans="1:5" ht="29" x14ac:dyDescent="0.35">
      <c r="A638" s="13">
        <v>32758136</v>
      </c>
      <c r="B638" s="6" t="s">
        <v>1644</v>
      </c>
      <c r="C638" s="9" t="s">
        <v>2608</v>
      </c>
      <c r="D638" s="6" t="s">
        <v>1081</v>
      </c>
      <c r="E638" s="6" t="s">
        <v>1643</v>
      </c>
    </row>
    <row r="639" spans="1:5" ht="29" x14ac:dyDescent="0.35">
      <c r="A639" s="13">
        <v>32220226</v>
      </c>
      <c r="B639" s="6" t="s">
        <v>1647</v>
      </c>
      <c r="C639" s="9" t="s">
        <v>2608</v>
      </c>
      <c r="D639" s="6" t="s">
        <v>961</v>
      </c>
      <c r="E639" s="6" t="s">
        <v>1646</v>
      </c>
    </row>
    <row r="640" spans="1:5" ht="29" x14ac:dyDescent="0.35">
      <c r="A640" s="13">
        <v>32650720</v>
      </c>
      <c r="B640" s="6" t="s">
        <v>1650</v>
      </c>
      <c r="C640" s="9" t="s">
        <v>2608</v>
      </c>
      <c r="D640" s="6" t="s">
        <v>1649</v>
      </c>
      <c r="E640" s="6" t="s">
        <v>1648</v>
      </c>
    </row>
    <row r="641" spans="1:5" ht="29" x14ac:dyDescent="0.35">
      <c r="A641" s="13">
        <v>32576133</v>
      </c>
      <c r="B641" s="6" t="s">
        <v>1653</v>
      </c>
      <c r="C641" s="9" t="s">
        <v>2608</v>
      </c>
      <c r="D641" s="6" t="s">
        <v>1652</v>
      </c>
      <c r="E641" s="6" t="s">
        <v>1651</v>
      </c>
    </row>
    <row r="642" spans="1:5" ht="29" x14ac:dyDescent="0.35">
      <c r="A642" s="13">
        <v>32611313</v>
      </c>
      <c r="B642" s="6" t="s">
        <v>1656</v>
      </c>
      <c r="C642" s="9" t="s">
        <v>2608</v>
      </c>
      <c r="D642" s="6" t="s">
        <v>915</v>
      </c>
      <c r="E642" s="6" t="s">
        <v>1655</v>
      </c>
    </row>
    <row r="643" spans="1:5" ht="29" x14ac:dyDescent="0.35">
      <c r="A643" s="13">
        <v>32122299</v>
      </c>
      <c r="B643" s="6" t="s">
        <v>1658</v>
      </c>
      <c r="C643" s="9" t="s">
        <v>2608</v>
      </c>
      <c r="D643" s="6" t="s">
        <v>54</v>
      </c>
      <c r="E643" s="6" t="s">
        <v>1657</v>
      </c>
    </row>
    <row r="644" spans="1:5" ht="29" x14ac:dyDescent="0.35">
      <c r="A644" s="13">
        <v>32807076</v>
      </c>
      <c r="B644" s="6" t="s">
        <v>1660</v>
      </c>
      <c r="C644" s="9" t="s">
        <v>2608</v>
      </c>
      <c r="D644" s="6" t="s">
        <v>1066</v>
      </c>
      <c r="E644" s="6" t="s">
        <v>1659</v>
      </c>
    </row>
    <row r="645" spans="1:5" ht="29" x14ac:dyDescent="0.35">
      <c r="A645" s="13">
        <v>32811439</v>
      </c>
      <c r="B645" s="6" t="s">
        <v>1663</v>
      </c>
      <c r="C645" s="9" t="s">
        <v>2608</v>
      </c>
      <c r="D645" s="6" t="s">
        <v>1662</v>
      </c>
      <c r="E645" s="6" t="s">
        <v>1661</v>
      </c>
    </row>
    <row r="646" spans="1:5" ht="29" x14ac:dyDescent="0.35">
      <c r="A646" s="13">
        <v>32188398</v>
      </c>
      <c r="B646" s="6" t="s">
        <v>1665</v>
      </c>
      <c r="C646" s="9" t="s">
        <v>2608</v>
      </c>
      <c r="D646" s="6" t="s">
        <v>56</v>
      </c>
      <c r="E646" s="6" t="s">
        <v>1664</v>
      </c>
    </row>
    <row r="647" spans="1:5" ht="29" x14ac:dyDescent="0.35">
      <c r="A647" s="13">
        <v>33087059</v>
      </c>
      <c r="B647" s="6" t="s">
        <v>1668</v>
      </c>
      <c r="C647" s="9" t="s">
        <v>2608</v>
      </c>
      <c r="D647" s="6" t="s">
        <v>1667</v>
      </c>
      <c r="E647" s="6" t="s">
        <v>1666</v>
      </c>
    </row>
    <row r="648" spans="1:5" x14ac:dyDescent="0.35">
      <c r="A648" s="13">
        <v>33334346</v>
      </c>
      <c r="B648" s="6" t="s">
        <v>1671</v>
      </c>
      <c r="C648" s="9" t="s">
        <v>2609</v>
      </c>
      <c r="D648" s="6" t="s">
        <v>1670</v>
      </c>
      <c r="E648" s="6" t="s">
        <v>1669</v>
      </c>
    </row>
    <row r="649" spans="1:5" x14ac:dyDescent="0.35">
      <c r="A649" s="13">
        <v>33334336</v>
      </c>
      <c r="B649" s="6" t="s">
        <v>1674</v>
      </c>
      <c r="C649" s="9" t="s">
        <v>2609</v>
      </c>
      <c r="D649" s="6" t="s">
        <v>1670</v>
      </c>
      <c r="E649" s="6" t="s">
        <v>1673</v>
      </c>
    </row>
    <row r="650" spans="1:5" x14ac:dyDescent="0.35">
      <c r="A650" s="13">
        <v>33308215</v>
      </c>
      <c r="B650" s="6" t="s">
        <v>1678</v>
      </c>
      <c r="C650" s="9" t="s">
        <v>2609</v>
      </c>
      <c r="D650" s="6" t="s">
        <v>1677</v>
      </c>
      <c r="E650" s="6" t="s">
        <v>1676</v>
      </c>
    </row>
    <row r="651" spans="1:5" x14ac:dyDescent="0.35">
      <c r="A651" s="13">
        <v>33298033</v>
      </c>
      <c r="B651" s="6" t="s">
        <v>1681</v>
      </c>
      <c r="C651" s="9" t="s">
        <v>2609</v>
      </c>
      <c r="D651" s="6" t="s">
        <v>1680</v>
      </c>
      <c r="E651" s="6" t="s">
        <v>1679</v>
      </c>
    </row>
    <row r="652" spans="1:5" x14ac:dyDescent="0.35">
      <c r="A652" s="13">
        <v>33256678</v>
      </c>
      <c r="B652" s="6" t="s">
        <v>1684</v>
      </c>
      <c r="C652" s="9" t="s">
        <v>2609</v>
      </c>
      <c r="D652" s="6" t="s">
        <v>1539</v>
      </c>
      <c r="E652" s="6" t="s">
        <v>1683</v>
      </c>
    </row>
    <row r="653" spans="1:5" x14ac:dyDescent="0.35">
      <c r="A653" s="13">
        <v>33246473</v>
      </c>
      <c r="B653" s="6" t="s">
        <v>1686</v>
      </c>
      <c r="C653" s="9" t="s">
        <v>2609</v>
      </c>
      <c r="D653" s="6" t="s">
        <v>1480</v>
      </c>
      <c r="E653" s="6" t="s">
        <v>1685</v>
      </c>
    </row>
    <row r="654" spans="1:5" x14ac:dyDescent="0.35">
      <c r="A654" s="13">
        <v>33234143</v>
      </c>
      <c r="B654" s="6" t="s">
        <v>1688</v>
      </c>
      <c r="C654" s="9" t="s">
        <v>2609</v>
      </c>
      <c r="D654" s="6" t="s">
        <v>1635</v>
      </c>
      <c r="E654" s="6" t="s">
        <v>1687</v>
      </c>
    </row>
    <row r="655" spans="1:5" x14ac:dyDescent="0.35">
      <c r="A655" s="13">
        <v>33234114</v>
      </c>
      <c r="B655" s="6" t="s">
        <v>1690</v>
      </c>
      <c r="C655" s="9" t="s">
        <v>2609</v>
      </c>
      <c r="D655" s="6" t="s">
        <v>1635</v>
      </c>
      <c r="E655" s="6" t="s">
        <v>1689</v>
      </c>
    </row>
    <row r="656" spans="1:5" x14ac:dyDescent="0.35">
      <c r="A656" s="13">
        <v>33228645</v>
      </c>
      <c r="B656" s="6" t="s">
        <v>1693</v>
      </c>
      <c r="C656" s="9" t="s">
        <v>2609</v>
      </c>
      <c r="D656" s="6" t="s">
        <v>1692</v>
      </c>
      <c r="E656" s="6" t="s">
        <v>1691</v>
      </c>
    </row>
    <row r="657" spans="1:5" x14ac:dyDescent="0.35">
      <c r="A657" s="13">
        <v>33228627</v>
      </c>
      <c r="B657" s="6" t="s">
        <v>1695</v>
      </c>
      <c r="C657" s="9" t="s">
        <v>2609</v>
      </c>
      <c r="D657" s="6" t="s">
        <v>1692</v>
      </c>
      <c r="E657" s="6" t="s">
        <v>1694</v>
      </c>
    </row>
    <row r="658" spans="1:5" x14ac:dyDescent="0.35">
      <c r="A658" s="13">
        <v>33213441</v>
      </c>
      <c r="B658" s="6" t="s">
        <v>1699</v>
      </c>
      <c r="C658" s="9" t="s">
        <v>2609</v>
      </c>
      <c r="D658" s="6" t="s">
        <v>1698</v>
      </c>
      <c r="E658" s="6" t="s">
        <v>1697</v>
      </c>
    </row>
    <row r="659" spans="1:5" x14ac:dyDescent="0.35">
      <c r="A659" s="13">
        <v>33187504</v>
      </c>
      <c r="B659" s="6" t="s">
        <v>1704</v>
      </c>
      <c r="C659" s="9" t="s">
        <v>2609</v>
      </c>
      <c r="D659" s="6" t="s">
        <v>1703</v>
      </c>
      <c r="E659" s="6" t="s">
        <v>1702</v>
      </c>
    </row>
    <row r="660" spans="1:5" x14ac:dyDescent="0.35">
      <c r="A660" s="13">
        <v>33187490</v>
      </c>
      <c r="B660" s="6" t="s">
        <v>1706</v>
      </c>
      <c r="C660" s="9" t="s">
        <v>2609</v>
      </c>
      <c r="D660" s="6" t="s">
        <v>1703</v>
      </c>
      <c r="E660" s="6" t="s">
        <v>1705</v>
      </c>
    </row>
    <row r="661" spans="1:5" x14ac:dyDescent="0.35">
      <c r="A661" s="13">
        <v>33158433</v>
      </c>
      <c r="B661" s="6" t="s">
        <v>1710</v>
      </c>
      <c r="C661" s="9" t="s">
        <v>2609</v>
      </c>
      <c r="D661" s="6" t="s">
        <v>1709</v>
      </c>
      <c r="E661" s="6" t="s">
        <v>1708</v>
      </c>
    </row>
    <row r="662" spans="1:5" x14ac:dyDescent="0.35">
      <c r="A662" s="13">
        <v>33059667</v>
      </c>
      <c r="B662" s="6" t="s">
        <v>1713</v>
      </c>
      <c r="C662" s="9" t="s">
        <v>2609</v>
      </c>
      <c r="D662" s="6" t="s">
        <v>1712</v>
      </c>
      <c r="E662" s="6" t="s">
        <v>1711</v>
      </c>
    </row>
    <row r="663" spans="1:5" x14ac:dyDescent="0.35">
      <c r="A663" s="13">
        <v>33028276</v>
      </c>
      <c r="B663" s="6" t="s">
        <v>1717</v>
      </c>
      <c r="C663" s="9" t="s">
        <v>2609</v>
      </c>
      <c r="D663" s="6" t="s">
        <v>1574</v>
      </c>
      <c r="E663" s="6" t="s">
        <v>1716</v>
      </c>
    </row>
    <row r="664" spans="1:5" x14ac:dyDescent="0.35">
      <c r="A664" s="13">
        <v>33023549</v>
      </c>
      <c r="B664" s="6" t="s">
        <v>1720</v>
      </c>
      <c r="C664" s="9" t="s">
        <v>2609</v>
      </c>
      <c r="D664" s="6" t="s">
        <v>1719</v>
      </c>
      <c r="E664" s="6" t="s">
        <v>1718</v>
      </c>
    </row>
    <row r="665" spans="1:5" x14ac:dyDescent="0.35">
      <c r="A665" s="13">
        <v>32993600</v>
      </c>
      <c r="B665" s="6" t="s">
        <v>1722</v>
      </c>
      <c r="C665" s="9" t="s">
        <v>2609</v>
      </c>
      <c r="D665" s="6" t="s">
        <v>964</v>
      </c>
      <c r="E665" s="6" t="s">
        <v>1721</v>
      </c>
    </row>
    <row r="666" spans="1:5" x14ac:dyDescent="0.35">
      <c r="A666" s="13">
        <v>32993593</v>
      </c>
      <c r="B666" s="6" t="s">
        <v>1724</v>
      </c>
      <c r="C666" s="9" t="s">
        <v>2609</v>
      </c>
      <c r="D666" s="6" t="s">
        <v>964</v>
      </c>
      <c r="E666" s="6" t="s">
        <v>1723</v>
      </c>
    </row>
    <row r="667" spans="1:5" x14ac:dyDescent="0.35">
      <c r="A667" s="13">
        <v>32928171</v>
      </c>
      <c r="B667" s="6" t="s">
        <v>1726</v>
      </c>
      <c r="C667" s="9" t="s">
        <v>2609</v>
      </c>
      <c r="D667" s="6" t="s">
        <v>860</v>
      </c>
      <c r="E667" s="6" t="s">
        <v>1725</v>
      </c>
    </row>
    <row r="668" spans="1:5" x14ac:dyDescent="0.35">
      <c r="A668" s="13">
        <v>32917176</v>
      </c>
      <c r="B668" s="6" t="s">
        <v>1728</v>
      </c>
      <c r="C668" s="9" t="s">
        <v>2609</v>
      </c>
      <c r="D668" s="6" t="s">
        <v>905</v>
      </c>
      <c r="E668" s="6" t="s">
        <v>1727</v>
      </c>
    </row>
    <row r="669" spans="1:5" x14ac:dyDescent="0.35">
      <c r="A669" s="13">
        <v>32867734</v>
      </c>
      <c r="B669" s="6" t="s">
        <v>1731</v>
      </c>
      <c r="C669" s="9" t="s">
        <v>2609</v>
      </c>
      <c r="D669" s="6" t="s">
        <v>1730</v>
      </c>
      <c r="E669" s="6" t="s">
        <v>1729</v>
      </c>
    </row>
    <row r="670" spans="1:5" x14ac:dyDescent="0.35">
      <c r="A670" s="13">
        <v>32861248</v>
      </c>
      <c r="B670" s="6" t="s">
        <v>1734</v>
      </c>
      <c r="C670" s="9" t="s">
        <v>2609</v>
      </c>
      <c r="D670" s="6" t="s">
        <v>1733</v>
      </c>
      <c r="E670" s="6" t="s">
        <v>1732</v>
      </c>
    </row>
    <row r="671" spans="1:5" x14ac:dyDescent="0.35">
      <c r="A671" s="13">
        <v>32814584</v>
      </c>
      <c r="B671" s="6" t="s">
        <v>1736</v>
      </c>
      <c r="C671" s="9" t="s">
        <v>2609</v>
      </c>
      <c r="D671" s="6" t="s">
        <v>1031</v>
      </c>
      <c r="E671" s="6" t="s">
        <v>1735</v>
      </c>
    </row>
    <row r="672" spans="1:5" x14ac:dyDescent="0.35">
      <c r="A672" s="13">
        <v>32782004</v>
      </c>
      <c r="B672" s="6" t="s">
        <v>1739</v>
      </c>
      <c r="C672" s="9" t="s">
        <v>2609</v>
      </c>
      <c r="D672" s="6" t="s">
        <v>1072</v>
      </c>
      <c r="E672" s="6" t="s">
        <v>1738</v>
      </c>
    </row>
    <row r="673" spans="1:5" x14ac:dyDescent="0.35">
      <c r="A673" s="13">
        <v>32762674</v>
      </c>
      <c r="B673" s="6" t="s">
        <v>1741</v>
      </c>
      <c r="C673" s="9" t="s">
        <v>2609</v>
      </c>
      <c r="D673" s="6" t="s">
        <v>1078</v>
      </c>
      <c r="E673" s="6" t="s">
        <v>1740</v>
      </c>
    </row>
    <row r="674" spans="1:5" x14ac:dyDescent="0.35">
      <c r="A674" s="13">
        <v>32746816</v>
      </c>
      <c r="B674" s="6" t="s">
        <v>1743</v>
      </c>
      <c r="C674" s="9" t="s">
        <v>2609</v>
      </c>
      <c r="D674" s="6" t="s">
        <v>987</v>
      </c>
      <c r="E674" s="6" t="s">
        <v>1742</v>
      </c>
    </row>
    <row r="675" spans="1:5" x14ac:dyDescent="0.35">
      <c r="A675" s="13">
        <v>32727542</v>
      </c>
      <c r="B675" s="6" t="s">
        <v>1746</v>
      </c>
      <c r="C675" s="9" t="s">
        <v>2609</v>
      </c>
      <c r="D675" s="6" t="s">
        <v>1599</v>
      </c>
      <c r="E675" s="6" t="s">
        <v>1745</v>
      </c>
    </row>
    <row r="676" spans="1:5" x14ac:dyDescent="0.35">
      <c r="A676" s="13">
        <v>32727535</v>
      </c>
      <c r="B676" s="6" t="s">
        <v>1748</v>
      </c>
      <c r="C676" s="9" t="s">
        <v>2609</v>
      </c>
      <c r="D676" s="6" t="s">
        <v>1599</v>
      </c>
      <c r="E676" s="6" t="s">
        <v>1747</v>
      </c>
    </row>
    <row r="677" spans="1:5" x14ac:dyDescent="0.35">
      <c r="A677" s="13">
        <v>32680498</v>
      </c>
      <c r="B677" s="6" t="s">
        <v>1750</v>
      </c>
      <c r="C677" s="9" t="s">
        <v>2609</v>
      </c>
      <c r="D677" s="6" t="s">
        <v>1089</v>
      </c>
      <c r="E677" s="6" t="s">
        <v>1749</v>
      </c>
    </row>
    <row r="678" spans="1:5" x14ac:dyDescent="0.35">
      <c r="A678" s="13">
        <v>32677937</v>
      </c>
      <c r="B678" s="6" t="s">
        <v>1754</v>
      </c>
      <c r="C678" s="9" t="s">
        <v>2609</v>
      </c>
      <c r="D678" s="6" t="s">
        <v>1753</v>
      </c>
      <c r="E678" s="6" t="s">
        <v>1752</v>
      </c>
    </row>
    <row r="679" spans="1:5" x14ac:dyDescent="0.35">
      <c r="A679" s="13">
        <v>32677934</v>
      </c>
      <c r="B679" s="6" t="s">
        <v>1757</v>
      </c>
      <c r="C679" s="9" t="s">
        <v>2609</v>
      </c>
      <c r="D679" s="6" t="s">
        <v>1753</v>
      </c>
      <c r="E679" s="6" t="s">
        <v>1756</v>
      </c>
    </row>
    <row r="680" spans="1:5" x14ac:dyDescent="0.35">
      <c r="A680" s="13">
        <v>32646406</v>
      </c>
      <c r="B680" s="6" t="s">
        <v>1759</v>
      </c>
      <c r="C680" s="9" t="s">
        <v>2609</v>
      </c>
      <c r="D680" s="6" t="s">
        <v>1098</v>
      </c>
      <c r="E680" s="6" t="s">
        <v>1758</v>
      </c>
    </row>
    <row r="681" spans="1:5" x14ac:dyDescent="0.35">
      <c r="A681" s="13">
        <v>32641125</v>
      </c>
      <c r="B681" s="6" t="s">
        <v>1763</v>
      </c>
      <c r="C681" s="9" t="s">
        <v>2609</v>
      </c>
      <c r="D681" s="6" t="s">
        <v>967</v>
      </c>
      <c r="E681" s="6" t="s">
        <v>1762</v>
      </c>
    </row>
    <row r="682" spans="1:5" x14ac:dyDescent="0.35">
      <c r="A682" s="13">
        <v>32641016</v>
      </c>
      <c r="B682" s="6" t="s">
        <v>1767</v>
      </c>
      <c r="C682" s="9" t="s">
        <v>2609</v>
      </c>
      <c r="D682" s="6" t="s">
        <v>967</v>
      </c>
      <c r="E682" s="6" t="s">
        <v>1766</v>
      </c>
    </row>
    <row r="683" spans="1:5" x14ac:dyDescent="0.35">
      <c r="A683" s="13">
        <v>32590973</v>
      </c>
      <c r="B683" s="6" t="s">
        <v>1770</v>
      </c>
      <c r="C683" s="9" t="s">
        <v>2609</v>
      </c>
      <c r="D683" s="6" t="s">
        <v>229</v>
      </c>
      <c r="E683" s="6" t="s">
        <v>1769</v>
      </c>
    </row>
    <row r="684" spans="1:5" x14ac:dyDescent="0.35">
      <c r="A684" s="13">
        <v>32586382</v>
      </c>
      <c r="B684" s="6" t="s">
        <v>1774</v>
      </c>
      <c r="C684" s="9" t="s">
        <v>2609</v>
      </c>
      <c r="D684" s="6" t="s">
        <v>1773</v>
      </c>
      <c r="E684" s="6" t="s">
        <v>1772</v>
      </c>
    </row>
    <row r="685" spans="1:5" x14ac:dyDescent="0.35">
      <c r="A685" s="13">
        <v>32532338</v>
      </c>
      <c r="B685" s="6" t="s">
        <v>1776</v>
      </c>
      <c r="C685" s="9" t="s">
        <v>2609</v>
      </c>
      <c r="D685" s="6" t="s">
        <v>1577</v>
      </c>
      <c r="E685" s="6" t="s">
        <v>1775</v>
      </c>
    </row>
    <row r="686" spans="1:5" x14ac:dyDescent="0.35">
      <c r="A686" s="13">
        <v>32493329</v>
      </c>
      <c r="B686" s="6" t="s">
        <v>1779</v>
      </c>
      <c r="C686" s="9" t="s">
        <v>2609</v>
      </c>
      <c r="D686" s="6" t="s">
        <v>179</v>
      </c>
      <c r="E686" s="6" t="s">
        <v>1778</v>
      </c>
    </row>
    <row r="687" spans="1:5" x14ac:dyDescent="0.35">
      <c r="A687" s="13">
        <v>32450835</v>
      </c>
      <c r="B687" s="6" t="s">
        <v>1781</v>
      </c>
      <c r="C687" s="9" t="s">
        <v>2609</v>
      </c>
      <c r="D687" s="6" t="s">
        <v>1154</v>
      </c>
      <c r="E687" s="6" t="s">
        <v>1780</v>
      </c>
    </row>
    <row r="688" spans="1:5" x14ac:dyDescent="0.35">
      <c r="A688" s="13">
        <v>32393235</v>
      </c>
      <c r="B688" s="6" t="s">
        <v>1783</v>
      </c>
      <c r="C688" s="9" t="s">
        <v>2609</v>
      </c>
      <c r="D688" s="6" t="s">
        <v>1167</v>
      </c>
      <c r="E688" s="6" t="s">
        <v>1782</v>
      </c>
    </row>
    <row r="689" spans="1:5" x14ac:dyDescent="0.35">
      <c r="A689" s="13">
        <v>32389122</v>
      </c>
      <c r="B689" s="6" t="s">
        <v>1786</v>
      </c>
      <c r="C689" s="9" t="s">
        <v>2609</v>
      </c>
      <c r="D689" s="6" t="s">
        <v>1785</v>
      </c>
      <c r="E689" s="6" t="s">
        <v>1784</v>
      </c>
    </row>
    <row r="690" spans="1:5" x14ac:dyDescent="0.35">
      <c r="A690" s="13">
        <v>32386506</v>
      </c>
      <c r="B690" s="6" t="s">
        <v>1788</v>
      </c>
      <c r="C690" s="9" t="s">
        <v>2609</v>
      </c>
      <c r="D690" s="6" t="s">
        <v>1026</v>
      </c>
      <c r="E690" s="6" t="s">
        <v>1787</v>
      </c>
    </row>
    <row r="691" spans="1:5" x14ac:dyDescent="0.35">
      <c r="A691" s="13">
        <v>32375784</v>
      </c>
      <c r="B691" s="6" t="s">
        <v>1791</v>
      </c>
      <c r="C691" s="9" t="s">
        <v>2609</v>
      </c>
      <c r="D691" s="6" t="s">
        <v>1790</v>
      </c>
      <c r="E691" s="6" t="s">
        <v>1789</v>
      </c>
    </row>
    <row r="692" spans="1:5" x14ac:dyDescent="0.35">
      <c r="A692" s="13">
        <v>32359373</v>
      </c>
      <c r="B692" s="6" t="s">
        <v>1794</v>
      </c>
      <c r="C692" s="9" t="s">
        <v>2609</v>
      </c>
      <c r="D692" s="6" t="s">
        <v>1793</v>
      </c>
      <c r="E692" s="6" t="s">
        <v>1792</v>
      </c>
    </row>
    <row r="693" spans="1:5" x14ac:dyDescent="0.35">
      <c r="A693" s="13">
        <v>32354363</v>
      </c>
      <c r="B693" s="6" t="s">
        <v>1796</v>
      </c>
      <c r="C693" s="9" t="s">
        <v>2609</v>
      </c>
      <c r="D693" s="6" t="s">
        <v>109</v>
      </c>
      <c r="E693" s="6" t="s">
        <v>1795</v>
      </c>
    </row>
    <row r="694" spans="1:5" x14ac:dyDescent="0.35">
      <c r="A694" s="13">
        <v>32316956</v>
      </c>
      <c r="B694" s="6" t="s">
        <v>1798</v>
      </c>
      <c r="C694" s="9" t="s">
        <v>2609</v>
      </c>
      <c r="D694" s="6" t="s">
        <v>356</v>
      </c>
      <c r="E694" s="6" t="s">
        <v>1797</v>
      </c>
    </row>
    <row r="695" spans="1:5" x14ac:dyDescent="0.35">
      <c r="A695" s="13">
        <v>32312274</v>
      </c>
      <c r="B695" s="6" t="s">
        <v>1800</v>
      </c>
      <c r="C695" s="9" t="s">
        <v>2609</v>
      </c>
      <c r="D695" s="6" t="s">
        <v>149</v>
      </c>
      <c r="E695" s="6" t="s">
        <v>1799</v>
      </c>
    </row>
    <row r="696" spans="1:5" x14ac:dyDescent="0.35">
      <c r="A696" s="13">
        <v>32295587</v>
      </c>
      <c r="B696" s="6" t="s">
        <v>1802</v>
      </c>
      <c r="C696" s="9" t="s">
        <v>2609</v>
      </c>
      <c r="D696" s="6" t="s">
        <v>18</v>
      </c>
      <c r="E696" s="6" t="s">
        <v>1801</v>
      </c>
    </row>
    <row r="697" spans="1:5" x14ac:dyDescent="0.35">
      <c r="A697" s="13">
        <v>32293412</v>
      </c>
      <c r="B697" s="6" t="s">
        <v>1806</v>
      </c>
      <c r="C697" s="9" t="s">
        <v>2609</v>
      </c>
      <c r="D697" s="6" t="s">
        <v>18</v>
      </c>
      <c r="E697" s="6" t="s">
        <v>1805</v>
      </c>
    </row>
    <row r="698" spans="1:5" x14ac:dyDescent="0.35">
      <c r="A698" s="13">
        <v>32284054</v>
      </c>
      <c r="B698" s="6" t="s">
        <v>1808</v>
      </c>
      <c r="C698" s="9" t="s">
        <v>2609</v>
      </c>
      <c r="D698" s="6" t="s">
        <v>200</v>
      </c>
      <c r="E698" s="6" t="s">
        <v>1807</v>
      </c>
    </row>
    <row r="699" spans="1:5" x14ac:dyDescent="0.35">
      <c r="A699" s="13">
        <v>32252741</v>
      </c>
      <c r="B699" s="6" t="s">
        <v>1810</v>
      </c>
      <c r="C699" s="9" t="s">
        <v>2609</v>
      </c>
      <c r="D699" s="6" t="s">
        <v>301</v>
      </c>
      <c r="E699" s="6" t="s">
        <v>1809</v>
      </c>
    </row>
    <row r="700" spans="1:5" x14ac:dyDescent="0.35">
      <c r="A700" s="13">
        <v>32245440</v>
      </c>
      <c r="B700" s="6" t="s">
        <v>1812</v>
      </c>
      <c r="C700" s="9" t="s">
        <v>2609</v>
      </c>
      <c r="D700" s="6" t="s">
        <v>249</v>
      </c>
      <c r="E700" s="6" t="s">
        <v>1811</v>
      </c>
    </row>
    <row r="701" spans="1:5" x14ac:dyDescent="0.35">
      <c r="A701" s="13">
        <v>32228576</v>
      </c>
      <c r="B701" s="6" t="s">
        <v>1814</v>
      </c>
      <c r="C701" s="9" t="s">
        <v>2609</v>
      </c>
      <c r="D701" s="6" t="s">
        <v>106</v>
      </c>
      <c r="E701" s="6" t="s">
        <v>1813</v>
      </c>
    </row>
    <row r="702" spans="1:5" x14ac:dyDescent="0.35">
      <c r="A702" s="13">
        <v>32293396</v>
      </c>
      <c r="B702" s="6" t="s">
        <v>1816</v>
      </c>
      <c r="C702" s="9" t="s">
        <v>2609</v>
      </c>
      <c r="D702" s="6" t="s">
        <v>346</v>
      </c>
      <c r="E702" s="6" t="s">
        <v>1815</v>
      </c>
    </row>
    <row r="703" spans="1:5" x14ac:dyDescent="0.35">
      <c r="A703" s="13">
        <v>32143610</v>
      </c>
      <c r="B703" s="6" t="s">
        <v>1818</v>
      </c>
      <c r="C703" s="9" t="s">
        <v>2609</v>
      </c>
      <c r="D703" s="6" t="s">
        <v>313</v>
      </c>
      <c r="E703" s="6" t="s">
        <v>1817</v>
      </c>
    </row>
    <row r="704" spans="1:5" x14ac:dyDescent="0.35">
      <c r="A704" s="13">
        <v>32122337</v>
      </c>
      <c r="B704" s="6" t="s">
        <v>1820</v>
      </c>
      <c r="C704" s="9" t="s">
        <v>2609</v>
      </c>
      <c r="D704" s="6" t="s">
        <v>54</v>
      </c>
      <c r="E704" s="6" t="s">
        <v>1819</v>
      </c>
    </row>
    <row r="705" spans="1:5" x14ac:dyDescent="0.35">
      <c r="A705" s="13">
        <v>32103743</v>
      </c>
      <c r="B705" s="6" t="s">
        <v>1822</v>
      </c>
      <c r="C705" s="9" t="s">
        <v>2609</v>
      </c>
      <c r="D705" s="6" t="s">
        <v>21</v>
      </c>
      <c r="E705" s="6" t="s">
        <v>1821</v>
      </c>
    </row>
    <row r="706" spans="1:5" x14ac:dyDescent="0.35">
      <c r="A706" s="13">
        <v>32070331</v>
      </c>
      <c r="B706" s="6" t="s">
        <v>1825</v>
      </c>
      <c r="C706" s="9" t="s">
        <v>2609</v>
      </c>
      <c r="D706" s="6" t="s">
        <v>304</v>
      </c>
      <c r="E706" s="6" t="s">
        <v>1824</v>
      </c>
    </row>
    <row r="707" spans="1:5" x14ac:dyDescent="0.35">
      <c r="A707" s="13">
        <v>32070322</v>
      </c>
      <c r="B707" s="6" t="s">
        <v>1827</v>
      </c>
      <c r="C707" s="9" t="s">
        <v>2609</v>
      </c>
      <c r="D707" s="6" t="s">
        <v>304</v>
      </c>
      <c r="E707" s="6" t="s">
        <v>1826</v>
      </c>
    </row>
    <row r="708" spans="1:5" x14ac:dyDescent="0.35">
      <c r="A708" s="13">
        <v>32039727</v>
      </c>
      <c r="B708" s="6" t="s">
        <v>1831</v>
      </c>
      <c r="C708" s="9" t="s">
        <v>2609</v>
      </c>
      <c r="D708" s="6" t="s">
        <v>613</v>
      </c>
      <c r="E708" s="6" t="s">
        <v>1830</v>
      </c>
    </row>
    <row r="709" spans="1:5" x14ac:dyDescent="0.35">
      <c r="A709" s="13">
        <v>32039719</v>
      </c>
      <c r="B709" s="6" t="s">
        <v>1833</v>
      </c>
      <c r="C709" s="9" t="s">
        <v>2609</v>
      </c>
      <c r="D709" s="6" t="s">
        <v>613</v>
      </c>
      <c r="E709" s="6" t="s">
        <v>1832</v>
      </c>
    </row>
    <row r="710" spans="1:5" x14ac:dyDescent="0.35">
      <c r="A710" s="13">
        <v>32028944</v>
      </c>
      <c r="B710" s="6" t="s">
        <v>1835</v>
      </c>
      <c r="C710" s="9" t="s">
        <v>2609</v>
      </c>
      <c r="D710" s="6" t="s">
        <v>1264</v>
      </c>
      <c r="E710" s="6" t="s">
        <v>1834</v>
      </c>
    </row>
    <row r="711" spans="1:5" x14ac:dyDescent="0.35">
      <c r="A711" s="13">
        <v>32013942</v>
      </c>
      <c r="B711" s="6" t="s">
        <v>1837</v>
      </c>
      <c r="C711" s="9" t="s">
        <v>2609</v>
      </c>
      <c r="D711" s="6" t="s">
        <v>506</v>
      </c>
      <c r="E711" s="6" t="s">
        <v>1836</v>
      </c>
    </row>
    <row r="712" spans="1:5" x14ac:dyDescent="0.35">
      <c r="A712" s="13">
        <v>31992270</v>
      </c>
      <c r="B712" s="6" t="s">
        <v>1839</v>
      </c>
      <c r="C712" s="9" t="s">
        <v>2609</v>
      </c>
      <c r="D712" s="6" t="s">
        <v>175</v>
      </c>
      <c r="E712" s="6" t="s">
        <v>1838</v>
      </c>
    </row>
    <row r="713" spans="1:5" x14ac:dyDescent="0.35">
      <c r="A713" s="13">
        <v>31941480</v>
      </c>
      <c r="B713" s="6" t="s">
        <v>1842</v>
      </c>
      <c r="C713" s="9" t="s">
        <v>2609</v>
      </c>
      <c r="D713" s="6" t="s">
        <v>382</v>
      </c>
      <c r="E713" s="6" t="s">
        <v>1841</v>
      </c>
    </row>
    <row r="714" spans="1:5" x14ac:dyDescent="0.35">
      <c r="A714" s="13">
        <v>31918698</v>
      </c>
      <c r="B714" s="6" t="s">
        <v>1844</v>
      </c>
      <c r="C714" s="9" t="s">
        <v>2609</v>
      </c>
      <c r="D714" s="6" t="s">
        <v>205</v>
      </c>
      <c r="E714" s="6" t="s">
        <v>1843</v>
      </c>
    </row>
    <row r="715" spans="1:5" x14ac:dyDescent="0.35">
      <c r="A715" s="13">
        <v>31914976</v>
      </c>
      <c r="B715" s="6" t="s">
        <v>1845</v>
      </c>
      <c r="C715" s="9" t="s">
        <v>2609</v>
      </c>
      <c r="D715" s="6" t="s">
        <v>168</v>
      </c>
      <c r="E715" s="6" t="s">
        <v>1846</v>
      </c>
    </row>
    <row r="716" spans="1:5" x14ac:dyDescent="0.35">
      <c r="A716" s="13">
        <v>31900154</v>
      </c>
      <c r="B716" s="6" t="s">
        <v>1849</v>
      </c>
      <c r="C716" s="9" t="s">
        <v>2609</v>
      </c>
      <c r="D716" s="6" t="s">
        <v>857</v>
      </c>
      <c r="E716" s="6" t="s">
        <v>1848</v>
      </c>
    </row>
    <row r="717" spans="1:5" x14ac:dyDescent="0.35">
      <c r="A717" s="13">
        <v>32938500</v>
      </c>
      <c r="B717" s="6" t="s">
        <v>1851</v>
      </c>
      <c r="C717" s="9" t="s">
        <v>2610</v>
      </c>
      <c r="D717" s="6" t="s">
        <v>922</v>
      </c>
      <c r="E717" s="6" t="s">
        <v>1850</v>
      </c>
    </row>
    <row r="718" spans="1:5" x14ac:dyDescent="0.35">
      <c r="A718" s="13">
        <v>32066502</v>
      </c>
      <c r="B718" s="6" t="s">
        <v>1853</v>
      </c>
      <c r="C718" s="9" t="s">
        <v>2610</v>
      </c>
      <c r="D718" s="6" t="s">
        <v>372</v>
      </c>
      <c r="E718" s="6" t="s">
        <v>1852</v>
      </c>
    </row>
    <row r="719" spans="1:5" x14ac:dyDescent="0.35">
      <c r="A719" s="13">
        <v>32758292</v>
      </c>
      <c r="B719" s="6" t="s">
        <v>1855</v>
      </c>
      <c r="C719" s="9" t="s">
        <v>2610</v>
      </c>
      <c r="D719" s="6" t="s">
        <v>1081</v>
      </c>
      <c r="E719" s="6" t="s">
        <v>1854</v>
      </c>
    </row>
    <row r="720" spans="1:5" x14ac:dyDescent="0.35">
      <c r="A720" s="13">
        <v>32513271</v>
      </c>
      <c r="B720" s="6" t="s">
        <v>1857</v>
      </c>
      <c r="C720" s="9" t="s">
        <v>2610</v>
      </c>
      <c r="D720" s="6" t="s">
        <v>993</v>
      </c>
      <c r="E720" s="6" t="s">
        <v>1856</v>
      </c>
    </row>
    <row r="721" spans="1:5" x14ac:dyDescent="0.35">
      <c r="A721" s="13">
        <v>32381120</v>
      </c>
      <c r="B721" s="6" t="s">
        <v>1859</v>
      </c>
      <c r="C721" s="9" t="s">
        <v>2610</v>
      </c>
      <c r="D721" s="6" t="s">
        <v>1174</v>
      </c>
      <c r="E721" s="6" t="s">
        <v>1858</v>
      </c>
    </row>
    <row r="722" spans="1:5" x14ac:dyDescent="0.35">
      <c r="A722" s="13">
        <v>32928312</v>
      </c>
      <c r="B722" s="6" t="s">
        <v>1861</v>
      </c>
      <c r="C722" s="9" t="s">
        <v>2610</v>
      </c>
      <c r="D722" s="6" t="s">
        <v>860</v>
      </c>
      <c r="E722" s="6" t="s">
        <v>1860</v>
      </c>
    </row>
    <row r="723" spans="1:5" x14ac:dyDescent="0.35">
      <c r="A723" s="13">
        <v>32169117</v>
      </c>
      <c r="B723" s="6" t="s">
        <v>1863</v>
      </c>
      <c r="C723" s="9" t="s">
        <v>2610</v>
      </c>
      <c r="D723" s="6" t="s">
        <v>429</v>
      </c>
      <c r="E723" s="6" t="s">
        <v>1862</v>
      </c>
    </row>
    <row r="724" spans="1:5" x14ac:dyDescent="0.35">
      <c r="A724" s="13">
        <v>33066819</v>
      </c>
      <c r="B724" s="6" t="s">
        <v>1866</v>
      </c>
      <c r="C724" s="9" t="s">
        <v>2610</v>
      </c>
      <c r="D724" s="6" t="s">
        <v>1865</v>
      </c>
      <c r="E724" s="6" t="s">
        <v>1864</v>
      </c>
    </row>
    <row r="725" spans="1:5" x14ac:dyDescent="0.35">
      <c r="A725" s="13">
        <v>31918759</v>
      </c>
      <c r="B725" s="6" t="s">
        <v>1868</v>
      </c>
      <c r="C725" s="9" t="s">
        <v>2610</v>
      </c>
      <c r="D725" s="6" t="s">
        <v>205</v>
      </c>
      <c r="E725" s="6" t="s">
        <v>1867</v>
      </c>
    </row>
    <row r="726" spans="1:5" x14ac:dyDescent="0.35">
      <c r="A726" s="13">
        <v>32471519</v>
      </c>
      <c r="B726" s="6" t="s">
        <v>1870</v>
      </c>
      <c r="C726" s="9" t="s">
        <v>2610</v>
      </c>
      <c r="D726" s="6" t="s">
        <v>850</v>
      </c>
      <c r="E726" s="6" t="s">
        <v>1869</v>
      </c>
    </row>
    <row r="727" spans="1:5" x14ac:dyDescent="0.35">
      <c r="A727" s="13">
        <v>33228801</v>
      </c>
      <c r="B727" s="6" t="s">
        <v>1872</v>
      </c>
      <c r="C727" s="9" t="s">
        <v>2610</v>
      </c>
      <c r="D727" s="6" t="s">
        <v>1692</v>
      </c>
      <c r="E727" s="6" t="s">
        <v>1871</v>
      </c>
    </row>
    <row r="728" spans="1:5" x14ac:dyDescent="0.35">
      <c r="A728" s="13">
        <v>32977861</v>
      </c>
      <c r="B728" s="6" t="s">
        <v>1874</v>
      </c>
      <c r="C728" s="9" t="s">
        <v>2610</v>
      </c>
      <c r="D728" s="6" t="s">
        <v>1623</v>
      </c>
      <c r="E728" s="6" t="s">
        <v>1873</v>
      </c>
    </row>
    <row r="729" spans="1:5" x14ac:dyDescent="0.35">
      <c r="A729" s="13">
        <v>32070437</v>
      </c>
      <c r="B729" s="6" t="s">
        <v>1876</v>
      </c>
      <c r="C729" s="9" t="s">
        <v>2610</v>
      </c>
      <c r="D729" s="6" t="s">
        <v>304</v>
      </c>
      <c r="E729" s="6" t="s">
        <v>1875</v>
      </c>
    </row>
    <row r="730" spans="1:5" x14ac:dyDescent="0.35">
      <c r="A730" s="13">
        <v>33168088</v>
      </c>
      <c r="B730" s="6" t="s">
        <v>1879</v>
      </c>
      <c r="C730" s="9" t="s">
        <v>2610</v>
      </c>
      <c r="D730" s="6" t="s">
        <v>1878</v>
      </c>
      <c r="E730" s="6" t="s">
        <v>1877</v>
      </c>
    </row>
    <row r="731" spans="1:5" x14ac:dyDescent="0.35">
      <c r="A731" s="13">
        <v>32993809</v>
      </c>
      <c r="B731" s="6" t="s">
        <v>1881</v>
      </c>
      <c r="C731" s="9" t="s">
        <v>2610</v>
      </c>
      <c r="D731" s="6" t="s">
        <v>964</v>
      </c>
      <c r="E731" s="6" t="s">
        <v>1880</v>
      </c>
    </row>
    <row r="732" spans="1:5" x14ac:dyDescent="0.35">
      <c r="A732" s="13">
        <v>32054527</v>
      </c>
      <c r="B732" s="6" t="s">
        <v>1883</v>
      </c>
      <c r="C732" s="9" t="s">
        <v>2610</v>
      </c>
      <c r="D732" s="6" t="s">
        <v>1336</v>
      </c>
      <c r="E732" s="6" t="s">
        <v>1882</v>
      </c>
    </row>
    <row r="733" spans="1:5" x14ac:dyDescent="0.35">
      <c r="A733" s="13">
        <v>33187557</v>
      </c>
      <c r="B733" s="6" t="s">
        <v>1885</v>
      </c>
      <c r="C733" s="9" t="s">
        <v>2610</v>
      </c>
      <c r="D733" s="6" t="s">
        <v>1703</v>
      </c>
      <c r="E733" s="6" t="s">
        <v>1884</v>
      </c>
    </row>
    <row r="734" spans="1:5" x14ac:dyDescent="0.35">
      <c r="A734" s="13">
        <v>32293550</v>
      </c>
      <c r="B734" s="6" t="s">
        <v>1887</v>
      </c>
      <c r="C734" s="9" t="s">
        <v>2610</v>
      </c>
      <c r="D734" s="6" t="s">
        <v>18</v>
      </c>
      <c r="E734" s="6" t="s">
        <v>1886</v>
      </c>
    </row>
    <row r="735" spans="1:5" x14ac:dyDescent="0.35">
      <c r="A735" s="13">
        <v>33261652</v>
      </c>
      <c r="B735" s="6" t="s">
        <v>1890</v>
      </c>
      <c r="C735" s="9" t="s">
        <v>2610</v>
      </c>
      <c r="D735" s="6" t="s">
        <v>1889</v>
      </c>
      <c r="E735" s="6" t="s">
        <v>1888</v>
      </c>
    </row>
    <row r="736" spans="1:5" x14ac:dyDescent="0.35">
      <c r="A736" s="13">
        <v>33066813</v>
      </c>
      <c r="B736" s="6" t="s">
        <v>1892</v>
      </c>
      <c r="C736" s="9" t="s">
        <v>2610</v>
      </c>
      <c r="D736" s="6" t="s">
        <v>1865</v>
      </c>
      <c r="E736" s="6" t="s">
        <v>1891</v>
      </c>
    </row>
    <row r="737" spans="1:5" x14ac:dyDescent="0.35">
      <c r="A737" s="13">
        <v>32635942</v>
      </c>
      <c r="B737" s="6" t="s">
        <v>1895</v>
      </c>
      <c r="C737" s="9" t="s">
        <v>2610</v>
      </c>
      <c r="D737" s="6" t="s">
        <v>1894</v>
      </c>
      <c r="E737" s="6" t="s">
        <v>1893</v>
      </c>
    </row>
    <row r="738" spans="1:5" x14ac:dyDescent="0.35">
      <c r="A738" s="13">
        <v>32631429</v>
      </c>
      <c r="B738" s="6" t="s">
        <v>1897</v>
      </c>
      <c r="C738" s="9" t="s">
        <v>2610</v>
      </c>
      <c r="D738" s="6" t="s">
        <v>1101</v>
      </c>
      <c r="E738" s="6" t="s">
        <v>1896</v>
      </c>
    </row>
    <row r="739" spans="1:5" x14ac:dyDescent="0.35">
      <c r="A739" s="13">
        <v>32503642</v>
      </c>
      <c r="B739" s="6" t="s">
        <v>1899</v>
      </c>
      <c r="C739" s="9" t="s">
        <v>2610</v>
      </c>
      <c r="D739" s="6" t="s">
        <v>1143</v>
      </c>
      <c r="E739" s="6" t="s">
        <v>1898</v>
      </c>
    </row>
    <row r="740" spans="1:5" x14ac:dyDescent="0.35">
      <c r="A740" s="13">
        <v>32620154</v>
      </c>
      <c r="B740" s="6" t="s">
        <v>1901</v>
      </c>
      <c r="C740" s="9" t="s">
        <v>2610</v>
      </c>
      <c r="D740" s="6" t="s">
        <v>1108</v>
      </c>
      <c r="E740" s="6" t="s">
        <v>1900</v>
      </c>
    </row>
    <row r="741" spans="1:5" x14ac:dyDescent="0.35">
      <c r="A741" s="13">
        <v>32312329</v>
      </c>
      <c r="B741" s="6" t="s">
        <v>1903</v>
      </c>
      <c r="C741" s="9" t="s">
        <v>2610</v>
      </c>
      <c r="D741" s="6" t="s">
        <v>149</v>
      </c>
      <c r="E741" s="6" t="s">
        <v>1902</v>
      </c>
    </row>
    <row r="742" spans="1:5" x14ac:dyDescent="0.35">
      <c r="A742" s="13">
        <v>32998768</v>
      </c>
      <c r="B742" s="6" t="s">
        <v>1906</v>
      </c>
      <c r="C742" s="9" t="s">
        <v>2610</v>
      </c>
      <c r="D742" s="6" t="s">
        <v>1905</v>
      </c>
      <c r="E742" s="6" t="s">
        <v>1904</v>
      </c>
    </row>
    <row r="743" spans="1:5" x14ac:dyDescent="0.35">
      <c r="A743" s="13">
        <v>32014065</v>
      </c>
      <c r="B743" s="6" t="s">
        <v>1908</v>
      </c>
      <c r="C743" s="9" t="s">
        <v>2610</v>
      </c>
      <c r="D743" s="6" t="s">
        <v>506</v>
      </c>
      <c r="E743" s="6" t="s">
        <v>1907</v>
      </c>
    </row>
    <row r="744" spans="1:5" x14ac:dyDescent="0.35">
      <c r="A744" s="13">
        <v>32727578</v>
      </c>
      <c r="B744" s="6" t="s">
        <v>1910</v>
      </c>
      <c r="C744" s="9" t="s">
        <v>2610</v>
      </c>
      <c r="D744" s="6" t="s">
        <v>1599</v>
      </c>
      <c r="E744" s="6" t="s">
        <v>1909</v>
      </c>
    </row>
    <row r="745" spans="1:5" x14ac:dyDescent="0.35">
      <c r="A745" s="13">
        <v>32847618</v>
      </c>
      <c r="B745" s="6" t="s">
        <v>1913</v>
      </c>
      <c r="C745" s="9" t="s">
        <v>2610</v>
      </c>
      <c r="D745" s="6" t="s">
        <v>1912</v>
      </c>
      <c r="E745" s="6" t="s">
        <v>1911</v>
      </c>
    </row>
    <row r="746" spans="1:5" x14ac:dyDescent="0.35">
      <c r="A746" s="13">
        <v>31907031</v>
      </c>
      <c r="B746" s="6" t="s">
        <v>1915</v>
      </c>
      <c r="C746" s="9" t="s">
        <v>2610</v>
      </c>
      <c r="D746" s="6" t="s">
        <v>40</v>
      </c>
      <c r="E746" s="6" t="s">
        <v>1914</v>
      </c>
    </row>
    <row r="747" spans="1:5" x14ac:dyDescent="0.35">
      <c r="A747" s="13">
        <v>32819442</v>
      </c>
      <c r="B747" s="6" t="s">
        <v>1917</v>
      </c>
      <c r="C747" s="9" t="s">
        <v>2610</v>
      </c>
      <c r="D747" s="6" t="s">
        <v>807</v>
      </c>
      <c r="E747" s="6" t="s">
        <v>1916</v>
      </c>
    </row>
    <row r="748" spans="1:5" x14ac:dyDescent="0.35">
      <c r="A748" s="13">
        <v>32843088</v>
      </c>
      <c r="B748" s="6" t="s">
        <v>1919</v>
      </c>
      <c r="C748" s="9" t="s">
        <v>2610</v>
      </c>
      <c r="D748" s="6" t="s">
        <v>1912</v>
      </c>
      <c r="E748" s="6" t="s">
        <v>1918</v>
      </c>
    </row>
    <row r="749" spans="1:5" x14ac:dyDescent="0.35">
      <c r="A749" s="13">
        <v>31941552</v>
      </c>
      <c r="B749" s="6" t="s">
        <v>1921</v>
      </c>
      <c r="C749" s="9" t="s">
        <v>2610</v>
      </c>
      <c r="D749" s="6" t="s">
        <v>59</v>
      </c>
      <c r="E749" s="6" t="s">
        <v>1920</v>
      </c>
    </row>
    <row r="750" spans="1:5" x14ac:dyDescent="0.35">
      <c r="A750" s="13">
        <v>32958054</v>
      </c>
      <c r="B750" s="6" t="s">
        <v>1923</v>
      </c>
      <c r="C750" s="9" t="s">
        <v>2610</v>
      </c>
      <c r="D750" s="6" t="s">
        <v>817</v>
      </c>
      <c r="E750" s="6" t="s">
        <v>1922</v>
      </c>
    </row>
    <row r="751" spans="1:5" x14ac:dyDescent="0.35">
      <c r="A751" s="13">
        <v>32293552</v>
      </c>
      <c r="B751" s="6" t="s">
        <v>1925</v>
      </c>
      <c r="C751" s="9" t="s">
        <v>2610</v>
      </c>
      <c r="D751" s="6" t="s">
        <v>18</v>
      </c>
      <c r="E751" s="6" t="s">
        <v>1924</v>
      </c>
    </row>
    <row r="752" spans="1:5" x14ac:dyDescent="0.35">
      <c r="A752" s="13">
        <v>32209121</v>
      </c>
      <c r="B752" s="6" t="s">
        <v>1927</v>
      </c>
      <c r="C752" s="9" t="s">
        <v>2610</v>
      </c>
      <c r="D752" s="6" t="s">
        <v>99</v>
      </c>
      <c r="E752" s="6" t="s">
        <v>1926</v>
      </c>
    </row>
    <row r="753" spans="1:5" x14ac:dyDescent="0.35">
      <c r="A753" s="13">
        <v>33213523</v>
      </c>
      <c r="B753" s="6" t="s">
        <v>1929</v>
      </c>
      <c r="C753" s="9" t="s">
        <v>2610</v>
      </c>
      <c r="D753" s="6" t="s">
        <v>1698</v>
      </c>
      <c r="E753" s="6" t="s">
        <v>1928</v>
      </c>
    </row>
    <row r="754" spans="1:5" x14ac:dyDescent="0.35">
      <c r="A754" s="13">
        <v>33092644</v>
      </c>
      <c r="B754" s="6" t="s">
        <v>1932</v>
      </c>
      <c r="C754" s="9" t="s">
        <v>2610</v>
      </c>
      <c r="D754" s="6" t="s">
        <v>1931</v>
      </c>
      <c r="E754" s="6" t="s">
        <v>1930</v>
      </c>
    </row>
    <row r="755" spans="1:5" x14ac:dyDescent="0.35">
      <c r="A755" s="13">
        <v>33008472</v>
      </c>
      <c r="B755" s="6" t="s">
        <v>1935</v>
      </c>
      <c r="C755" s="9" t="s">
        <v>2610</v>
      </c>
      <c r="D755" s="6" t="s">
        <v>1934</v>
      </c>
      <c r="E755" s="6" t="s">
        <v>1933</v>
      </c>
    </row>
    <row r="756" spans="1:5" x14ac:dyDescent="0.35">
      <c r="A756" s="13">
        <v>32448297</v>
      </c>
      <c r="B756" s="6" t="s">
        <v>1937</v>
      </c>
      <c r="C756" s="9" t="s">
        <v>2610</v>
      </c>
      <c r="D756" s="6" t="s">
        <v>228</v>
      </c>
      <c r="E756" s="6" t="s">
        <v>1936</v>
      </c>
    </row>
    <row r="757" spans="1:5" x14ac:dyDescent="0.35">
      <c r="A757" s="13">
        <v>32366289</v>
      </c>
      <c r="B757" s="6" t="s">
        <v>1939</v>
      </c>
      <c r="C757" s="9" t="s">
        <v>2610</v>
      </c>
      <c r="D757" s="6" t="s">
        <v>89</v>
      </c>
      <c r="E757" s="6" t="s">
        <v>1938</v>
      </c>
    </row>
    <row r="758" spans="1:5" x14ac:dyDescent="0.35">
      <c r="A758" s="13">
        <v>32430065</v>
      </c>
      <c r="B758" s="6" t="s">
        <v>1941</v>
      </c>
      <c r="C758" s="9" t="s">
        <v>2610</v>
      </c>
      <c r="D758" s="6" t="s">
        <v>154</v>
      </c>
      <c r="E758" s="6" t="s">
        <v>1940</v>
      </c>
    </row>
    <row r="759" spans="1:5" x14ac:dyDescent="0.35">
      <c r="A759" s="13">
        <v>32307021</v>
      </c>
      <c r="B759" s="6" t="s">
        <v>1943</v>
      </c>
      <c r="C759" s="9" t="s">
        <v>2610</v>
      </c>
      <c r="D759" s="6" t="s">
        <v>1610</v>
      </c>
      <c r="E759" s="6" t="s">
        <v>1942</v>
      </c>
    </row>
    <row r="760" spans="1:5" x14ac:dyDescent="0.35">
      <c r="A760" s="13">
        <v>32156314</v>
      </c>
      <c r="B760" s="6" t="s">
        <v>1945</v>
      </c>
      <c r="C760" s="9" t="s">
        <v>2610</v>
      </c>
      <c r="D760" s="6" t="s">
        <v>783</v>
      </c>
      <c r="E760" s="6" t="s">
        <v>1944</v>
      </c>
    </row>
    <row r="761" spans="1:5" x14ac:dyDescent="0.35">
      <c r="A761" s="13">
        <v>33228803</v>
      </c>
      <c r="B761" s="6" t="s">
        <v>1947</v>
      </c>
      <c r="C761" s="9" t="s">
        <v>2610</v>
      </c>
      <c r="D761" s="6" t="s">
        <v>1692</v>
      </c>
      <c r="E761" s="6" t="s">
        <v>1946</v>
      </c>
    </row>
    <row r="762" spans="1:5" x14ac:dyDescent="0.35">
      <c r="A762" s="13">
        <v>33023658</v>
      </c>
      <c r="B762" s="6" t="s">
        <v>1949</v>
      </c>
      <c r="C762" s="9" t="s">
        <v>2610</v>
      </c>
      <c r="D762" s="6" t="s">
        <v>1719</v>
      </c>
      <c r="E762" s="6" t="s">
        <v>1948</v>
      </c>
    </row>
    <row r="763" spans="1:5" x14ac:dyDescent="0.35">
      <c r="A763" s="13">
        <v>32912324</v>
      </c>
      <c r="B763" s="6" t="s">
        <v>1951</v>
      </c>
      <c r="C763" s="9" t="s">
        <v>2610</v>
      </c>
      <c r="D763" s="6" t="s">
        <v>822</v>
      </c>
      <c r="E763" s="6" t="s">
        <v>1950</v>
      </c>
    </row>
    <row r="764" spans="1:5" x14ac:dyDescent="0.35">
      <c r="A764" s="13">
        <v>32349783</v>
      </c>
      <c r="B764" s="6" t="s">
        <v>1953</v>
      </c>
      <c r="C764" s="9" t="s">
        <v>2610</v>
      </c>
      <c r="D764" s="6" t="s">
        <v>187</v>
      </c>
      <c r="E764" s="6" t="s">
        <v>1952</v>
      </c>
    </row>
    <row r="765" spans="1:5" x14ac:dyDescent="0.35">
      <c r="A765" s="13">
        <v>32410692</v>
      </c>
      <c r="B765" s="6" t="s">
        <v>1955</v>
      </c>
      <c r="C765" s="9" t="s">
        <v>2610</v>
      </c>
      <c r="D765" s="6" t="s">
        <v>112</v>
      </c>
      <c r="E765" s="6" t="s">
        <v>1954</v>
      </c>
    </row>
    <row r="766" spans="1:5" x14ac:dyDescent="0.35">
      <c r="A766" s="13">
        <v>32299502</v>
      </c>
      <c r="B766" s="6" t="s">
        <v>1957</v>
      </c>
      <c r="C766" s="9" t="s">
        <v>2610</v>
      </c>
      <c r="D766" s="6" t="s">
        <v>295</v>
      </c>
      <c r="E766" s="6" t="s">
        <v>1956</v>
      </c>
    </row>
    <row r="767" spans="1:5" x14ac:dyDescent="0.35">
      <c r="A767" s="13">
        <v>32616043</v>
      </c>
      <c r="B767" s="6" t="s">
        <v>1959</v>
      </c>
      <c r="C767" s="9" t="s">
        <v>2610</v>
      </c>
      <c r="D767" s="6" t="s">
        <v>1114</v>
      </c>
      <c r="E767" s="6" t="s">
        <v>1958</v>
      </c>
    </row>
    <row r="768" spans="1:5" x14ac:dyDescent="0.35">
      <c r="A768" s="13">
        <v>33081840</v>
      </c>
      <c r="B768" s="6" t="s">
        <v>1962</v>
      </c>
      <c r="C768" s="9" t="s">
        <v>2610</v>
      </c>
      <c r="D768" s="6" t="s">
        <v>1961</v>
      </c>
      <c r="E768" s="6" t="s">
        <v>1960</v>
      </c>
    </row>
    <row r="769" spans="1:5" x14ac:dyDescent="0.35">
      <c r="A769" s="13">
        <v>32046779</v>
      </c>
      <c r="B769" s="6" t="s">
        <v>1964</v>
      </c>
      <c r="C769" s="9" t="s">
        <v>2610</v>
      </c>
      <c r="D769" s="6" t="s">
        <v>173</v>
      </c>
      <c r="E769" s="6" t="s">
        <v>1963</v>
      </c>
    </row>
    <row r="770" spans="1:5" x14ac:dyDescent="0.35">
      <c r="A770" s="13">
        <v>32650839</v>
      </c>
      <c r="B770" s="6" t="s">
        <v>1966</v>
      </c>
      <c r="C770" s="9" t="s">
        <v>2610</v>
      </c>
      <c r="D770" s="6" t="s">
        <v>1649</v>
      </c>
      <c r="E770" s="6" t="s">
        <v>1965</v>
      </c>
    </row>
    <row r="771" spans="1:5" x14ac:dyDescent="0.35">
      <c r="A771" s="13">
        <v>33109277</v>
      </c>
      <c r="B771" s="6" t="s">
        <v>1968</v>
      </c>
      <c r="C771" s="9" t="s">
        <v>2610</v>
      </c>
      <c r="D771" s="6" t="s">
        <v>1607</v>
      </c>
      <c r="E771" s="6" t="s">
        <v>1967</v>
      </c>
    </row>
    <row r="772" spans="1:5" x14ac:dyDescent="0.35">
      <c r="A772" s="14">
        <v>31931709</v>
      </c>
      <c r="B772" s="6" t="s">
        <v>2376</v>
      </c>
      <c r="C772" s="6" t="s">
        <v>2158</v>
      </c>
      <c r="D772" s="6" t="s">
        <v>352</v>
      </c>
      <c r="E772" s="6" t="s">
        <v>2375</v>
      </c>
    </row>
    <row r="773" spans="1:5" x14ac:dyDescent="0.35">
      <c r="A773" s="14">
        <v>32005143</v>
      </c>
      <c r="B773" s="6" t="s">
        <v>2374</v>
      </c>
      <c r="C773" s="6" t="s">
        <v>2158</v>
      </c>
      <c r="D773" s="6" t="s">
        <v>401</v>
      </c>
      <c r="E773" s="6" t="s">
        <v>2373</v>
      </c>
    </row>
    <row r="774" spans="1:5" x14ac:dyDescent="0.35">
      <c r="A774" s="14">
        <v>32000688</v>
      </c>
      <c r="B774" s="6" t="s">
        <v>2372</v>
      </c>
      <c r="C774" s="6" t="s">
        <v>2158</v>
      </c>
      <c r="D774" s="6" t="s">
        <v>455</v>
      </c>
      <c r="E774" s="6" t="s">
        <v>2371</v>
      </c>
    </row>
    <row r="775" spans="1:5" x14ac:dyDescent="0.35">
      <c r="A775" s="14">
        <v>31964350</v>
      </c>
      <c r="B775" s="6" t="s">
        <v>2370</v>
      </c>
      <c r="C775" s="6" t="s">
        <v>2158</v>
      </c>
      <c r="D775" s="6" t="s">
        <v>494</v>
      </c>
      <c r="E775" s="6" t="s">
        <v>2369</v>
      </c>
    </row>
    <row r="776" spans="1:5" x14ac:dyDescent="0.35">
      <c r="A776" s="14">
        <v>31969124</v>
      </c>
      <c r="B776" s="6" t="s">
        <v>2368</v>
      </c>
      <c r="C776" s="6" t="s">
        <v>2158</v>
      </c>
      <c r="D776" s="6" t="s">
        <v>32</v>
      </c>
      <c r="E776" s="6" t="s">
        <v>2367</v>
      </c>
    </row>
    <row r="777" spans="1:5" x14ac:dyDescent="0.35">
      <c r="A777" s="14">
        <v>32005150</v>
      </c>
      <c r="B777" s="6" t="s">
        <v>2366</v>
      </c>
      <c r="C777" s="6" t="s">
        <v>2158</v>
      </c>
      <c r="D777" s="6" t="s">
        <v>401</v>
      </c>
      <c r="E777" s="6" t="s">
        <v>2365</v>
      </c>
    </row>
    <row r="778" spans="1:5" x14ac:dyDescent="0.35">
      <c r="A778" s="14">
        <v>31992197</v>
      </c>
      <c r="B778" s="6" t="s">
        <v>2364</v>
      </c>
      <c r="C778" s="6" t="s">
        <v>2158</v>
      </c>
      <c r="D778" s="6" t="s">
        <v>175</v>
      </c>
      <c r="E778" s="6" t="s">
        <v>2363</v>
      </c>
    </row>
    <row r="779" spans="1:5" x14ac:dyDescent="0.35">
      <c r="A779" s="14">
        <v>31898484</v>
      </c>
      <c r="B779" s="6" t="s">
        <v>2362</v>
      </c>
      <c r="C779" s="6" t="s">
        <v>2158</v>
      </c>
      <c r="D779" s="6" t="s">
        <v>67</v>
      </c>
      <c r="E779" s="6" t="s">
        <v>2361</v>
      </c>
    </row>
    <row r="780" spans="1:5" x14ac:dyDescent="0.35">
      <c r="A780" s="14">
        <v>31952482</v>
      </c>
      <c r="B780" s="6" t="s">
        <v>2360</v>
      </c>
      <c r="C780" s="6" t="s">
        <v>2158</v>
      </c>
      <c r="D780" s="6" t="s">
        <v>639</v>
      </c>
      <c r="E780" s="6" t="s">
        <v>2359</v>
      </c>
    </row>
    <row r="781" spans="1:5" x14ac:dyDescent="0.35">
      <c r="A781" s="14">
        <v>31992194</v>
      </c>
      <c r="B781" s="6" t="s">
        <v>2358</v>
      </c>
      <c r="C781" s="6" t="s">
        <v>2158</v>
      </c>
      <c r="D781" s="6" t="s">
        <v>175</v>
      </c>
      <c r="E781" s="6" t="s">
        <v>2357</v>
      </c>
    </row>
    <row r="782" spans="1:5" x14ac:dyDescent="0.35">
      <c r="A782" s="14">
        <v>31937240</v>
      </c>
      <c r="B782" s="6" t="s">
        <v>2356</v>
      </c>
      <c r="C782" s="6" t="s">
        <v>2158</v>
      </c>
      <c r="D782" s="6" t="s">
        <v>82</v>
      </c>
      <c r="E782" s="6" t="s">
        <v>2355</v>
      </c>
    </row>
    <row r="783" spans="1:5" x14ac:dyDescent="0.35">
      <c r="A783" s="14">
        <v>31937263</v>
      </c>
      <c r="B783" s="6" t="s">
        <v>2354</v>
      </c>
      <c r="C783" s="6" t="s">
        <v>2158</v>
      </c>
      <c r="D783" s="6" t="s">
        <v>82</v>
      </c>
      <c r="E783" s="6" t="s">
        <v>2353</v>
      </c>
    </row>
    <row r="784" spans="1:5" x14ac:dyDescent="0.35">
      <c r="A784" s="14">
        <v>31952477</v>
      </c>
      <c r="B784" s="6" t="s">
        <v>2352</v>
      </c>
      <c r="C784" s="6" t="s">
        <v>2158</v>
      </c>
      <c r="D784" s="6" t="s">
        <v>639</v>
      </c>
      <c r="E784" s="6" t="s">
        <v>2351</v>
      </c>
    </row>
    <row r="785" spans="1:5" x14ac:dyDescent="0.35">
      <c r="A785" s="14">
        <v>31959126</v>
      </c>
      <c r="B785" s="6" t="s">
        <v>2350</v>
      </c>
      <c r="C785" s="6" t="s">
        <v>2158</v>
      </c>
      <c r="D785" s="6" t="s">
        <v>269</v>
      </c>
      <c r="E785" s="6" t="s">
        <v>2349</v>
      </c>
    </row>
    <row r="786" spans="1:5" x14ac:dyDescent="0.35">
      <c r="A786" s="14">
        <v>31931710</v>
      </c>
      <c r="B786" s="6" t="s">
        <v>2348</v>
      </c>
      <c r="C786" s="6" t="s">
        <v>2158</v>
      </c>
      <c r="D786" s="6" t="s">
        <v>352</v>
      </c>
      <c r="E786" s="6" t="s">
        <v>2347</v>
      </c>
    </row>
    <row r="787" spans="1:5" x14ac:dyDescent="0.35">
      <c r="A787" s="14">
        <v>31948394</v>
      </c>
      <c r="B787" s="6" t="s">
        <v>2346</v>
      </c>
      <c r="C787" s="6" t="s">
        <v>2158</v>
      </c>
      <c r="D787" s="6" t="s">
        <v>382</v>
      </c>
      <c r="E787" s="6" t="s">
        <v>2345</v>
      </c>
    </row>
    <row r="788" spans="1:5" x14ac:dyDescent="0.35">
      <c r="A788" s="14">
        <v>31992204</v>
      </c>
      <c r="B788" s="6" t="s">
        <v>2344</v>
      </c>
      <c r="C788" s="6" t="s">
        <v>2158</v>
      </c>
      <c r="D788" s="6" t="s">
        <v>175</v>
      </c>
      <c r="E788" s="6" t="s">
        <v>2343</v>
      </c>
    </row>
    <row r="789" spans="1:5" x14ac:dyDescent="0.35">
      <c r="A789" s="14">
        <v>31924169</v>
      </c>
      <c r="B789" s="6" t="s">
        <v>2342</v>
      </c>
      <c r="C789" s="6" t="s">
        <v>2158</v>
      </c>
      <c r="D789" s="6" t="s">
        <v>408</v>
      </c>
      <c r="E789" s="6" t="s">
        <v>2341</v>
      </c>
    </row>
    <row r="790" spans="1:5" x14ac:dyDescent="0.35">
      <c r="A790" s="14">
        <v>31906852</v>
      </c>
      <c r="B790" s="6" t="s">
        <v>2340</v>
      </c>
      <c r="C790" s="6" t="s">
        <v>2158</v>
      </c>
      <c r="D790" s="6" t="s">
        <v>40</v>
      </c>
      <c r="E790" s="6" t="s">
        <v>2339</v>
      </c>
    </row>
    <row r="791" spans="1:5" x14ac:dyDescent="0.35">
      <c r="A791" s="14">
        <v>32000663</v>
      </c>
      <c r="B791" s="6" t="s">
        <v>2338</v>
      </c>
      <c r="C791" s="6" t="s">
        <v>2158</v>
      </c>
      <c r="D791" s="6" t="s">
        <v>455</v>
      </c>
      <c r="E791" s="6" t="s">
        <v>2337</v>
      </c>
    </row>
    <row r="792" spans="1:5" x14ac:dyDescent="0.35">
      <c r="A792" s="14">
        <v>31906847</v>
      </c>
      <c r="B792" s="6" t="s">
        <v>2336</v>
      </c>
      <c r="C792" s="6" t="s">
        <v>2158</v>
      </c>
      <c r="D792" s="6" t="s">
        <v>40</v>
      </c>
      <c r="E792" s="6" t="s">
        <v>2335</v>
      </c>
    </row>
    <row r="793" spans="1:5" x14ac:dyDescent="0.35">
      <c r="A793" s="14">
        <v>32000659</v>
      </c>
      <c r="B793" s="6" t="s">
        <v>2334</v>
      </c>
      <c r="C793" s="6" t="s">
        <v>2158</v>
      </c>
      <c r="D793" s="6" t="s">
        <v>455</v>
      </c>
      <c r="E793" s="6" t="s">
        <v>2333</v>
      </c>
    </row>
    <row r="794" spans="1:5" x14ac:dyDescent="0.35">
      <c r="A794" s="14">
        <v>31937237</v>
      </c>
      <c r="B794" s="6" t="s">
        <v>2332</v>
      </c>
      <c r="C794" s="6" t="s">
        <v>2158</v>
      </c>
      <c r="D794" s="6" t="s">
        <v>82</v>
      </c>
      <c r="E794" s="6" t="s">
        <v>2331</v>
      </c>
    </row>
    <row r="795" spans="1:5" x14ac:dyDescent="0.35">
      <c r="A795" s="14">
        <v>31924165</v>
      </c>
      <c r="B795" s="6" t="s">
        <v>2330</v>
      </c>
      <c r="C795" s="6" t="s">
        <v>2158</v>
      </c>
      <c r="D795" s="6" t="s">
        <v>408</v>
      </c>
      <c r="E795" s="6" t="s">
        <v>2329</v>
      </c>
    </row>
    <row r="796" spans="1:5" x14ac:dyDescent="0.35">
      <c r="A796" s="14">
        <v>31918660</v>
      </c>
      <c r="B796" s="6" t="s">
        <v>2328</v>
      </c>
      <c r="C796" s="6" t="s">
        <v>2158</v>
      </c>
      <c r="D796" s="6" t="s">
        <v>205</v>
      </c>
      <c r="E796" s="6" t="s">
        <v>2327</v>
      </c>
    </row>
    <row r="797" spans="1:5" x14ac:dyDescent="0.35">
      <c r="A797" s="14">
        <v>31992223</v>
      </c>
      <c r="B797" s="6" t="s">
        <v>2326</v>
      </c>
      <c r="C797" s="6" t="s">
        <v>2158</v>
      </c>
      <c r="D797" s="6" t="s">
        <v>175</v>
      </c>
      <c r="E797" s="6" t="s">
        <v>2325</v>
      </c>
    </row>
    <row r="798" spans="1:5" x14ac:dyDescent="0.35">
      <c r="A798" s="14">
        <v>31948407</v>
      </c>
      <c r="B798" s="6" t="s">
        <v>2324</v>
      </c>
      <c r="C798" s="6" t="s">
        <v>2158</v>
      </c>
      <c r="D798" s="6" t="s">
        <v>382</v>
      </c>
      <c r="E798" s="6" t="s">
        <v>2323</v>
      </c>
    </row>
    <row r="799" spans="1:5" x14ac:dyDescent="0.35">
      <c r="A799" s="14">
        <v>31898486</v>
      </c>
      <c r="B799" s="6" t="s">
        <v>2322</v>
      </c>
      <c r="C799" s="6" t="s">
        <v>2158</v>
      </c>
      <c r="D799" s="6" t="s">
        <v>67</v>
      </c>
      <c r="E799" s="6" t="s">
        <v>2321</v>
      </c>
    </row>
    <row r="800" spans="1:5" x14ac:dyDescent="0.35">
      <c r="A800" s="14">
        <v>31959122</v>
      </c>
      <c r="B800" s="6" t="s">
        <v>2320</v>
      </c>
      <c r="C800" s="6" t="s">
        <v>2158</v>
      </c>
      <c r="D800" s="6" t="s">
        <v>269</v>
      </c>
      <c r="E800" s="6" t="s">
        <v>2319</v>
      </c>
    </row>
    <row r="801" spans="1:5" x14ac:dyDescent="0.35">
      <c r="A801" s="14">
        <v>31906865</v>
      </c>
      <c r="B801" s="6" t="s">
        <v>2318</v>
      </c>
      <c r="C801" s="6" t="s">
        <v>2158</v>
      </c>
      <c r="D801" s="6" t="s">
        <v>40</v>
      </c>
      <c r="E801" s="6" t="s">
        <v>2317</v>
      </c>
    </row>
    <row r="802" spans="1:5" x14ac:dyDescent="0.35">
      <c r="A802" s="14">
        <v>32005146</v>
      </c>
      <c r="B802" s="6" t="s">
        <v>2316</v>
      </c>
      <c r="C802" s="6" t="s">
        <v>2158</v>
      </c>
      <c r="D802" s="6" t="s">
        <v>401</v>
      </c>
      <c r="E802" s="6" t="s">
        <v>2315</v>
      </c>
    </row>
    <row r="803" spans="1:5" x14ac:dyDescent="0.35">
      <c r="A803" s="14">
        <v>31941444</v>
      </c>
      <c r="B803" s="6" t="s">
        <v>2314</v>
      </c>
      <c r="C803" s="6" t="s">
        <v>2158</v>
      </c>
      <c r="D803" s="6" t="s">
        <v>59</v>
      </c>
      <c r="E803" s="6" t="s">
        <v>2313</v>
      </c>
    </row>
    <row r="804" spans="1:5" x14ac:dyDescent="0.35">
      <c r="A804" s="14">
        <v>31900111</v>
      </c>
      <c r="B804" s="6" t="s">
        <v>2312</v>
      </c>
      <c r="C804" s="6" t="s">
        <v>2158</v>
      </c>
      <c r="D804" s="6" t="s">
        <v>857</v>
      </c>
      <c r="E804" s="6" t="s">
        <v>2311</v>
      </c>
    </row>
    <row r="805" spans="1:5" x14ac:dyDescent="0.35">
      <c r="A805" s="14">
        <v>31914919</v>
      </c>
      <c r="B805" s="6" t="s">
        <v>2310</v>
      </c>
      <c r="C805" s="6" t="s">
        <v>2158</v>
      </c>
      <c r="D805" s="6" t="s">
        <v>168</v>
      </c>
      <c r="E805" s="6" t="s">
        <v>2309</v>
      </c>
    </row>
    <row r="806" spans="1:5" x14ac:dyDescent="0.35">
      <c r="A806" s="14">
        <v>32005145</v>
      </c>
      <c r="B806" s="6" t="s">
        <v>2308</v>
      </c>
      <c r="C806" s="6" t="s">
        <v>2158</v>
      </c>
      <c r="D806" s="6" t="s">
        <v>401</v>
      </c>
      <c r="E806" s="6" t="s">
        <v>2307</v>
      </c>
    </row>
    <row r="807" spans="1:5" x14ac:dyDescent="0.35">
      <c r="A807" s="14">
        <v>32000661</v>
      </c>
      <c r="B807" s="6" t="s">
        <v>2306</v>
      </c>
      <c r="C807" s="6" t="s">
        <v>2158</v>
      </c>
      <c r="D807" s="6" t="s">
        <v>455</v>
      </c>
      <c r="E807" s="6" t="s">
        <v>2305</v>
      </c>
    </row>
    <row r="808" spans="1:5" x14ac:dyDescent="0.35">
      <c r="A808" s="14">
        <v>31959124</v>
      </c>
      <c r="B808" s="6" t="s">
        <v>2304</v>
      </c>
      <c r="C808" s="6" t="s">
        <v>2158</v>
      </c>
      <c r="D808" s="6" t="s">
        <v>269</v>
      </c>
      <c r="E808" s="6" t="s">
        <v>2303</v>
      </c>
    </row>
    <row r="809" spans="1:5" x14ac:dyDescent="0.35">
      <c r="A809" s="14">
        <v>31910818</v>
      </c>
      <c r="B809" s="6" t="s">
        <v>2302</v>
      </c>
      <c r="C809" s="6" t="s">
        <v>2158</v>
      </c>
      <c r="D809" s="6" t="s">
        <v>580</v>
      </c>
      <c r="E809" s="6" t="s">
        <v>2301</v>
      </c>
    </row>
    <row r="810" spans="1:5" x14ac:dyDescent="0.35">
      <c r="A810" s="14">
        <v>31914917</v>
      </c>
      <c r="B810" s="6" t="s">
        <v>2300</v>
      </c>
      <c r="C810" s="6" t="s">
        <v>2158</v>
      </c>
      <c r="D810" s="6" t="s">
        <v>168</v>
      </c>
      <c r="E810" s="6" t="s">
        <v>2299</v>
      </c>
    </row>
    <row r="811" spans="1:5" x14ac:dyDescent="0.35">
      <c r="A811" s="14">
        <v>31992180</v>
      </c>
      <c r="B811" s="6" t="s">
        <v>2298</v>
      </c>
      <c r="C811" s="6" t="s">
        <v>2158</v>
      </c>
      <c r="D811" s="6" t="s">
        <v>175</v>
      </c>
      <c r="E811" s="6" t="s">
        <v>2297</v>
      </c>
    </row>
    <row r="812" spans="1:5" x14ac:dyDescent="0.35">
      <c r="A812" s="14">
        <v>31900194</v>
      </c>
      <c r="B812" s="12" t="s">
        <v>2296</v>
      </c>
      <c r="C812" s="6" t="s">
        <v>2158</v>
      </c>
      <c r="D812" s="6" t="s">
        <v>857</v>
      </c>
      <c r="E812" s="6" t="s">
        <v>2295</v>
      </c>
    </row>
    <row r="813" spans="1:5" x14ac:dyDescent="0.35">
      <c r="A813" s="14">
        <v>31992202</v>
      </c>
      <c r="B813" s="12" t="s">
        <v>2294</v>
      </c>
      <c r="C813" s="6" t="s">
        <v>2158</v>
      </c>
      <c r="D813" s="6" t="s">
        <v>175</v>
      </c>
      <c r="E813" s="6" t="s">
        <v>2293</v>
      </c>
    </row>
    <row r="814" spans="1:5" x14ac:dyDescent="0.35">
      <c r="A814" s="14">
        <v>31952474</v>
      </c>
      <c r="B814" s="12" t="s">
        <v>2292</v>
      </c>
      <c r="C814" s="6" t="s">
        <v>2158</v>
      </c>
      <c r="D814" s="6" t="s">
        <v>639</v>
      </c>
      <c r="E814" s="6" t="s">
        <v>2291</v>
      </c>
    </row>
    <row r="815" spans="1:5" x14ac:dyDescent="0.35">
      <c r="A815" s="14">
        <v>31931708</v>
      </c>
      <c r="B815" s="12" t="s">
        <v>2290</v>
      </c>
      <c r="C815" s="6" t="s">
        <v>2158</v>
      </c>
      <c r="D815" s="6" t="s">
        <v>352</v>
      </c>
      <c r="E815" s="6" t="s">
        <v>2289</v>
      </c>
    </row>
    <row r="816" spans="1:5" x14ac:dyDescent="0.35">
      <c r="A816" s="14">
        <v>32000664</v>
      </c>
      <c r="B816" s="12" t="s">
        <v>2288</v>
      </c>
      <c r="C816" s="6" t="s">
        <v>2158</v>
      </c>
      <c r="D816" s="6" t="s">
        <v>455</v>
      </c>
      <c r="E816" s="6" t="s">
        <v>2287</v>
      </c>
    </row>
    <row r="817" spans="1:5" x14ac:dyDescent="0.35">
      <c r="A817" s="14">
        <v>31931707</v>
      </c>
      <c r="B817" s="12" t="s">
        <v>2286</v>
      </c>
      <c r="C817" s="6" t="s">
        <v>2158</v>
      </c>
      <c r="D817" s="6" t="s">
        <v>352</v>
      </c>
      <c r="E817" s="6" t="s">
        <v>2285</v>
      </c>
    </row>
    <row r="818" spans="1:5" x14ac:dyDescent="0.35">
      <c r="A818" s="14">
        <v>31914922</v>
      </c>
      <c r="B818" s="12" t="s">
        <v>2284</v>
      </c>
      <c r="C818" s="6" t="s">
        <v>2158</v>
      </c>
      <c r="D818" s="6" t="s">
        <v>168</v>
      </c>
      <c r="E818" s="6" t="s">
        <v>2283</v>
      </c>
    </row>
    <row r="819" spans="1:5" x14ac:dyDescent="0.35">
      <c r="A819" s="14">
        <v>31959108</v>
      </c>
      <c r="B819" s="12" t="s">
        <v>2282</v>
      </c>
      <c r="C819" s="6" t="s">
        <v>2158</v>
      </c>
      <c r="D819" s="6" t="s">
        <v>2281</v>
      </c>
      <c r="E819" s="6" t="s">
        <v>2280</v>
      </c>
    </row>
    <row r="820" spans="1:5" x14ac:dyDescent="0.35">
      <c r="A820" s="14">
        <v>31959105</v>
      </c>
      <c r="B820" s="12" t="s">
        <v>2279</v>
      </c>
      <c r="C820" s="6" t="s">
        <v>2158</v>
      </c>
      <c r="D820" s="6" t="s">
        <v>269</v>
      </c>
      <c r="E820" s="6" t="s">
        <v>2278</v>
      </c>
    </row>
    <row r="821" spans="1:5" x14ac:dyDescent="0.35">
      <c r="A821" s="14">
        <v>31898479</v>
      </c>
      <c r="B821" s="12" t="s">
        <v>2277</v>
      </c>
      <c r="C821" s="6" t="s">
        <v>2158</v>
      </c>
      <c r="D821" s="6" t="s">
        <v>67</v>
      </c>
      <c r="E821" s="6" t="s">
        <v>2276</v>
      </c>
    </row>
    <row r="822" spans="1:5" x14ac:dyDescent="0.35">
      <c r="A822" s="14">
        <v>31914924</v>
      </c>
      <c r="B822" s="12" t="s">
        <v>2275</v>
      </c>
      <c r="C822" s="6" t="s">
        <v>2158</v>
      </c>
      <c r="D822" s="6" t="s">
        <v>168</v>
      </c>
      <c r="E822" s="6" t="s">
        <v>2274</v>
      </c>
    </row>
    <row r="823" spans="1:5" x14ac:dyDescent="0.35">
      <c r="A823" s="14">
        <v>32000682</v>
      </c>
      <c r="B823" s="12" t="s">
        <v>2273</v>
      </c>
      <c r="C823" s="6" t="s">
        <v>2158</v>
      </c>
      <c r="D823" s="6" t="s">
        <v>455</v>
      </c>
      <c r="E823" s="6" t="s">
        <v>2272</v>
      </c>
    </row>
    <row r="824" spans="1:5" x14ac:dyDescent="0.35">
      <c r="A824" s="14">
        <v>31906862</v>
      </c>
      <c r="B824" s="12" t="s">
        <v>2271</v>
      </c>
      <c r="C824" s="6" t="s">
        <v>2158</v>
      </c>
      <c r="D824" s="6" t="s">
        <v>40</v>
      </c>
      <c r="E824" s="6" t="s">
        <v>2270</v>
      </c>
    </row>
    <row r="825" spans="1:5" x14ac:dyDescent="0.35">
      <c r="A825" s="14">
        <v>32000679</v>
      </c>
      <c r="B825" s="12" t="s">
        <v>2269</v>
      </c>
      <c r="C825" s="6" t="s">
        <v>2158</v>
      </c>
      <c r="D825" s="6" t="s">
        <v>455</v>
      </c>
      <c r="E825" s="6" t="s">
        <v>2268</v>
      </c>
    </row>
    <row r="826" spans="1:5" x14ac:dyDescent="0.35">
      <c r="A826" s="14">
        <v>31924161</v>
      </c>
      <c r="B826" s="12" t="s">
        <v>2267</v>
      </c>
      <c r="C826" s="6" t="s">
        <v>2158</v>
      </c>
      <c r="D826" s="6" t="s">
        <v>408</v>
      </c>
      <c r="E826" s="6" t="s">
        <v>2266</v>
      </c>
    </row>
    <row r="827" spans="1:5" x14ac:dyDescent="0.35">
      <c r="A827" s="14">
        <v>31906850</v>
      </c>
      <c r="B827" s="12" t="s">
        <v>2265</v>
      </c>
      <c r="C827" s="6" t="s">
        <v>2158</v>
      </c>
      <c r="D827" s="6" t="s">
        <v>40</v>
      </c>
      <c r="E827" s="6" t="s">
        <v>2264</v>
      </c>
    </row>
    <row r="828" spans="1:5" x14ac:dyDescent="0.35">
      <c r="A828" s="14">
        <v>31992196</v>
      </c>
      <c r="B828" s="12" t="s">
        <v>2263</v>
      </c>
      <c r="C828" s="6" t="s">
        <v>2158</v>
      </c>
      <c r="D828" s="6" t="s">
        <v>175</v>
      </c>
      <c r="E828" s="6" t="s">
        <v>2262</v>
      </c>
    </row>
    <row r="829" spans="1:5" x14ac:dyDescent="0.35">
      <c r="A829" s="14">
        <v>31969111</v>
      </c>
      <c r="B829" s="12" t="s">
        <v>2261</v>
      </c>
      <c r="C829" s="6" t="s">
        <v>2158</v>
      </c>
      <c r="D829" s="6" t="s">
        <v>32</v>
      </c>
      <c r="E829" s="6" t="s">
        <v>2260</v>
      </c>
    </row>
    <row r="830" spans="1:5" x14ac:dyDescent="0.35">
      <c r="A830" s="14">
        <v>31914925</v>
      </c>
      <c r="B830" s="12" t="s">
        <v>2259</v>
      </c>
      <c r="C830" s="6" t="s">
        <v>2158</v>
      </c>
      <c r="D830" s="6" t="s">
        <v>168</v>
      </c>
      <c r="E830" s="6" t="s">
        <v>2258</v>
      </c>
    </row>
    <row r="831" spans="1:5" x14ac:dyDescent="0.35">
      <c r="A831" s="14">
        <v>31952470</v>
      </c>
      <c r="B831" s="12" t="s">
        <v>2257</v>
      </c>
      <c r="C831" s="6" t="s">
        <v>2158</v>
      </c>
      <c r="D831" s="6" t="s">
        <v>639</v>
      </c>
      <c r="E831" s="6" t="s">
        <v>2256</v>
      </c>
    </row>
    <row r="832" spans="1:5" x14ac:dyDescent="0.35">
      <c r="A832" s="14">
        <v>31969125</v>
      </c>
      <c r="B832" s="12" t="s">
        <v>2255</v>
      </c>
      <c r="C832" s="6" t="s">
        <v>2158</v>
      </c>
      <c r="D832" s="6" t="s">
        <v>32</v>
      </c>
      <c r="E832" s="6" t="s">
        <v>2254</v>
      </c>
    </row>
    <row r="833" spans="1:5" x14ac:dyDescent="0.35">
      <c r="A833" s="14">
        <v>31996138</v>
      </c>
      <c r="B833" s="12" t="s">
        <v>2253</v>
      </c>
      <c r="C833" s="6" t="s">
        <v>2158</v>
      </c>
      <c r="D833" s="6" t="s">
        <v>279</v>
      </c>
      <c r="E833" s="6" t="s">
        <v>2252</v>
      </c>
    </row>
    <row r="834" spans="1:5" x14ac:dyDescent="0.35">
      <c r="A834" s="14">
        <v>31941462</v>
      </c>
      <c r="B834" s="12" t="s">
        <v>2251</v>
      </c>
      <c r="C834" s="6" t="s">
        <v>2158</v>
      </c>
      <c r="D834" s="6" t="s">
        <v>59</v>
      </c>
      <c r="E834" s="6" t="s">
        <v>2250</v>
      </c>
    </row>
    <row r="835" spans="1:5" x14ac:dyDescent="0.35">
      <c r="A835" s="14">
        <v>31992181</v>
      </c>
      <c r="B835" s="12" t="s">
        <v>2249</v>
      </c>
      <c r="C835" s="6" t="s">
        <v>2158</v>
      </c>
      <c r="D835" s="6" t="s">
        <v>175</v>
      </c>
      <c r="E835" s="6" t="s">
        <v>2248</v>
      </c>
    </row>
    <row r="836" spans="1:5" x14ac:dyDescent="0.35">
      <c r="A836" s="14">
        <v>31896347</v>
      </c>
      <c r="B836" s="12" t="s">
        <v>2247</v>
      </c>
      <c r="C836" s="6" t="s">
        <v>2158</v>
      </c>
      <c r="D836" s="6" t="s">
        <v>67</v>
      </c>
      <c r="E836" s="6" t="s">
        <v>2246</v>
      </c>
    </row>
    <row r="837" spans="1:5" x14ac:dyDescent="0.35">
      <c r="A837" s="14">
        <v>31952469</v>
      </c>
      <c r="B837" s="12" t="s">
        <v>2245</v>
      </c>
      <c r="C837" s="6" t="s">
        <v>2158</v>
      </c>
      <c r="D837" s="6" t="s">
        <v>639</v>
      </c>
      <c r="E837" s="6" t="s">
        <v>2244</v>
      </c>
    </row>
    <row r="838" spans="1:5" x14ac:dyDescent="0.35">
      <c r="A838" s="14">
        <v>31992191</v>
      </c>
      <c r="B838" s="12" t="s">
        <v>2243</v>
      </c>
      <c r="C838" s="6" t="s">
        <v>2158</v>
      </c>
      <c r="D838" s="6" t="s">
        <v>175</v>
      </c>
      <c r="E838" s="6" t="s">
        <v>2242</v>
      </c>
    </row>
    <row r="839" spans="1:5" x14ac:dyDescent="0.35">
      <c r="A839" s="14">
        <v>32005151</v>
      </c>
      <c r="B839" s="12" t="s">
        <v>2241</v>
      </c>
      <c r="C839" s="6" t="s">
        <v>2158</v>
      </c>
      <c r="D839" s="6" t="s">
        <v>401</v>
      </c>
      <c r="E839" s="6" t="s">
        <v>2240</v>
      </c>
    </row>
    <row r="840" spans="1:5" x14ac:dyDescent="0.35">
      <c r="A840" s="14">
        <v>31937243</v>
      </c>
      <c r="B840" s="12" t="s">
        <v>2239</v>
      </c>
      <c r="C840" s="6" t="s">
        <v>2158</v>
      </c>
      <c r="D840" s="6" t="s">
        <v>82</v>
      </c>
      <c r="E840" s="6" t="s">
        <v>2238</v>
      </c>
    </row>
    <row r="841" spans="1:5" x14ac:dyDescent="0.35">
      <c r="A841" s="14">
        <v>32000670</v>
      </c>
      <c r="B841" s="12" t="s">
        <v>2237</v>
      </c>
      <c r="C841" s="6" t="s">
        <v>2158</v>
      </c>
      <c r="D841" s="6" t="s">
        <v>455</v>
      </c>
      <c r="E841" s="6" t="s">
        <v>2236</v>
      </c>
    </row>
    <row r="842" spans="1:5" x14ac:dyDescent="0.35">
      <c r="A842" s="14">
        <v>31914926</v>
      </c>
      <c r="B842" s="12" t="s">
        <v>2235</v>
      </c>
      <c r="C842" s="6" t="s">
        <v>2158</v>
      </c>
      <c r="D842" s="6" t="s">
        <v>168</v>
      </c>
      <c r="E842" s="6" t="s">
        <v>2234</v>
      </c>
    </row>
    <row r="843" spans="1:5" x14ac:dyDescent="0.35">
      <c r="A843" s="14">
        <v>31937246</v>
      </c>
      <c r="B843" s="12" t="s">
        <v>2233</v>
      </c>
      <c r="C843" s="6" t="s">
        <v>2158</v>
      </c>
      <c r="D843" s="6" t="s">
        <v>82</v>
      </c>
      <c r="E843" s="6" t="s">
        <v>2232</v>
      </c>
    </row>
    <row r="844" spans="1:5" x14ac:dyDescent="0.35">
      <c r="A844" s="14">
        <v>32005147</v>
      </c>
      <c r="B844" s="12" t="s">
        <v>2231</v>
      </c>
      <c r="C844" s="6" t="s">
        <v>2158</v>
      </c>
      <c r="D844" s="6" t="s">
        <v>401</v>
      </c>
      <c r="E844" s="6" t="s">
        <v>2230</v>
      </c>
    </row>
    <row r="845" spans="1:5" x14ac:dyDescent="0.35">
      <c r="A845" s="14">
        <v>31906859</v>
      </c>
      <c r="B845" s="12" t="s">
        <v>2229</v>
      </c>
      <c r="C845" s="6" t="s">
        <v>2158</v>
      </c>
      <c r="D845" s="6" t="s">
        <v>40</v>
      </c>
      <c r="E845" s="6" t="s">
        <v>2228</v>
      </c>
    </row>
    <row r="846" spans="1:5" x14ac:dyDescent="0.35">
      <c r="A846" s="14">
        <v>31914939</v>
      </c>
      <c r="B846" s="12" t="s">
        <v>2227</v>
      </c>
      <c r="C846" s="6" t="s">
        <v>2158</v>
      </c>
      <c r="D846" s="6" t="s">
        <v>168</v>
      </c>
      <c r="E846" s="6" t="s">
        <v>2226</v>
      </c>
    </row>
    <row r="847" spans="1:5" x14ac:dyDescent="0.35">
      <c r="A847" s="14">
        <v>31937245</v>
      </c>
      <c r="B847" s="12" t="s">
        <v>2225</v>
      </c>
      <c r="C847" s="6" t="s">
        <v>2158</v>
      </c>
      <c r="D847" s="6" t="s">
        <v>82</v>
      </c>
      <c r="E847" s="6" t="s">
        <v>2224</v>
      </c>
    </row>
    <row r="848" spans="1:5" x14ac:dyDescent="0.35">
      <c r="A848" s="14">
        <v>31992189</v>
      </c>
      <c r="B848" s="12" t="s">
        <v>2223</v>
      </c>
      <c r="C848" s="6" t="s">
        <v>2158</v>
      </c>
      <c r="D848" s="6" t="s">
        <v>175</v>
      </c>
      <c r="E848" s="6" t="s">
        <v>2222</v>
      </c>
    </row>
    <row r="849" spans="1:5" x14ac:dyDescent="0.35">
      <c r="A849" s="14">
        <v>31992183</v>
      </c>
      <c r="B849" s="12" t="s">
        <v>2221</v>
      </c>
      <c r="C849" s="6" t="s">
        <v>2158</v>
      </c>
      <c r="D849" s="6" t="s">
        <v>175</v>
      </c>
      <c r="E849" s="6" t="s">
        <v>2220</v>
      </c>
    </row>
    <row r="850" spans="1:5" x14ac:dyDescent="0.35">
      <c r="A850" s="14">
        <v>31996127</v>
      </c>
      <c r="B850" s="12" t="s">
        <v>2219</v>
      </c>
      <c r="C850" s="6" t="s">
        <v>2158</v>
      </c>
      <c r="D850" s="6" t="s">
        <v>279</v>
      </c>
      <c r="E850" s="6" t="s">
        <v>2218</v>
      </c>
    </row>
    <row r="851" spans="1:5" x14ac:dyDescent="0.35">
      <c r="A851" s="14">
        <v>31964339</v>
      </c>
      <c r="B851" s="12" t="s">
        <v>2217</v>
      </c>
      <c r="C851" s="6" t="s">
        <v>2158</v>
      </c>
      <c r="D851" s="6" t="s">
        <v>494</v>
      </c>
      <c r="E851" s="6" t="s">
        <v>2216</v>
      </c>
    </row>
    <row r="852" spans="1:5" x14ac:dyDescent="0.35">
      <c r="A852" s="14">
        <v>31992192</v>
      </c>
      <c r="B852" s="12" t="s">
        <v>2215</v>
      </c>
      <c r="C852" s="6" t="s">
        <v>2158</v>
      </c>
      <c r="D852" s="6" t="s">
        <v>175</v>
      </c>
      <c r="E852" s="6" t="s">
        <v>2214</v>
      </c>
    </row>
    <row r="853" spans="1:5" x14ac:dyDescent="0.35">
      <c r="A853" s="14">
        <v>31992201</v>
      </c>
      <c r="B853" s="12" t="s">
        <v>2213</v>
      </c>
      <c r="C853" s="6" t="s">
        <v>2158</v>
      </c>
      <c r="D853" s="6" t="s">
        <v>175</v>
      </c>
      <c r="E853" s="6" t="s">
        <v>2212</v>
      </c>
    </row>
    <row r="854" spans="1:5" x14ac:dyDescent="0.35">
      <c r="A854" s="14">
        <v>31959106</v>
      </c>
      <c r="B854" s="12" t="s">
        <v>2211</v>
      </c>
      <c r="C854" s="6" t="s">
        <v>2158</v>
      </c>
      <c r="D854" s="6" t="s">
        <v>269</v>
      </c>
      <c r="E854" s="6" t="s">
        <v>2210</v>
      </c>
    </row>
    <row r="855" spans="1:5" x14ac:dyDescent="0.35">
      <c r="A855" s="14">
        <v>31973690</v>
      </c>
      <c r="B855" s="12" t="s">
        <v>2209</v>
      </c>
      <c r="C855" s="6" t="s">
        <v>2158</v>
      </c>
      <c r="D855" s="6" t="s">
        <v>25</v>
      </c>
      <c r="E855" s="6" t="s">
        <v>2208</v>
      </c>
    </row>
    <row r="856" spans="1:5" x14ac:dyDescent="0.35">
      <c r="A856" s="14">
        <v>32005168</v>
      </c>
      <c r="B856" s="12" t="s">
        <v>2207</v>
      </c>
      <c r="C856" s="6" t="s">
        <v>2158</v>
      </c>
      <c r="D856" s="6" t="s">
        <v>401</v>
      </c>
      <c r="E856" s="6" t="s">
        <v>2206</v>
      </c>
    </row>
    <row r="857" spans="1:5" x14ac:dyDescent="0.35">
      <c r="A857" s="14">
        <v>31996132</v>
      </c>
      <c r="B857" s="12" t="s">
        <v>2205</v>
      </c>
      <c r="C857" s="6" t="s">
        <v>2158</v>
      </c>
      <c r="D857" s="6" t="s">
        <v>279</v>
      </c>
      <c r="E857" s="6" t="s">
        <v>2204</v>
      </c>
    </row>
    <row r="858" spans="1:5" x14ac:dyDescent="0.35">
      <c r="A858" s="14">
        <v>31906861</v>
      </c>
      <c r="B858" s="12" t="s">
        <v>2203</v>
      </c>
      <c r="C858" s="6" t="s">
        <v>2158</v>
      </c>
      <c r="D858" s="6" t="s">
        <v>40</v>
      </c>
      <c r="E858" s="6" t="s">
        <v>2202</v>
      </c>
    </row>
    <row r="859" spans="1:5" x14ac:dyDescent="0.35">
      <c r="A859" s="14">
        <v>31973692</v>
      </c>
      <c r="B859" s="12" t="s">
        <v>2201</v>
      </c>
      <c r="C859" s="6" t="s">
        <v>2158</v>
      </c>
      <c r="D859" s="6" t="s">
        <v>25</v>
      </c>
      <c r="E859" s="6" t="s">
        <v>2200</v>
      </c>
    </row>
    <row r="860" spans="1:5" x14ac:dyDescent="0.35">
      <c r="A860" s="14">
        <v>31900112</v>
      </c>
      <c r="B860" s="12" t="s">
        <v>2199</v>
      </c>
      <c r="C860" s="6" t="s">
        <v>2158</v>
      </c>
      <c r="D860" s="6" t="s">
        <v>857</v>
      </c>
      <c r="E860" s="6" t="s">
        <v>2198</v>
      </c>
    </row>
    <row r="861" spans="1:5" x14ac:dyDescent="0.35">
      <c r="A861" s="14">
        <v>32000662</v>
      </c>
      <c r="B861" s="12" t="s">
        <v>2197</v>
      </c>
      <c r="C861" s="6" t="s">
        <v>2158</v>
      </c>
      <c r="D861" s="6" t="s">
        <v>455</v>
      </c>
      <c r="E861" s="6" t="s">
        <v>2196</v>
      </c>
    </row>
    <row r="862" spans="1:5" x14ac:dyDescent="0.35">
      <c r="A862" s="14">
        <v>31964338</v>
      </c>
      <c r="B862" s="12" t="s">
        <v>2195</v>
      </c>
      <c r="C862" s="6" t="s">
        <v>2158</v>
      </c>
      <c r="D862" s="6" t="s">
        <v>494</v>
      </c>
      <c r="E862" s="6" t="s">
        <v>2194</v>
      </c>
    </row>
    <row r="863" spans="1:5" x14ac:dyDescent="0.35">
      <c r="A863" s="14">
        <v>31931705</v>
      </c>
      <c r="B863" s="12" t="s">
        <v>2193</v>
      </c>
      <c r="C863" s="6" t="s">
        <v>2158</v>
      </c>
      <c r="D863" s="6" t="s">
        <v>352</v>
      </c>
      <c r="E863" s="6" t="s">
        <v>2192</v>
      </c>
    </row>
    <row r="864" spans="1:5" x14ac:dyDescent="0.35">
      <c r="A864" s="14">
        <v>31898477</v>
      </c>
      <c r="B864" s="12" t="s">
        <v>2191</v>
      </c>
      <c r="C864" s="6" t="s">
        <v>2158</v>
      </c>
      <c r="D864" s="6" t="s">
        <v>67</v>
      </c>
      <c r="E864" s="6" t="s">
        <v>2190</v>
      </c>
    </row>
    <row r="865" spans="1:5" x14ac:dyDescent="0.35">
      <c r="A865" s="14">
        <v>32005144</v>
      </c>
      <c r="B865" s="12" t="s">
        <v>2189</v>
      </c>
      <c r="C865" s="6" t="s">
        <v>2158</v>
      </c>
      <c r="D865" s="6" t="s">
        <v>401</v>
      </c>
      <c r="E865" s="6" t="s">
        <v>2188</v>
      </c>
    </row>
    <row r="866" spans="1:5" x14ac:dyDescent="0.35">
      <c r="A866" s="14">
        <v>31948399</v>
      </c>
      <c r="B866" s="12" t="s">
        <v>2187</v>
      </c>
      <c r="C866" s="6" t="s">
        <v>2158</v>
      </c>
      <c r="D866" s="6" t="s">
        <v>382</v>
      </c>
      <c r="E866" s="6" t="s">
        <v>2186</v>
      </c>
    </row>
    <row r="867" spans="1:5" x14ac:dyDescent="0.35">
      <c r="A867" s="14">
        <v>31918652</v>
      </c>
      <c r="B867" s="12" t="s">
        <v>2185</v>
      </c>
      <c r="C867" s="6" t="s">
        <v>2158</v>
      </c>
      <c r="D867" s="6" t="s">
        <v>205</v>
      </c>
      <c r="E867" s="6" t="s">
        <v>2184</v>
      </c>
    </row>
    <row r="868" spans="1:5" x14ac:dyDescent="0.35">
      <c r="A868" s="14">
        <v>31900119</v>
      </c>
      <c r="B868" s="12" t="s">
        <v>2183</v>
      </c>
      <c r="C868" s="6" t="s">
        <v>2158</v>
      </c>
      <c r="D868" s="6" t="s">
        <v>857</v>
      </c>
      <c r="E868" s="6" t="s">
        <v>2182</v>
      </c>
    </row>
    <row r="869" spans="1:5" x14ac:dyDescent="0.35">
      <c r="A869" s="14">
        <v>31996125</v>
      </c>
      <c r="B869" s="12" t="s">
        <v>2181</v>
      </c>
      <c r="C869" s="6" t="s">
        <v>2158</v>
      </c>
      <c r="D869" s="6" t="s">
        <v>279</v>
      </c>
      <c r="E869" s="6" t="s">
        <v>2180</v>
      </c>
    </row>
    <row r="870" spans="1:5" x14ac:dyDescent="0.35">
      <c r="A870" s="14">
        <v>31906858</v>
      </c>
      <c r="B870" s="12" t="s">
        <v>2179</v>
      </c>
      <c r="C870" s="6" t="s">
        <v>2158</v>
      </c>
      <c r="D870" s="6" t="s">
        <v>40</v>
      </c>
      <c r="E870" s="6" t="s">
        <v>2178</v>
      </c>
    </row>
    <row r="871" spans="1:5" x14ac:dyDescent="0.35">
      <c r="A871" s="14">
        <v>31948405</v>
      </c>
      <c r="B871" s="12" t="s">
        <v>2177</v>
      </c>
      <c r="C871" s="6" t="s">
        <v>2158</v>
      </c>
      <c r="D871" s="6" t="s">
        <v>382</v>
      </c>
      <c r="E871" s="6" t="s">
        <v>2176</v>
      </c>
    </row>
    <row r="872" spans="1:5" x14ac:dyDescent="0.35">
      <c r="A872" s="14">
        <v>32000686</v>
      </c>
      <c r="B872" s="12" t="s">
        <v>2175</v>
      </c>
      <c r="C872" s="6" t="s">
        <v>2158</v>
      </c>
      <c r="D872" s="6" t="s">
        <v>455</v>
      </c>
      <c r="E872" s="6" t="s">
        <v>2174</v>
      </c>
    </row>
    <row r="873" spans="1:5" x14ac:dyDescent="0.35">
      <c r="A873" s="14">
        <v>31992199</v>
      </c>
      <c r="B873" s="12" t="s">
        <v>2173</v>
      </c>
      <c r="C873" s="6" t="s">
        <v>2158</v>
      </c>
      <c r="D873" s="6" t="s">
        <v>175</v>
      </c>
      <c r="E873" s="6" t="s">
        <v>2172</v>
      </c>
    </row>
    <row r="874" spans="1:5" x14ac:dyDescent="0.35">
      <c r="A874" s="14">
        <v>31931702</v>
      </c>
      <c r="B874" s="12" t="s">
        <v>2171</v>
      </c>
      <c r="C874" s="6" t="s">
        <v>2158</v>
      </c>
      <c r="D874" s="6" t="s">
        <v>352</v>
      </c>
      <c r="E874" s="6" t="s">
        <v>2170</v>
      </c>
    </row>
    <row r="875" spans="1:5" x14ac:dyDescent="0.35">
      <c r="A875" s="14">
        <v>31996126</v>
      </c>
      <c r="B875" s="12" t="s">
        <v>2169</v>
      </c>
      <c r="C875" s="6" t="s">
        <v>2158</v>
      </c>
      <c r="D875" s="6" t="s">
        <v>279</v>
      </c>
      <c r="E875" s="6" t="s">
        <v>2168</v>
      </c>
    </row>
    <row r="876" spans="1:5" x14ac:dyDescent="0.35">
      <c r="A876" s="14">
        <v>31931697</v>
      </c>
      <c r="B876" s="12" t="s">
        <v>2167</v>
      </c>
      <c r="C876" s="6" t="s">
        <v>2158</v>
      </c>
      <c r="D876" s="6" t="s">
        <v>352</v>
      </c>
      <c r="E876" s="6" t="s">
        <v>2166</v>
      </c>
    </row>
    <row r="877" spans="1:5" x14ac:dyDescent="0.35">
      <c r="A877" s="14">
        <v>31898475</v>
      </c>
      <c r="B877" s="12" t="s">
        <v>2165</v>
      </c>
      <c r="C877" s="6" t="s">
        <v>2158</v>
      </c>
      <c r="D877" s="6" t="s">
        <v>67</v>
      </c>
      <c r="E877" s="6" t="s">
        <v>2164</v>
      </c>
    </row>
    <row r="878" spans="1:5" x14ac:dyDescent="0.35">
      <c r="A878" s="14">
        <v>32005153</v>
      </c>
      <c r="B878" s="12" t="s">
        <v>2163</v>
      </c>
      <c r="C878" s="6" t="s">
        <v>2158</v>
      </c>
      <c r="D878" s="6" t="s">
        <v>401</v>
      </c>
      <c r="E878" s="6" t="s">
        <v>2162</v>
      </c>
    </row>
    <row r="879" spans="1:5" x14ac:dyDescent="0.35">
      <c r="A879" s="14">
        <v>31992185</v>
      </c>
      <c r="B879" s="12" t="s">
        <v>2161</v>
      </c>
      <c r="C879" s="6" t="s">
        <v>2158</v>
      </c>
      <c r="D879" s="6" t="s">
        <v>175</v>
      </c>
      <c r="E879" s="6" t="s">
        <v>2160</v>
      </c>
    </row>
    <row r="880" spans="1:5" x14ac:dyDescent="0.35">
      <c r="A880" s="14">
        <v>31918678</v>
      </c>
      <c r="B880" s="6" t="s">
        <v>2159</v>
      </c>
      <c r="C880" s="6" t="s">
        <v>2158</v>
      </c>
      <c r="D880" s="6" t="s">
        <v>205</v>
      </c>
      <c r="E880" s="6" t="s">
        <v>2157</v>
      </c>
    </row>
    <row r="881" spans="1:5" x14ac:dyDescent="0.35">
      <c r="A881" s="13">
        <v>32689942</v>
      </c>
      <c r="B881" s="6" t="s">
        <v>2156</v>
      </c>
      <c r="C881" s="6" t="s">
        <v>1971</v>
      </c>
      <c r="D881" s="6" t="s">
        <v>825</v>
      </c>
      <c r="E881" s="6" t="s">
        <v>2155</v>
      </c>
    </row>
    <row r="882" spans="1:5" x14ac:dyDescent="0.35">
      <c r="A882" s="13">
        <v>32727355</v>
      </c>
      <c r="B882" s="6" t="s">
        <v>2154</v>
      </c>
      <c r="C882" s="6" t="s">
        <v>1971</v>
      </c>
      <c r="D882" s="6" t="s">
        <v>1599</v>
      </c>
      <c r="E882" s="6" t="s">
        <v>2153</v>
      </c>
    </row>
    <row r="883" spans="1:5" x14ac:dyDescent="0.35">
      <c r="A883" s="13">
        <v>32448114</v>
      </c>
      <c r="B883" s="6" t="s">
        <v>2152</v>
      </c>
      <c r="C883" s="6" t="s">
        <v>1971</v>
      </c>
      <c r="D883" s="6" t="s">
        <v>228</v>
      </c>
      <c r="E883" s="6" t="s">
        <v>2151</v>
      </c>
    </row>
    <row r="884" spans="1:5" x14ac:dyDescent="0.35">
      <c r="A884" s="13">
        <v>32024460</v>
      </c>
      <c r="B884" s="6" t="s">
        <v>2150</v>
      </c>
      <c r="C884" s="6" t="s">
        <v>1971</v>
      </c>
      <c r="D884" s="6" t="s">
        <v>404</v>
      </c>
      <c r="E884" s="6" t="s">
        <v>2149</v>
      </c>
    </row>
    <row r="885" spans="1:5" x14ac:dyDescent="0.35">
      <c r="A885" s="13">
        <v>32295537</v>
      </c>
      <c r="B885" s="6" t="s">
        <v>2148</v>
      </c>
      <c r="C885" s="6" t="s">
        <v>1971</v>
      </c>
      <c r="D885" s="6" t="s">
        <v>18</v>
      </c>
      <c r="E885" s="6" t="s">
        <v>2147</v>
      </c>
    </row>
    <row r="886" spans="1:5" x14ac:dyDescent="0.35">
      <c r="A886" s="13">
        <v>32448113</v>
      </c>
      <c r="B886" s="6" t="s">
        <v>2146</v>
      </c>
      <c r="C886" s="6" t="s">
        <v>1971</v>
      </c>
      <c r="D886" s="6" t="s">
        <v>228</v>
      </c>
      <c r="E886" s="6" t="s">
        <v>2145</v>
      </c>
    </row>
    <row r="887" spans="1:5" x14ac:dyDescent="0.35">
      <c r="A887" s="13">
        <v>31980017</v>
      </c>
      <c r="B887" s="6" t="s">
        <v>2144</v>
      </c>
      <c r="C887" s="6" t="s">
        <v>1971</v>
      </c>
      <c r="D887" s="6" t="s">
        <v>276</v>
      </c>
      <c r="E887" s="6" t="s">
        <v>2143</v>
      </c>
    </row>
    <row r="888" spans="1:5" x14ac:dyDescent="0.35">
      <c r="A888" s="13">
        <v>32380947</v>
      </c>
      <c r="B888" s="6" t="s">
        <v>2142</v>
      </c>
      <c r="C888" s="6" t="s">
        <v>1971</v>
      </c>
      <c r="D888" s="6" t="s">
        <v>1174</v>
      </c>
      <c r="E888" s="6" t="s">
        <v>2141</v>
      </c>
    </row>
    <row r="889" spans="1:5" x14ac:dyDescent="0.35">
      <c r="A889" s="13">
        <v>32054437</v>
      </c>
      <c r="B889" s="6" t="s">
        <v>2140</v>
      </c>
      <c r="C889" s="6" t="s">
        <v>1971</v>
      </c>
      <c r="D889" s="6" t="s">
        <v>1336</v>
      </c>
      <c r="E889" s="6" t="s">
        <v>2139</v>
      </c>
    </row>
    <row r="890" spans="1:5" x14ac:dyDescent="0.35">
      <c r="A890" s="13">
        <v>32576137</v>
      </c>
      <c r="B890" s="6" t="s">
        <v>2138</v>
      </c>
      <c r="C890" s="6" t="s">
        <v>1971</v>
      </c>
      <c r="D890" s="6" t="s">
        <v>1652</v>
      </c>
      <c r="E890" s="6" t="s">
        <v>2137</v>
      </c>
    </row>
    <row r="891" spans="1:5" x14ac:dyDescent="0.35">
      <c r="A891" s="13">
        <v>32228442</v>
      </c>
      <c r="B891" s="6" t="s">
        <v>2136</v>
      </c>
      <c r="C891" s="6" t="s">
        <v>1971</v>
      </c>
      <c r="D891" s="6" t="s">
        <v>106</v>
      </c>
      <c r="E891" s="6" t="s">
        <v>2135</v>
      </c>
    </row>
    <row r="892" spans="1:5" x14ac:dyDescent="0.35">
      <c r="A892" s="13">
        <v>31992188</v>
      </c>
      <c r="B892" s="6" t="s">
        <v>2134</v>
      </c>
      <c r="C892" s="6" t="s">
        <v>1971</v>
      </c>
      <c r="D892" s="6" t="s">
        <v>175</v>
      </c>
      <c r="E892" s="6" t="s">
        <v>2133</v>
      </c>
    </row>
    <row r="893" spans="1:5" x14ac:dyDescent="0.35">
      <c r="A893" s="13">
        <v>31914921</v>
      </c>
      <c r="B893" s="6" t="s">
        <v>2132</v>
      </c>
      <c r="C893" s="6" t="s">
        <v>1971</v>
      </c>
      <c r="D893" s="6" t="s">
        <v>168</v>
      </c>
      <c r="E893" s="6" t="s">
        <v>2131</v>
      </c>
    </row>
    <row r="894" spans="1:5" x14ac:dyDescent="0.35">
      <c r="A894" s="13">
        <v>32138649</v>
      </c>
      <c r="B894" s="6" t="s">
        <v>2130</v>
      </c>
      <c r="C894" s="6" t="s">
        <v>1971</v>
      </c>
      <c r="D894" s="6" t="s">
        <v>313</v>
      </c>
      <c r="E894" s="6" t="s">
        <v>2129</v>
      </c>
    </row>
    <row r="895" spans="1:5" x14ac:dyDescent="0.35">
      <c r="A895" s="13">
        <v>32039690</v>
      </c>
      <c r="B895" s="6" t="s">
        <v>2128</v>
      </c>
      <c r="C895" s="6" t="s">
        <v>1971</v>
      </c>
      <c r="D895" s="6" t="s">
        <v>613</v>
      </c>
      <c r="E895" s="6" t="s">
        <v>2127</v>
      </c>
    </row>
    <row r="896" spans="1:5" x14ac:dyDescent="0.35">
      <c r="A896" s="13">
        <v>32513118</v>
      </c>
      <c r="B896" s="6" t="s">
        <v>2126</v>
      </c>
      <c r="C896" s="6" t="s">
        <v>1971</v>
      </c>
      <c r="D896" s="6" t="s">
        <v>993</v>
      </c>
      <c r="E896" s="6" t="s">
        <v>2125</v>
      </c>
    </row>
    <row r="897" spans="1:5" x14ac:dyDescent="0.35">
      <c r="A897" s="13">
        <v>32727363</v>
      </c>
      <c r="B897" s="6" t="s">
        <v>2124</v>
      </c>
      <c r="C897" s="6" t="s">
        <v>1971</v>
      </c>
      <c r="D897" s="6" t="s">
        <v>1599</v>
      </c>
      <c r="E897" s="6" t="s">
        <v>2123</v>
      </c>
    </row>
    <row r="898" spans="1:5" x14ac:dyDescent="0.35">
      <c r="A898" s="13">
        <v>32503430</v>
      </c>
      <c r="B898" s="6" t="s">
        <v>2122</v>
      </c>
      <c r="C898" s="6" t="s">
        <v>1971</v>
      </c>
      <c r="D898" s="6" t="s">
        <v>1143</v>
      </c>
      <c r="E898" s="6" t="s">
        <v>2121</v>
      </c>
    </row>
    <row r="899" spans="1:5" x14ac:dyDescent="0.35">
      <c r="A899" s="13">
        <v>32539685</v>
      </c>
      <c r="B899" s="6" t="s">
        <v>2120</v>
      </c>
      <c r="C899" s="6" t="s">
        <v>1971</v>
      </c>
      <c r="D899" s="6" t="s">
        <v>213</v>
      </c>
      <c r="E899" s="6" t="s">
        <v>2119</v>
      </c>
    </row>
    <row r="900" spans="1:5" x14ac:dyDescent="0.35">
      <c r="A900" s="13">
        <v>31969115</v>
      </c>
      <c r="B900" s="6" t="s">
        <v>2118</v>
      </c>
      <c r="C900" s="6" t="s">
        <v>1971</v>
      </c>
      <c r="D900" s="6" t="s">
        <v>32</v>
      </c>
      <c r="E900" s="6" t="s">
        <v>2117</v>
      </c>
    </row>
    <row r="901" spans="1:5" x14ac:dyDescent="0.35">
      <c r="A901" s="13">
        <v>32450817</v>
      </c>
      <c r="B901" s="6" t="s">
        <v>2116</v>
      </c>
      <c r="C901" s="6" t="s">
        <v>1971</v>
      </c>
      <c r="D901" s="6" t="s">
        <v>1154</v>
      </c>
      <c r="E901" s="6" t="s">
        <v>2115</v>
      </c>
    </row>
    <row r="902" spans="1:5" x14ac:dyDescent="0.35">
      <c r="A902" s="13">
        <v>32349663</v>
      </c>
      <c r="B902" s="6" t="s">
        <v>2114</v>
      </c>
      <c r="C902" s="6" t="s">
        <v>1971</v>
      </c>
      <c r="D902" s="6" t="s">
        <v>187</v>
      </c>
      <c r="E902" s="6" t="s">
        <v>2113</v>
      </c>
    </row>
    <row r="903" spans="1:5" x14ac:dyDescent="0.35">
      <c r="A903" s="13">
        <v>32560628</v>
      </c>
      <c r="B903" s="6" t="s">
        <v>2112</v>
      </c>
      <c r="C903" s="6" t="s">
        <v>1971</v>
      </c>
      <c r="D903" s="6" t="s">
        <v>141</v>
      </c>
      <c r="E903" s="6" t="s">
        <v>2111</v>
      </c>
    </row>
    <row r="904" spans="1:5" x14ac:dyDescent="0.35">
      <c r="A904" s="13">
        <v>32410614</v>
      </c>
      <c r="B904" s="6" t="s">
        <v>2110</v>
      </c>
      <c r="C904" s="6" t="s">
        <v>1971</v>
      </c>
      <c r="D904" s="6" t="s">
        <v>112</v>
      </c>
      <c r="E904" s="6" t="s">
        <v>2109</v>
      </c>
    </row>
    <row r="905" spans="1:5" x14ac:dyDescent="0.35">
      <c r="A905" s="13">
        <v>32571210</v>
      </c>
      <c r="B905" s="6" t="s">
        <v>2108</v>
      </c>
      <c r="C905" s="6" t="s">
        <v>1971</v>
      </c>
      <c r="D905" s="6" t="s">
        <v>893</v>
      </c>
      <c r="E905" s="6" t="s">
        <v>2107</v>
      </c>
    </row>
    <row r="906" spans="1:5" x14ac:dyDescent="0.35">
      <c r="A906" s="13">
        <v>31918666</v>
      </c>
      <c r="B906" s="6" t="s">
        <v>2106</v>
      </c>
      <c r="C906" s="6" t="s">
        <v>1971</v>
      </c>
      <c r="D906" s="6" t="s">
        <v>205</v>
      </c>
      <c r="E906" s="6" t="s">
        <v>2105</v>
      </c>
    </row>
    <row r="907" spans="1:5" x14ac:dyDescent="0.35">
      <c r="A907" s="13">
        <v>31931696</v>
      </c>
      <c r="B907" s="6" t="s">
        <v>2104</v>
      </c>
      <c r="C907" s="6" t="s">
        <v>1971</v>
      </c>
      <c r="D907" s="6" t="s">
        <v>352</v>
      </c>
      <c r="E907" s="6" t="s">
        <v>2103</v>
      </c>
    </row>
    <row r="908" spans="1:5" x14ac:dyDescent="0.35">
      <c r="A908" s="13">
        <v>32600249</v>
      </c>
      <c r="B908" s="6" t="s">
        <v>2102</v>
      </c>
      <c r="C908" s="6" t="s">
        <v>1971</v>
      </c>
      <c r="D908" s="6" t="s">
        <v>171</v>
      </c>
      <c r="E908" s="6" t="s">
        <v>2101</v>
      </c>
    </row>
    <row r="909" spans="1:5" x14ac:dyDescent="0.35">
      <c r="A909" s="13">
        <v>32375634</v>
      </c>
      <c r="B909" s="6" t="s">
        <v>2100</v>
      </c>
      <c r="C909" s="6" t="s">
        <v>1971</v>
      </c>
      <c r="D909" s="6" t="s">
        <v>138</v>
      </c>
      <c r="E909" s="6" t="s">
        <v>2099</v>
      </c>
    </row>
    <row r="910" spans="1:5" x14ac:dyDescent="0.35">
      <c r="A910" s="13">
        <v>32503417</v>
      </c>
      <c r="B910" s="6" t="s">
        <v>2098</v>
      </c>
      <c r="C910" s="6" t="s">
        <v>1971</v>
      </c>
      <c r="D910" s="6" t="s">
        <v>1143</v>
      </c>
      <c r="E910" s="6" t="s">
        <v>2097</v>
      </c>
    </row>
    <row r="911" spans="1:5" x14ac:dyDescent="0.35">
      <c r="A911" s="13">
        <v>32580705</v>
      </c>
      <c r="B911" s="6" t="s">
        <v>2096</v>
      </c>
      <c r="C911" s="6" t="s">
        <v>1971</v>
      </c>
      <c r="D911" s="6" t="s">
        <v>31</v>
      </c>
      <c r="E911" s="6" t="s">
        <v>2095</v>
      </c>
    </row>
    <row r="912" spans="1:5" x14ac:dyDescent="0.35">
      <c r="A912" s="13">
        <v>32650718</v>
      </c>
      <c r="B912" s="6" t="s">
        <v>2094</v>
      </c>
      <c r="C912" s="6" t="s">
        <v>1971</v>
      </c>
      <c r="D912" s="6" t="s">
        <v>1649</v>
      </c>
      <c r="E912" s="6" t="s">
        <v>2093</v>
      </c>
    </row>
    <row r="913" spans="1:5" x14ac:dyDescent="0.35">
      <c r="A913" s="13">
        <v>31996123</v>
      </c>
      <c r="B913" s="6" t="s">
        <v>2092</v>
      </c>
      <c r="C913" s="6" t="s">
        <v>1971</v>
      </c>
      <c r="D913" s="6" t="s">
        <v>279</v>
      </c>
      <c r="E913" s="6" t="s">
        <v>2091</v>
      </c>
    </row>
    <row r="914" spans="1:5" x14ac:dyDescent="0.35">
      <c r="A914" s="13">
        <v>32357841</v>
      </c>
      <c r="B914" s="6" t="s">
        <v>2090</v>
      </c>
      <c r="C914" s="6" t="s">
        <v>1971</v>
      </c>
      <c r="D914" s="6" t="s">
        <v>1183</v>
      </c>
      <c r="E914" s="6" t="s">
        <v>2089</v>
      </c>
    </row>
    <row r="915" spans="1:5" x14ac:dyDescent="0.35">
      <c r="A915" s="13">
        <v>32493355</v>
      </c>
      <c r="B915" s="6" t="s">
        <v>2088</v>
      </c>
      <c r="C915" s="6" t="s">
        <v>1971</v>
      </c>
      <c r="D915" s="6" t="s">
        <v>179</v>
      </c>
      <c r="E915" s="6" t="s">
        <v>2087</v>
      </c>
    </row>
    <row r="916" spans="1:5" x14ac:dyDescent="0.35">
      <c r="A916" s="13">
        <v>32059645</v>
      </c>
      <c r="B916" s="6" t="s">
        <v>2086</v>
      </c>
      <c r="C916" s="6" t="s">
        <v>1971</v>
      </c>
      <c r="D916" s="6" t="s">
        <v>96</v>
      </c>
      <c r="E916" s="6" t="s">
        <v>2085</v>
      </c>
    </row>
    <row r="917" spans="1:5" x14ac:dyDescent="0.35">
      <c r="A917" s="13">
        <v>31906844</v>
      </c>
      <c r="B917" s="6" t="s">
        <v>2084</v>
      </c>
      <c r="C917" s="6" t="s">
        <v>1971</v>
      </c>
      <c r="D917" s="6" t="s">
        <v>40</v>
      </c>
      <c r="E917" s="6" t="s">
        <v>2083</v>
      </c>
    </row>
    <row r="918" spans="1:5" x14ac:dyDescent="0.35">
      <c r="A918" s="13">
        <v>32429841</v>
      </c>
      <c r="B918" s="6" t="s">
        <v>2082</v>
      </c>
      <c r="C918" s="6" t="s">
        <v>1971</v>
      </c>
      <c r="D918" s="6" t="s">
        <v>154</v>
      </c>
      <c r="E918" s="6" t="s">
        <v>2081</v>
      </c>
    </row>
    <row r="919" spans="1:5" x14ac:dyDescent="0.35">
      <c r="A919" s="13">
        <v>31918659</v>
      </c>
      <c r="B919" s="6" t="s">
        <v>2080</v>
      </c>
      <c r="C919" s="6" t="s">
        <v>1971</v>
      </c>
      <c r="D919" s="6" t="s">
        <v>205</v>
      </c>
      <c r="E919" s="6" t="s">
        <v>2079</v>
      </c>
    </row>
    <row r="920" spans="1:5" x14ac:dyDescent="0.35">
      <c r="A920" s="13">
        <v>32046633</v>
      </c>
      <c r="B920" s="6" t="s">
        <v>2078</v>
      </c>
      <c r="C920" s="6" t="s">
        <v>1971</v>
      </c>
      <c r="D920" s="6" t="s">
        <v>173</v>
      </c>
      <c r="E920" s="6" t="s">
        <v>2077</v>
      </c>
    </row>
    <row r="921" spans="1:5" x14ac:dyDescent="0.35">
      <c r="A921" s="13">
        <v>32106815</v>
      </c>
      <c r="B921" s="6" t="s">
        <v>2076</v>
      </c>
      <c r="C921" s="6" t="s">
        <v>1971</v>
      </c>
      <c r="D921" s="6" t="s">
        <v>21</v>
      </c>
      <c r="E921" s="6" t="s">
        <v>2075</v>
      </c>
    </row>
    <row r="922" spans="1:5" x14ac:dyDescent="0.35">
      <c r="A922" s="13">
        <v>32164531</v>
      </c>
      <c r="B922" s="6" t="s">
        <v>2074</v>
      </c>
      <c r="C922" s="6" t="s">
        <v>1971</v>
      </c>
      <c r="D922" s="6" t="s">
        <v>158</v>
      </c>
      <c r="E922" s="6" t="s">
        <v>2073</v>
      </c>
    </row>
    <row r="923" spans="1:5" x14ac:dyDescent="0.35">
      <c r="A923" s="13">
        <v>32093609</v>
      </c>
      <c r="B923" s="6" t="s">
        <v>2072</v>
      </c>
      <c r="C923" s="6" t="s">
        <v>1971</v>
      </c>
      <c r="D923" s="6" t="s">
        <v>93</v>
      </c>
      <c r="E923" s="6" t="s">
        <v>2071</v>
      </c>
    </row>
    <row r="924" spans="1:5" x14ac:dyDescent="0.35">
      <c r="A924" s="13">
        <v>32677880</v>
      </c>
      <c r="B924" s="6" t="s">
        <v>2070</v>
      </c>
      <c r="C924" s="6" t="s">
        <v>1971</v>
      </c>
      <c r="D924" s="6" t="s">
        <v>1753</v>
      </c>
      <c r="E924" s="6" t="s">
        <v>2069</v>
      </c>
    </row>
    <row r="925" spans="1:5" x14ac:dyDescent="0.35">
      <c r="A925" s="13">
        <v>32591013</v>
      </c>
      <c r="B925" s="6" t="s">
        <v>2068</v>
      </c>
      <c r="C925" s="6" t="s">
        <v>1971</v>
      </c>
      <c r="D925" s="6" t="s">
        <v>229</v>
      </c>
      <c r="E925" s="6" t="s">
        <v>2067</v>
      </c>
    </row>
    <row r="926" spans="1:5" x14ac:dyDescent="0.35">
      <c r="A926" s="13">
        <v>31992187</v>
      </c>
      <c r="B926" s="6" t="s">
        <v>2066</v>
      </c>
      <c r="C926" s="6" t="s">
        <v>1971</v>
      </c>
      <c r="D926" s="6" t="s">
        <v>175</v>
      </c>
      <c r="E926" s="6" t="s">
        <v>2065</v>
      </c>
    </row>
    <row r="927" spans="1:5" x14ac:dyDescent="0.35">
      <c r="A927" s="13">
        <v>32703164</v>
      </c>
      <c r="B927" s="6" t="s">
        <v>2064</v>
      </c>
      <c r="C927" s="6" t="s">
        <v>1971</v>
      </c>
      <c r="D927" s="6" t="s">
        <v>1554</v>
      </c>
      <c r="E927" s="6" t="s">
        <v>2063</v>
      </c>
    </row>
    <row r="928" spans="1:5" x14ac:dyDescent="0.35">
      <c r="A928" s="13">
        <v>32059644</v>
      </c>
      <c r="B928" s="6" t="s">
        <v>2062</v>
      </c>
      <c r="C928" s="6" t="s">
        <v>1971</v>
      </c>
      <c r="D928" s="6" t="s">
        <v>96</v>
      </c>
      <c r="E928" s="6" t="s">
        <v>2061</v>
      </c>
    </row>
    <row r="929" spans="1:5" x14ac:dyDescent="0.35">
      <c r="A929" s="13">
        <v>32736519</v>
      </c>
      <c r="B929" s="6" t="s">
        <v>2060</v>
      </c>
      <c r="C929" s="6" t="s">
        <v>1971</v>
      </c>
      <c r="D929" s="6" t="s">
        <v>1970</v>
      </c>
      <c r="E929" s="6" t="s">
        <v>2059</v>
      </c>
    </row>
    <row r="930" spans="1:5" x14ac:dyDescent="0.35">
      <c r="A930" s="13">
        <v>32316913</v>
      </c>
      <c r="B930" s="6" t="s">
        <v>2058</v>
      </c>
      <c r="C930" s="6" t="s">
        <v>1971</v>
      </c>
      <c r="D930" s="6" t="s">
        <v>356</v>
      </c>
      <c r="E930" s="6" t="s">
        <v>2057</v>
      </c>
    </row>
    <row r="931" spans="1:5" x14ac:dyDescent="0.35">
      <c r="A931" s="13">
        <v>32326878</v>
      </c>
      <c r="B931" s="6" t="s">
        <v>2056</v>
      </c>
      <c r="C931" s="6" t="s">
        <v>1971</v>
      </c>
      <c r="D931" s="6" t="s">
        <v>273</v>
      </c>
      <c r="E931" s="6" t="s">
        <v>2055</v>
      </c>
    </row>
    <row r="932" spans="1:5" x14ac:dyDescent="0.35">
      <c r="A932" s="13">
        <v>32487064</v>
      </c>
      <c r="B932" s="6" t="s">
        <v>2054</v>
      </c>
      <c r="C932" s="6" t="s">
        <v>1971</v>
      </c>
      <c r="D932" s="6" t="s">
        <v>1150</v>
      </c>
      <c r="E932" s="6" t="s">
        <v>2053</v>
      </c>
    </row>
    <row r="933" spans="1:5" x14ac:dyDescent="0.35">
      <c r="A933" s="13">
        <v>32019493</v>
      </c>
      <c r="B933" s="6" t="s">
        <v>2052</v>
      </c>
      <c r="C933" s="6" t="s">
        <v>1971</v>
      </c>
      <c r="D933" s="6" t="s">
        <v>1358</v>
      </c>
      <c r="E933" s="6" t="s">
        <v>2051</v>
      </c>
    </row>
    <row r="934" spans="1:5" x14ac:dyDescent="0.35">
      <c r="A934" s="13">
        <v>32075576</v>
      </c>
      <c r="B934" s="6" t="s">
        <v>2050</v>
      </c>
      <c r="C934" s="6" t="s">
        <v>1971</v>
      </c>
      <c r="D934" s="6" t="s">
        <v>133</v>
      </c>
      <c r="E934" s="6" t="s">
        <v>2049</v>
      </c>
    </row>
    <row r="935" spans="1:5" x14ac:dyDescent="0.35">
      <c r="A935" s="13">
        <v>32013878</v>
      </c>
      <c r="B935" s="6" t="s">
        <v>2048</v>
      </c>
      <c r="C935" s="6" t="s">
        <v>1971</v>
      </c>
      <c r="D935" s="6" t="s">
        <v>506</v>
      </c>
      <c r="E935" s="6" t="s">
        <v>2047</v>
      </c>
    </row>
    <row r="936" spans="1:5" x14ac:dyDescent="0.35">
      <c r="A936" s="13">
        <v>32381044</v>
      </c>
      <c r="B936" s="6" t="s">
        <v>2046</v>
      </c>
      <c r="C936" s="6" t="s">
        <v>1971</v>
      </c>
      <c r="D936" s="6" t="s">
        <v>1174</v>
      </c>
      <c r="E936" s="6" t="s">
        <v>2045</v>
      </c>
    </row>
    <row r="937" spans="1:5" x14ac:dyDescent="0.35">
      <c r="A937" s="13">
        <v>31959109</v>
      </c>
      <c r="B937" s="6" t="s">
        <v>2044</v>
      </c>
      <c r="C937" s="6" t="s">
        <v>1971</v>
      </c>
      <c r="D937" s="6" t="s">
        <v>269</v>
      </c>
      <c r="E937" s="6" t="s">
        <v>2043</v>
      </c>
    </row>
    <row r="938" spans="1:5" x14ac:dyDescent="0.35">
      <c r="A938" s="13">
        <v>32664916</v>
      </c>
      <c r="B938" s="6" t="s">
        <v>2042</v>
      </c>
      <c r="C938" s="6" t="s">
        <v>1971</v>
      </c>
      <c r="D938" s="6" t="s">
        <v>1095</v>
      </c>
      <c r="E938" s="6" t="s">
        <v>2041</v>
      </c>
    </row>
    <row r="939" spans="1:5" x14ac:dyDescent="0.35">
      <c r="A939" s="13">
        <v>32408858</v>
      </c>
      <c r="B939" s="6" t="s">
        <v>2040</v>
      </c>
      <c r="C939" s="6" t="s">
        <v>1971</v>
      </c>
      <c r="D939" s="6" t="s">
        <v>112</v>
      </c>
      <c r="E939" s="6" t="s">
        <v>2039</v>
      </c>
    </row>
    <row r="940" spans="1:5" x14ac:dyDescent="0.35">
      <c r="A940" s="13">
        <v>31931711</v>
      </c>
      <c r="B940" s="6" t="s">
        <v>2038</v>
      </c>
      <c r="C940" s="6" t="s">
        <v>1971</v>
      </c>
      <c r="D940" s="6" t="s">
        <v>352</v>
      </c>
      <c r="E940" s="6" t="s">
        <v>2037</v>
      </c>
    </row>
    <row r="941" spans="1:5" x14ac:dyDescent="0.35">
      <c r="A941" s="13">
        <v>32316908</v>
      </c>
      <c r="B941" s="6" t="s">
        <v>2036</v>
      </c>
      <c r="C941" s="6" t="s">
        <v>1971</v>
      </c>
      <c r="D941" s="6" t="s">
        <v>356</v>
      </c>
      <c r="E941" s="6" t="s">
        <v>2035</v>
      </c>
    </row>
    <row r="942" spans="1:5" x14ac:dyDescent="0.35">
      <c r="A942" s="13">
        <v>32046636</v>
      </c>
      <c r="B942" s="6" t="s">
        <v>2021</v>
      </c>
      <c r="C942" s="6" t="s">
        <v>1971</v>
      </c>
      <c r="D942" s="6" t="s">
        <v>173</v>
      </c>
      <c r="E942" s="6" t="s">
        <v>2020</v>
      </c>
    </row>
    <row r="943" spans="1:5" x14ac:dyDescent="0.35">
      <c r="A943" s="13">
        <v>32564776</v>
      </c>
      <c r="B943" s="6" t="s">
        <v>2034</v>
      </c>
      <c r="C943" s="6" t="s">
        <v>1971</v>
      </c>
      <c r="D943" s="6" t="s">
        <v>893</v>
      </c>
      <c r="E943" s="6" t="s">
        <v>2033</v>
      </c>
    </row>
    <row r="944" spans="1:5" x14ac:dyDescent="0.35">
      <c r="A944" s="13">
        <v>32336263</v>
      </c>
      <c r="B944" s="6" t="s">
        <v>2032</v>
      </c>
      <c r="C944" s="6" t="s">
        <v>1971</v>
      </c>
      <c r="D944" s="6" t="s">
        <v>2031</v>
      </c>
      <c r="E944" s="6" t="s">
        <v>2030</v>
      </c>
    </row>
    <row r="945" spans="1:5" x14ac:dyDescent="0.35">
      <c r="A945" s="13">
        <v>32220231</v>
      </c>
      <c r="B945" s="6" t="s">
        <v>2017</v>
      </c>
      <c r="C945" s="6" t="s">
        <v>1971</v>
      </c>
      <c r="D945" s="6" t="s">
        <v>961</v>
      </c>
      <c r="E945" s="6" t="s">
        <v>2016</v>
      </c>
    </row>
    <row r="946" spans="1:5" x14ac:dyDescent="0.35">
      <c r="A946" s="13">
        <v>32054457</v>
      </c>
      <c r="B946" s="6" t="s">
        <v>2013</v>
      </c>
      <c r="C946" s="6" t="s">
        <v>1971</v>
      </c>
      <c r="D946" s="6" t="s">
        <v>1336</v>
      </c>
      <c r="E946" s="6" t="s">
        <v>2012</v>
      </c>
    </row>
    <row r="947" spans="1:5" x14ac:dyDescent="0.35">
      <c r="A947" s="13">
        <v>32646372</v>
      </c>
      <c r="B947" s="6" t="s">
        <v>2029</v>
      </c>
      <c r="C947" s="6" t="s">
        <v>1971</v>
      </c>
      <c r="D947" s="6" t="s">
        <v>1098</v>
      </c>
      <c r="E947" s="6" t="s">
        <v>2028</v>
      </c>
    </row>
    <row r="948" spans="1:5" x14ac:dyDescent="0.35">
      <c r="A948" s="13">
        <v>32054438</v>
      </c>
      <c r="B948" s="6" t="s">
        <v>2027</v>
      </c>
      <c r="C948" s="6" t="s">
        <v>1971</v>
      </c>
      <c r="D948" s="6" t="s">
        <v>1336</v>
      </c>
      <c r="E948" s="6" t="s">
        <v>2026</v>
      </c>
    </row>
    <row r="949" spans="1:5" x14ac:dyDescent="0.35">
      <c r="A949" s="13">
        <v>32590933</v>
      </c>
      <c r="B949" s="6" t="s">
        <v>2025</v>
      </c>
      <c r="C949" s="6" t="s">
        <v>1971</v>
      </c>
      <c r="D949" s="6" t="s">
        <v>229</v>
      </c>
      <c r="E949" s="6" t="s">
        <v>2024</v>
      </c>
    </row>
    <row r="950" spans="1:5" x14ac:dyDescent="0.35">
      <c r="A950" s="13">
        <v>32736512</v>
      </c>
      <c r="B950" s="6" t="s">
        <v>2023</v>
      </c>
      <c r="C950" s="6" t="s">
        <v>1971</v>
      </c>
      <c r="D950" s="6" t="s">
        <v>1970</v>
      </c>
      <c r="E950" s="6" t="s">
        <v>2022</v>
      </c>
    </row>
    <row r="951" spans="1:5" x14ac:dyDescent="0.35">
      <c r="A951" s="13">
        <v>32046636</v>
      </c>
      <c r="B951" s="6" t="s">
        <v>2021</v>
      </c>
      <c r="C951" s="6" t="s">
        <v>1971</v>
      </c>
      <c r="D951" s="6" t="s">
        <v>173</v>
      </c>
      <c r="E951" s="6" t="s">
        <v>2020</v>
      </c>
    </row>
    <row r="952" spans="1:5" x14ac:dyDescent="0.35">
      <c r="A952" s="13">
        <v>31931699</v>
      </c>
      <c r="B952" s="6" t="s">
        <v>2019</v>
      </c>
      <c r="C952" s="6" t="s">
        <v>1971</v>
      </c>
      <c r="D952" s="6" t="s">
        <v>352</v>
      </c>
      <c r="E952" s="6" t="s">
        <v>2018</v>
      </c>
    </row>
    <row r="953" spans="1:5" x14ac:dyDescent="0.35">
      <c r="A953" s="13">
        <v>32220231</v>
      </c>
      <c r="B953" s="6" t="s">
        <v>2017</v>
      </c>
      <c r="C953" s="6" t="s">
        <v>1971</v>
      </c>
      <c r="D953" s="6" t="s">
        <v>961</v>
      </c>
      <c r="E953" s="6" t="s">
        <v>2016</v>
      </c>
    </row>
    <row r="954" spans="1:5" x14ac:dyDescent="0.35">
      <c r="A954" s="13">
        <v>32306974</v>
      </c>
      <c r="B954" s="6" t="s">
        <v>2015</v>
      </c>
      <c r="C954" s="6" t="s">
        <v>1971</v>
      </c>
      <c r="D954" s="6" t="s">
        <v>1610</v>
      </c>
      <c r="E954" s="6" t="s">
        <v>2014</v>
      </c>
    </row>
    <row r="955" spans="1:5" x14ac:dyDescent="0.35">
      <c r="A955" s="13">
        <v>32054457</v>
      </c>
      <c r="B955" s="6" t="s">
        <v>2013</v>
      </c>
      <c r="C955" s="6" t="s">
        <v>1971</v>
      </c>
      <c r="D955" s="6" t="s">
        <v>1336</v>
      </c>
      <c r="E955" s="6" t="s">
        <v>2012</v>
      </c>
    </row>
    <row r="956" spans="1:5" x14ac:dyDescent="0.35">
      <c r="A956" s="13">
        <v>32600301</v>
      </c>
      <c r="B956" s="6" t="s">
        <v>2011</v>
      </c>
      <c r="C956" s="6" t="s">
        <v>1971</v>
      </c>
      <c r="D956" s="6" t="s">
        <v>171</v>
      </c>
      <c r="E956" s="6" t="s">
        <v>2010</v>
      </c>
    </row>
    <row r="957" spans="1:5" x14ac:dyDescent="0.35">
      <c r="A957" s="13">
        <v>32660486</v>
      </c>
      <c r="B957" s="6" t="s">
        <v>2009</v>
      </c>
      <c r="C957" s="6" t="s">
        <v>1971</v>
      </c>
      <c r="D957" s="6" t="s">
        <v>2008</v>
      </c>
      <c r="E957" s="6" t="s">
        <v>2007</v>
      </c>
    </row>
    <row r="958" spans="1:5" x14ac:dyDescent="0.35">
      <c r="A958" s="13">
        <v>32652951</v>
      </c>
      <c r="B958" s="6" t="s">
        <v>2006</v>
      </c>
      <c r="C958" s="6" t="s">
        <v>1971</v>
      </c>
      <c r="D958" s="6" t="s">
        <v>2005</v>
      </c>
      <c r="E958" s="6" t="s">
        <v>2004</v>
      </c>
    </row>
    <row r="959" spans="1:5" x14ac:dyDescent="0.35">
      <c r="A959" s="13">
        <v>32019502</v>
      </c>
      <c r="B959" s="6" t="s">
        <v>2003</v>
      </c>
      <c r="C959" s="6" t="s">
        <v>1971</v>
      </c>
      <c r="D959" s="6" t="s">
        <v>1358</v>
      </c>
      <c r="E959" s="6" t="s">
        <v>2002</v>
      </c>
    </row>
    <row r="960" spans="1:5" x14ac:dyDescent="0.35">
      <c r="A960" s="13">
        <v>32448128</v>
      </c>
      <c r="B960" s="6" t="s">
        <v>2001</v>
      </c>
      <c r="C960" s="6" t="s">
        <v>1971</v>
      </c>
      <c r="D960" s="6" t="s">
        <v>228</v>
      </c>
      <c r="E960" s="6" t="s">
        <v>2000</v>
      </c>
    </row>
    <row r="961" spans="1:5" x14ac:dyDescent="0.35">
      <c r="A961" s="13">
        <v>32576155</v>
      </c>
      <c r="B961" s="6" t="s">
        <v>1999</v>
      </c>
      <c r="C961" s="6" t="s">
        <v>1971</v>
      </c>
      <c r="D961" s="6" t="s">
        <v>1652</v>
      </c>
      <c r="E961" s="6" t="s">
        <v>1998</v>
      </c>
    </row>
    <row r="962" spans="1:5" x14ac:dyDescent="0.35">
      <c r="A962" s="13">
        <v>32171237</v>
      </c>
      <c r="B962" s="6" t="s">
        <v>1997</v>
      </c>
      <c r="C962" s="6" t="s">
        <v>1971</v>
      </c>
      <c r="D962" s="6" t="s">
        <v>429</v>
      </c>
      <c r="E962" s="6" t="s">
        <v>1996</v>
      </c>
    </row>
    <row r="963" spans="1:5" x14ac:dyDescent="0.35">
      <c r="A963" s="13">
        <v>31906912</v>
      </c>
      <c r="B963" s="6" t="s">
        <v>1995</v>
      </c>
      <c r="C963" s="6" t="s">
        <v>1971</v>
      </c>
      <c r="D963" s="6" t="s">
        <v>40</v>
      </c>
      <c r="E963" s="6" t="s">
        <v>1994</v>
      </c>
    </row>
    <row r="964" spans="1:5" x14ac:dyDescent="0.35">
      <c r="A964" s="13">
        <v>32299345</v>
      </c>
      <c r="B964" s="6" t="s">
        <v>1993</v>
      </c>
      <c r="C964" s="6" t="s">
        <v>1971</v>
      </c>
      <c r="D964" s="6" t="s">
        <v>295</v>
      </c>
      <c r="E964" s="6" t="s">
        <v>1992</v>
      </c>
    </row>
    <row r="965" spans="1:5" x14ac:dyDescent="0.35">
      <c r="A965" s="13">
        <v>32487135</v>
      </c>
      <c r="B965" s="6" t="s">
        <v>1991</v>
      </c>
      <c r="C965" s="6" t="s">
        <v>1971</v>
      </c>
      <c r="D965" s="6" t="s">
        <v>1150</v>
      </c>
      <c r="E965" s="6" t="s">
        <v>1990</v>
      </c>
    </row>
    <row r="966" spans="1:5" x14ac:dyDescent="0.35">
      <c r="A966" s="13">
        <v>32414322</v>
      </c>
      <c r="B966" s="6" t="s">
        <v>1989</v>
      </c>
      <c r="C966" s="6" t="s">
        <v>1971</v>
      </c>
      <c r="D966" s="6" t="s">
        <v>1988</v>
      </c>
      <c r="E966" s="6" t="s">
        <v>1987</v>
      </c>
    </row>
    <row r="967" spans="1:5" x14ac:dyDescent="0.35">
      <c r="A967" s="13">
        <v>32000675</v>
      </c>
      <c r="B967" s="6" t="s">
        <v>1986</v>
      </c>
      <c r="C967" s="6" t="s">
        <v>1971</v>
      </c>
      <c r="D967" s="6" t="s">
        <v>455</v>
      </c>
      <c r="E967" s="6" t="s">
        <v>1985</v>
      </c>
    </row>
    <row r="968" spans="1:5" x14ac:dyDescent="0.35">
      <c r="A968" s="13">
        <v>32171235</v>
      </c>
      <c r="B968" s="6" t="s">
        <v>1984</v>
      </c>
      <c r="C968" s="6" t="s">
        <v>1971</v>
      </c>
      <c r="D968" s="6" t="s">
        <v>429</v>
      </c>
      <c r="E968" s="6" t="s">
        <v>1983</v>
      </c>
    </row>
    <row r="969" spans="1:5" x14ac:dyDescent="0.35">
      <c r="A969" s="13">
        <v>32019492</v>
      </c>
      <c r="B969" s="6" t="s">
        <v>1982</v>
      </c>
      <c r="C969" s="6" t="s">
        <v>1971</v>
      </c>
      <c r="D969" s="6" t="s">
        <v>1358</v>
      </c>
      <c r="E969" s="6" t="s">
        <v>1981</v>
      </c>
    </row>
    <row r="970" spans="1:5" x14ac:dyDescent="0.35">
      <c r="A970" s="13">
        <v>32005133</v>
      </c>
      <c r="B970" s="6" t="s">
        <v>1980</v>
      </c>
      <c r="C970" s="6" t="s">
        <v>1971</v>
      </c>
      <c r="D970" s="6" t="s">
        <v>401</v>
      </c>
      <c r="E970" s="6" t="s">
        <v>1979</v>
      </c>
    </row>
    <row r="971" spans="1:5" x14ac:dyDescent="0.35">
      <c r="A971" s="13">
        <v>32727367</v>
      </c>
      <c r="B971" s="6" t="s">
        <v>1978</v>
      </c>
      <c r="C971" s="6" t="s">
        <v>1971</v>
      </c>
      <c r="D971" s="6" t="s">
        <v>1599</v>
      </c>
      <c r="E971" s="6" t="s">
        <v>1977</v>
      </c>
    </row>
    <row r="972" spans="1:5" x14ac:dyDescent="0.35">
      <c r="A972" s="13">
        <v>32590930</v>
      </c>
      <c r="B972" s="6" t="s">
        <v>1976</v>
      </c>
      <c r="C972" s="6" t="s">
        <v>1971</v>
      </c>
      <c r="D972" s="6" t="s">
        <v>229</v>
      </c>
      <c r="E972" s="6" t="s">
        <v>1975</v>
      </c>
    </row>
    <row r="973" spans="1:5" x14ac:dyDescent="0.35">
      <c r="A973" s="13">
        <v>32680460</v>
      </c>
      <c r="B973" s="6" t="s">
        <v>1974</v>
      </c>
      <c r="C973" s="6" t="s">
        <v>1971</v>
      </c>
      <c r="D973" s="6" t="s">
        <v>1089</v>
      </c>
      <c r="E973" s="6" t="s">
        <v>1973</v>
      </c>
    </row>
    <row r="974" spans="1:5" x14ac:dyDescent="0.35">
      <c r="A974" s="13">
        <v>32736514</v>
      </c>
      <c r="B974" s="6" t="s">
        <v>1972</v>
      </c>
      <c r="C974" s="6" t="s">
        <v>1971</v>
      </c>
      <c r="D974" s="6" t="s">
        <v>1970</v>
      </c>
      <c r="E974" s="6" t="s">
        <v>1969</v>
      </c>
    </row>
    <row r="975" spans="1:5" x14ac:dyDescent="0.35">
      <c r="A975" s="13">
        <v>32111152</v>
      </c>
      <c r="B975" s="6" t="s">
        <v>2593</v>
      </c>
      <c r="C975" s="6" t="s">
        <v>2449</v>
      </c>
      <c r="D975" s="6" t="s">
        <v>253</v>
      </c>
      <c r="E975" s="6" t="s">
        <v>2592</v>
      </c>
    </row>
    <row r="976" spans="1:5" x14ac:dyDescent="0.35">
      <c r="A976" s="13">
        <v>32093654</v>
      </c>
      <c r="B976" s="6" t="s">
        <v>2591</v>
      </c>
      <c r="C976" s="6" t="s">
        <v>2449</v>
      </c>
      <c r="D976" s="6" t="s">
        <v>93</v>
      </c>
      <c r="E976" s="6" t="s">
        <v>2590</v>
      </c>
    </row>
    <row r="977" spans="1:5" x14ac:dyDescent="0.35">
      <c r="A977" s="13">
        <v>32093643</v>
      </c>
      <c r="B977" s="6" t="s">
        <v>2589</v>
      </c>
      <c r="C977" s="6" t="s">
        <v>2449</v>
      </c>
      <c r="D977" s="6" t="s">
        <v>93</v>
      </c>
      <c r="E977" s="6" t="s">
        <v>2588</v>
      </c>
    </row>
    <row r="978" spans="1:5" x14ac:dyDescent="0.35">
      <c r="A978" s="13">
        <v>32093622</v>
      </c>
      <c r="B978" s="6" t="s">
        <v>2587</v>
      </c>
      <c r="C978" s="6" t="s">
        <v>2449</v>
      </c>
      <c r="D978" s="6" t="s">
        <v>93</v>
      </c>
      <c r="E978" s="6" t="s">
        <v>2586</v>
      </c>
    </row>
    <row r="979" spans="1:5" x14ac:dyDescent="0.35">
      <c r="A979" s="13">
        <v>32093616</v>
      </c>
      <c r="B979" s="6" t="s">
        <v>2585</v>
      </c>
      <c r="C979" s="6" t="s">
        <v>2449</v>
      </c>
      <c r="D979" s="6" t="s">
        <v>93</v>
      </c>
      <c r="E979" s="6" t="s">
        <v>2584</v>
      </c>
    </row>
    <row r="980" spans="1:5" x14ac:dyDescent="0.35">
      <c r="A980" s="13">
        <v>32093610</v>
      </c>
      <c r="B980" s="6" t="s">
        <v>2583</v>
      </c>
      <c r="C980" s="6" t="s">
        <v>2449</v>
      </c>
      <c r="D980" s="6" t="s">
        <v>93</v>
      </c>
      <c r="E980" s="6" t="s">
        <v>2582</v>
      </c>
    </row>
    <row r="981" spans="1:5" x14ac:dyDescent="0.35">
      <c r="A981" s="13">
        <v>32093608</v>
      </c>
      <c r="B981" s="6" t="s">
        <v>2581</v>
      </c>
      <c r="C981" s="6" t="s">
        <v>2449</v>
      </c>
      <c r="D981" s="6" t="s">
        <v>93</v>
      </c>
      <c r="E981" s="6" t="s">
        <v>2580</v>
      </c>
    </row>
    <row r="982" spans="1:5" x14ac:dyDescent="0.35">
      <c r="A982" s="13">
        <v>32093606</v>
      </c>
      <c r="B982" s="6" t="s">
        <v>2579</v>
      </c>
      <c r="C982" s="6" t="s">
        <v>2449</v>
      </c>
      <c r="D982" s="6" t="s">
        <v>93</v>
      </c>
      <c r="E982" s="6" t="s">
        <v>2578</v>
      </c>
    </row>
    <row r="983" spans="1:5" x14ac:dyDescent="0.35">
      <c r="A983" s="13">
        <v>32093602</v>
      </c>
      <c r="B983" s="6" t="s">
        <v>2577</v>
      </c>
      <c r="C983" s="6" t="s">
        <v>2449</v>
      </c>
      <c r="D983" s="6" t="s">
        <v>93</v>
      </c>
      <c r="E983" s="6" t="s">
        <v>2576</v>
      </c>
    </row>
    <row r="984" spans="1:5" x14ac:dyDescent="0.35">
      <c r="A984" s="13">
        <v>32085724</v>
      </c>
      <c r="B984" s="6" t="s">
        <v>2575</v>
      </c>
      <c r="C984" s="6" t="s">
        <v>2449</v>
      </c>
      <c r="D984" s="6" t="s">
        <v>298</v>
      </c>
      <c r="E984" s="6" t="s">
        <v>2574</v>
      </c>
    </row>
    <row r="985" spans="1:5" x14ac:dyDescent="0.35">
      <c r="A985" s="13">
        <v>32085722</v>
      </c>
      <c r="B985" s="6" t="s">
        <v>2573</v>
      </c>
      <c r="C985" s="6" t="s">
        <v>2449</v>
      </c>
      <c r="D985" s="6" t="s">
        <v>298</v>
      </c>
      <c r="E985" s="6" t="s">
        <v>2572</v>
      </c>
    </row>
    <row r="986" spans="1:5" x14ac:dyDescent="0.35">
      <c r="A986" s="13">
        <v>32085702</v>
      </c>
      <c r="B986" s="6" t="s">
        <v>2571</v>
      </c>
      <c r="C986" s="6" t="s">
        <v>2449</v>
      </c>
      <c r="D986" s="6" t="s">
        <v>298</v>
      </c>
      <c r="E986" s="6" t="s">
        <v>2570</v>
      </c>
    </row>
    <row r="987" spans="1:5" x14ac:dyDescent="0.35">
      <c r="A987" s="13">
        <v>32085701</v>
      </c>
      <c r="B987" s="6" t="s">
        <v>2569</v>
      </c>
      <c r="C987" s="6" t="s">
        <v>2449</v>
      </c>
      <c r="D987" s="6" t="s">
        <v>298</v>
      </c>
      <c r="E987" s="6" t="s">
        <v>2568</v>
      </c>
    </row>
    <row r="988" spans="1:5" x14ac:dyDescent="0.35">
      <c r="A988" s="13">
        <v>32070280</v>
      </c>
      <c r="B988" s="6" t="s">
        <v>2567</v>
      </c>
      <c r="C988" s="6" t="s">
        <v>2449</v>
      </c>
      <c r="D988" s="6" t="s">
        <v>304</v>
      </c>
      <c r="E988" s="6" t="s">
        <v>2566</v>
      </c>
    </row>
    <row r="989" spans="1:5" x14ac:dyDescent="0.35">
      <c r="A989" s="13">
        <v>32070279</v>
      </c>
      <c r="B989" s="6" t="s">
        <v>2565</v>
      </c>
      <c r="C989" s="6" t="s">
        <v>2449</v>
      </c>
      <c r="D989" s="6" t="s">
        <v>304</v>
      </c>
      <c r="E989" s="6" t="s">
        <v>2564</v>
      </c>
    </row>
    <row r="990" spans="1:5" x14ac:dyDescent="0.35">
      <c r="A990" s="13">
        <v>32070274</v>
      </c>
      <c r="B990" s="6" t="s">
        <v>2563</v>
      </c>
      <c r="C990" s="6" t="s">
        <v>2449</v>
      </c>
      <c r="D990" s="6" t="s">
        <v>304</v>
      </c>
      <c r="E990" s="6" t="s">
        <v>2562</v>
      </c>
    </row>
    <row r="991" spans="1:5" x14ac:dyDescent="0.35">
      <c r="A991" s="13">
        <v>32070271</v>
      </c>
      <c r="B991" s="6" t="s">
        <v>2561</v>
      </c>
      <c r="C991" s="6" t="s">
        <v>2449</v>
      </c>
      <c r="D991" s="6" t="s">
        <v>304</v>
      </c>
      <c r="E991" s="6" t="s">
        <v>2560</v>
      </c>
    </row>
    <row r="992" spans="1:5" x14ac:dyDescent="0.35">
      <c r="A992" s="13">
        <v>32066370</v>
      </c>
      <c r="B992" s="6" t="s">
        <v>2559</v>
      </c>
      <c r="C992" s="6" t="s">
        <v>2449</v>
      </c>
      <c r="D992" s="6" t="s">
        <v>372</v>
      </c>
      <c r="E992" s="6" t="s">
        <v>2558</v>
      </c>
    </row>
    <row r="993" spans="1:5" x14ac:dyDescent="0.35">
      <c r="A993" s="13">
        <v>32066366</v>
      </c>
      <c r="B993" s="6" t="s">
        <v>2557</v>
      </c>
      <c r="C993" s="6" t="s">
        <v>2449</v>
      </c>
      <c r="D993" s="6" t="s">
        <v>372</v>
      </c>
      <c r="E993" s="6" t="s">
        <v>2556</v>
      </c>
    </row>
    <row r="994" spans="1:5" x14ac:dyDescent="0.35">
      <c r="A994" s="13">
        <v>32054449</v>
      </c>
      <c r="B994" s="6" t="s">
        <v>2555</v>
      </c>
      <c r="C994" s="6" t="s">
        <v>2449</v>
      </c>
      <c r="D994" s="6" t="s">
        <v>1336</v>
      </c>
      <c r="E994" s="6" t="s">
        <v>2554</v>
      </c>
    </row>
    <row r="995" spans="1:5" x14ac:dyDescent="0.35">
      <c r="A995" s="13">
        <v>32050905</v>
      </c>
      <c r="B995" s="6" t="s">
        <v>2553</v>
      </c>
      <c r="C995" s="6" t="s">
        <v>2449</v>
      </c>
      <c r="D995" s="6" t="s">
        <v>14</v>
      </c>
      <c r="E995" s="6" t="s">
        <v>2552</v>
      </c>
    </row>
    <row r="996" spans="1:5" x14ac:dyDescent="0.35">
      <c r="A996" s="13">
        <v>32046651</v>
      </c>
      <c r="B996" s="6" t="s">
        <v>2551</v>
      </c>
      <c r="C996" s="6" t="s">
        <v>2449</v>
      </c>
      <c r="D996" s="6" t="s">
        <v>173</v>
      </c>
      <c r="E996" s="6" t="s">
        <v>2550</v>
      </c>
    </row>
    <row r="997" spans="1:5" x14ac:dyDescent="0.35">
      <c r="A997" s="13">
        <v>32046642</v>
      </c>
      <c r="B997" s="6" t="s">
        <v>2549</v>
      </c>
      <c r="C997" s="6" t="s">
        <v>2449</v>
      </c>
      <c r="D997" s="6" t="s">
        <v>173</v>
      </c>
      <c r="E997" s="6" t="s">
        <v>2548</v>
      </c>
    </row>
    <row r="998" spans="1:5" x14ac:dyDescent="0.35">
      <c r="A998" s="13">
        <v>32046638</v>
      </c>
      <c r="B998" s="6" t="s">
        <v>2547</v>
      </c>
      <c r="C998" s="6" t="s">
        <v>2449</v>
      </c>
      <c r="D998" s="6" t="s">
        <v>173</v>
      </c>
      <c r="E998" s="6" t="s">
        <v>2546</v>
      </c>
    </row>
    <row r="999" spans="1:5" x14ac:dyDescent="0.35">
      <c r="A999" s="13">
        <v>32041517</v>
      </c>
      <c r="B999" s="6" t="s">
        <v>2545</v>
      </c>
      <c r="C999" s="6" t="s">
        <v>2449</v>
      </c>
      <c r="D999" s="6" t="s">
        <v>613</v>
      </c>
      <c r="E999" s="6" t="s">
        <v>2544</v>
      </c>
    </row>
    <row r="1000" spans="1:5" x14ac:dyDescent="0.35">
      <c r="A1000" s="13">
        <v>32039691</v>
      </c>
      <c r="B1000" s="6" t="s">
        <v>2543</v>
      </c>
      <c r="C1000" s="6" t="s">
        <v>2449</v>
      </c>
      <c r="D1000" s="6" t="s">
        <v>613</v>
      </c>
      <c r="E1000" s="6" t="s">
        <v>2542</v>
      </c>
    </row>
    <row r="1001" spans="1:5" x14ac:dyDescent="0.35">
      <c r="A1001" s="13">
        <v>32033537</v>
      </c>
      <c r="B1001" s="6" t="s">
        <v>2541</v>
      </c>
      <c r="C1001" s="6" t="s">
        <v>2449</v>
      </c>
      <c r="D1001" s="6" t="s">
        <v>265</v>
      </c>
      <c r="E1001" s="6" t="s">
        <v>2540</v>
      </c>
    </row>
    <row r="1002" spans="1:5" x14ac:dyDescent="0.35">
      <c r="A1002" s="13">
        <v>32028885</v>
      </c>
      <c r="B1002" s="6" t="s">
        <v>2539</v>
      </c>
      <c r="C1002" s="6" t="s">
        <v>2449</v>
      </c>
      <c r="D1002" s="6" t="s">
        <v>1264</v>
      </c>
      <c r="E1002" s="6" t="s">
        <v>2538</v>
      </c>
    </row>
    <row r="1003" spans="1:5" x14ac:dyDescent="0.35">
      <c r="A1003" s="13">
        <v>32028883</v>
      </c>
      <c r="B1003" s="6" t="s">
        <v>2537</v>
      </c>
      <c r="C1003" s="6" t="s">
        <v>2449</v>
      </c>
      <c r="D1003" s="6" t="s">
        <v>1264</v>
      </c>
      <c r="E1003" s="6" t="s">
        <v>2536</v>
      </c>
    </row>
    <row r="1004" spans="1:5" x14ac:dyDescent="0.35">
      <c r="A1004" s="13">
        <v>32028880</v>
      </c>
      <c r="B1004" s="6" t="s">
        <v>2535</v>
      </c>
      <c r="C1004" s="6" t="s">
        <v>2449</v>
      </c>
      <c r="D1004" s="6" t="s">
        <v>1264</v>
      </c>
      <c r="E1004" s="6" t="s">
        <v>2534</v>
      </c>
    </row>
    <row r="1005" spans="1:5" x14ac:dyDescent="0.35">
      <c r="A1005" s="13">
        <v>32024475</v>
      </c>
      <c r="B1005" s="6" t="s">
        <v>2533</v>
      </c>
      <c r="C1005" s="6" t="s">
        <v>2449</v>
      </c>
      <c r="D1005" s="6" t="s">
        <v>404</v>
      </c>
      <c r="E1005" s="6" t="s">
        <v>2532</v>
      </c>
    </row>
    <row r="1006" spans="1:5" x14ac:dyDescent="0.35">
      <c r="A1006" s="13">
        <v>32024464</v>
      </c>
      <c r="B1006" s="6" t="s">
        <v>2531</v>
      </c>
      <c r="C1006" s="6" t="s">
        <v>2449</v>
      </c>
      <c r="D1006" s="6" t="s">
        <v>404</v>
      </c>
      <c r="E1006" s="6" t="s">
        <v>2530</v>
      </c>
    </row>
    <row r="1007" spans="1:5" x14ac:dyDescent="0.35">
      <c r="A1007" s="13">
        <v>32024462</v>
      </c>
      <c r="B1007" s="6" t="s">
        <v>2529</v>
      </c>
      <c r="C1007" s="6" t="s">
        <v>2449</v>
      </c>
      <c r="D1007" s="6" t="s">
        <v>404</v>
      </c>
      <c r="E1007" s="6" t="s">
        <v>2528</v>
      </c>
    </row>
    <row r="1008" spans="1:5" x14ac:dyDescent="0.35">
      <c r="A1008" s="13">
        <v>32019496</v>
      </c>
      <c r="B1008" s="6" t="s">
        <v>2527</v>
      </c>
      <c r="C1008" s="6" t="s">
        <v>2449</v>
      </c>
      <c r="D1008" s="6" t="s">
        <v>1358</v>
      </c>
      <c r="E1008" s="6" t="s">
        <v>2526</v>
      </c>
    </row>
    <row r="1009" spans="1:5" x14ac:dyDescent="0.35">
      <c r="A1009" s="13">
        <v>32007105</v>
      </c>
      <c r="B1009" s="6" t="s">
        <v>2525</v>
      </c>
      <c r="C1009" s="6" t="s">
        <v>2449</v>
      </c>
      <c r="D1009" s="6" t="s">
        <v>2524</v>
      </c>
      <c r="E1009" s="6" t="s">
        <v>2523</v>
      </c>
    </row>
    <row r="1010" spans="1:5" x14ac:dyDescent="0.35">
      <c r="A1010" s="13">
        <v>32005132</v>
      </c>
      <c r="B1010" s="6" t="s">
        <v>2522</v>
      </c>
      <c r="C1010" s="6" t="s">
        <v>2449</v>
      </c>
      <c r="D1010" s="6" t="s">
        <v>401</v>
      </c>
      <c r="E1010" s="6" t="s">
        <v>2521</v>
      </c>
    </row>
    <row r="1011" spans="1:5" x14ac:dyDescent="0.35">
      <c r="A1011" s="13">
        <v>32005131</v>
      </c>
      <c r="B1011" s="6" t="s">
        <v>2520</v>
      </c>
      <c r="C1011" s="6" t="s">
        <v>2449</v>
      </c>
      <c r="D1011" s="6" t="s">
        <v>401</v>
      </c>
      <c r="E1011" s="6" t="s">
        <v>2519</v>
      </c>
    </row>
    <row r="1012" spans="1:5" x14ac:dyDescent="0.35">
      <c r="A1012" s="13">
        <v>32005130</v>
      </c>
      <c r="B1012" s="6" t="s">
        <v>2518</v>
      </c>
      <c r="C1012" s="6" t="s">
        <v>2449</v>
      </c>
      <c r="D1012" s="6" t="s">
        <v>401</v>
      </c>
      <c r="E1012" s="6" t="s">
        <v>2517</v>
      </c>
    </row>
    <row r="1013" spans="1:5" x14ac:dyDescent="0.35">
      <c r="A1013" s="13">
        <v>32000677</v>
      </c>
      <c r="B1013" s="6" t="s">
        <v>2516</v>
      </c>
      <c r="C1013" s="6" t="s">
        <v>2449</v>
      </c>
      <c r="D1013" s="6" t="s">
        <v>455</v>
      </c>
      <c r="E1013" s="6" t="s">
        <v>2515</v>
      </c>
    </row>
    <row r="1014" spans="1:5" x14ac:dyDescent="0.35">
      <c r="A1014" s="13">
        <v>32000676</v>
      </c>
      <c r="B1014" s="6" t="s">
        <v>2514</v>
      </c>
      <c r="C1014" s="6" t="s">
        <v>2449</v>
      </c>
      <c r="D1014" s="6" t="s">
        <v>455</v>
      </c>
      <c r="E1014" s="6" t="s">
        <v>2513</v>
      </c>
    </row>
    <row r="1015" spans="1:5" x14ac:dyDescent="0.35">
      <c r="A1015" s="13">
        <v>32000657</v>
      </c>
      <c r="B1015" s="6" t="s">
        <v>2512</v>
      </c>
      <c r="C1015" s="6" t="s">
        <v>2449</v>
      </c>
      <c r="D1015" s="6" t="s">
        <v>455</v>
      </c>
      <c r="E1015" s="6" t="s">
        <v>2511</v>
      </c>
    </row>
    <row r="1016" spans="1:5" x14ac:dyDescent="0.35">
      <c r="A1016" s="13">
        <v>31996136</v>
      </c>
      <c r="B1016" s="6" t="s">
        <v>2510</v>
      </c>
      <c r="C1016" s="6" t="s">
        <v>2449</v>
      </c>
      <c r="D1016" s="6" t="s">
        <v>279</v>
      </c>
      <c r="E1016" s="6" t="s">
        <v>2509</v>
      </c>
    </row>
    <row r="1017" spans="1:5" x14ac:dyDescent="0.35">
      <c r="A1017" s="13">
        <v>31996134</v>
      </c>
      <c r="B1017" s="6" t="s">
        <v>2508</v>
      </c>
      <c r="C1017" s="6" t="s">
        <v>2449</v>
      </c>
      <c r="D1017" s="6" t="s">
        <v>279</v>
      </c>
      <c r="E1017" s="6" t="s">
        <v>2507</v>
      </c>
    </row>
    <row r="1018" spans="1:5" x14ac:dyDescent="0.35">
      <c r="A1018" s="13">
        <v>31996129</v>
      </c>
      <c r="B1018" s="6" t="s">
        <v>2506</v>
      </c>
      <c r="C1018" s="6" t="s">
        <v>2449</v>
      </c>
      <c r="D1018" s="6" t="s">
        <v>279</v>
      </c>
      <c r="E1018" s="6" t="s">
        <v>2505</v>
      </c>
    </row>
    <row r="1019" spans="1:5" x14ac:dyDescent="0.35">
      <c r="A1019" s="13">
        <v>31996128</v>
      </c>
      <c r="B1019" s="6" t="s">
        <v>2504</v>
      </c>
      <c r="C1019" s="6" t="s">
        <v>2449</v>
      </c>
      <c r="D1019" s="6" t="s">
        <v>279</v>
      </c>
      <c r="E1019" s="6" t="s">
        <v>2503</v>
      </c>
    </row>
    <row r="1020" spans="1:5" x14ac:dyDescent="0.35">
      <c r="A1020" s="13">
        <v>31992203</v>
      </c>
      <c r="B1020" s="6" t="s">
        <v>2502</v>
      </c>
      <c r="C1020" s="6" t="s">
        <v>2449</v>
      </c>
      <c r="D1020" s="6" t="s">
        <v>175</v>
      </c>
      <c r="E1020" s="6" t="s">
        <v>2501</v>
      </c>
    </row>
    <row r="1021" spans="1:5" x14ac:dyDescent="0.35">
      <c r="A1021" s="13">
        <v>31992200</v>
      </c>
      <c r="B1021" s="6" t="s">
        <v>2500</v>
      </c>
      <c r="C1021" s="6" t="s">
        <v>2449</v>
      </c>
      <c r="D1021" s="6" t="s">
        <v>175</v>
      </c>
      <c r="E1021" s="6" t="s">
        <v>2499</v>
      </c>
    </row>
    <row r="1022" spans="1:5" x14ac:dyDescent="0.35">
      <c r="A1022" s="13">
        <v>31992186</v>
      </c>
      <c r="B1022" s="6" t="s">
        <v>2498</v>
      </c>
      <c r="C1022" s="6" t="s">
        <v>2449</v>
      </c>
      <c r="D1022" s="6" t="s">
        <v>175</v>
      </c>
      <c r="E1022" s="6" t="s">
        <v>2497</v>
      </c>
    </row>
    <row r="1023" spans="1:5" x14ac:dyDescent="0.35">
      <c r="A1023" s="13">
        <v>31992184</v>
      </c>
      <c r="B1023" s="6" t="s">
        <v>2496</v>
      </c>
      <c r="C1023" s="6" t="s">
        <v>2449</v>
      </c>
      <c r="D1023" s="6" t="s">
        <v>175</v>
      </c>
      <c r="E1023" s="6" t="s">
        <v>2495</v>
      </c>
    </row>
    <row r="1024" spans="1:5" x14ac:dyDescent="0.35">
      <c r="A1024" s="13">
        <v>31992182</v>
      </c>
      <c r="B1024" s="6" t="s">
        <v>2494</v>
      </c>
      <c r="C1024" s="6" t="s">
        <v>2449</v>
      </c>
      <c r="D1024" s="6" t="s">
        <v>175</v>
      </c>
      <c r="E1024" s="6" t="s">
        <v>2493</v>
      </c>
    </row>
    <row r="1025" spans="1:5" x14ac:dyDescent="0.35">
      <c r="A1025" s="13">
        <v>31969110</v>
      </c>
      <c r="B1025" s="6" t="s">
        <v>2492</v>
      </c>
      <c r="C1025" s="6" t="s">
        <v>2449</v>
      </c>
      <c r="D1025" s="6" t="s">
        <v>32</v>
      </c>
      <c r="E1025" s="6" t="s">
        <v>2491</v>
      </c>
    </row>
    <row r="1026" spans="1:5" x14ac:dyDescent="0.35">
      <c r="A1026" s="13">
        <v>31964336</v>
      </c>
      <c r="B1026" s="6" t="s">
        <v>2490</v>
      </c>
      <c r="C1026" s="6" t="s">
        <v>2449</v>
      </c>
      <c r="D1026" s="6" t="s">
        <v>494</v>
      </c>
      <c r="E1026" s="6" t="s">
        <v>2489</v>
      </c>
    </row>
    <row r="1027" spans="1:5" x14ac:dyDescent="0.35">
      <c r="A1027" s="13">
        <v>31952481</v>
      </c>
      <c r="B1027" s="6" t="s">
        <v>2488</v>
      </c>
      <c r="C1027" s="6" t="s">
        <v>2449</v>
      </c>
      <c r="D1027" s="6" t="s">
        <v>639</v>
      </c>
      <c r="E1027" s="6" t="s">
        <v>2487</v>
      </c>
    </row>
    <row r="1028" spans="1:5" x14ac:dyDescent="0.35">
      <c r="A1028" s="13">
        <v>31948388</v>
      </c>
      <c r="B1028" s="6" t="s">
        <v>2486</v>
      </c>
      <c r="C1028" s="6" t="s">
        <v>2449</v>
      </c>
      <c r="D1028" s="6" t="s">
        <v>382</v>
      </c>
      <c r="E1028" s="6" t="s">
        <v>2485</v>
      </c>
    </row>
    <row r="1029" spans="1:5" x14ac:dyDescent="0.35">
      <c r="A1029" s="13">
        <v>31941435</v>
      </c>
      <c r="B1029" s="6" t="s">
        <v>2484</v>
      </c>
      <c r="C1029" s="6" t="s">
        <v>2449</v>
      </c>
      <c r="D1029" s="6" t="s">
        <v>59</v>
      </c>
      <c r="E1029" s="6" t="s">
        <v>2483</v>
      </c>
    </row>
    <row r="1030" spans="1:5" x14ac:dyDescent="0.35">
      <c r="A1030" s="13">
        <v>31937255</v>
      </c>
      <c r="B1030" s="6" t="s">
        <v>2482</v>
      </c>
      <c r="C1030" s="6" t="s">
        <v>2449</v>
      </c>
      <c r="D1030" s="6" t="s">
        <v>82</v>
      </c>
      <c r="E1030" s="6" t="s">
        <v>2481</v>
      </c>
    </row>
    <row r="1031" spans="1:5" x14ac:dyDescent="0.35">
      <c r="A1031" s="13">
        <v>31937236</v>
      </c>
      <c r="B1031" s="6" t="s">
        <v>2480</v>
      </c>
      <c r="C1031" s="6" t="s">
        <v>2449</v>
      </c>
      <c r="D1031" s="6" t="s">
        <v>82</v>
      </c>
      <c r="E1031" s="6" t="s">
        <v>2479</v>
      </c>
    </row>
    <row r="1032" spans="1:5" x14ac:dyDescent="0.35">
      <c r="A1032" s="13">
        <v>31931703</v>
      </c>
      <c r="B1032" s="6" t="s">
        <v>2478</v>
      </c>
      <c r="C1032" s="6" t="s">
        <v>2449</v>
      </c>
      <c r="D1032" s="6" t="s">
        <v>352</v>
      </c>
      <c r="E1032" s="6" t="s">
        <v>2477</v>
      </c>
    </row>
    <row r="1033" spans="1:5" x14ac:dyDescent="0.35">
      <c r="A1033" s="13">
        <v>31931701</v>
      </c>
      <c r="B1033" s="6" t="s">
        <v>2476</v>
      </c>
      <c r="C1033" s="6" t="s">
        <v>2449</v>
      </c>
      <c r="D1033" s="6" t="s">
        <v>352</v>
      </c>
      <c r="E1033" s="6" t="s">
        <v>2475</v>
      </c>
    </row>
    <row r="1034" spans="1:5" x14ac:dyDescent="0.35">
      <c r="A1034" s="13">
        <v>31931698</v>
      </c>
      <c r="B1034" s="6" t="s">
        <v>2474</v>
      </c>
      <c r="C1034" s="6" t="s">
        <v>2449</v>
      </c>
      <c r="D1034" s="6" t="s">
        <v>352</v>
      </c>
      <c r="E1034" s="6" t="s">
        <v>2473</v>
      </c>
    </row>
    <row r="1035" spans="1:5" x14ac:dyDescent="0.35">
      <c r="A1035" s="13">
        <v>31924164</v>
      </c>
      <c r="B1035" s="6" t="s">
        <v>2472</v>
      </c>
      <c r="C1035" s="6" t="s">
        <v>2449</v>
      </c>
      <c r="D1035" s="6" t="s">
        <v>408</v>
      </c>
      <c r="E1035" s="6" t="s">
        <v>2471</v>
      </c>
    </row>
    <row r="1036" spans="1:5" x14ac:dyDescent="0.35">
      <c r="A1036" s="13">
        <v>31924160</v>
      </c>
      <c r="B1036" s="6" t="s">
        <v>2470</v>
      </c>
      <c r="C1036" s="6" t="s">
        <v>2449</v>
      </c>
      <c r="D1036" s="6" t="s">
        <v>408</v>
      </c>
      <c r="E1036" s="6" t="s">
        <v>2469</v>
      </c>
    </row>
    <row r="1037" spans="1:5" x14ac:dyDescent="0.35">
      <c r="A1037" s="13">
        <v>31918677</v>
      </c>
      <c r="B1037" s="6" t="s">
        <v>2468</v>
      </c>
      <c r="C1037" s="6" t="s">
        <v>2449</v>
      </c>
      <c r="D1037" s="6" t="s">
        <v>205</v>
      </c>
      <c r="E1037" s="6" t="s">
        <v>2467</v>
      </c>
    </row>
    <row r="1038" spans="1:5" x14ac:dyDescent="0.35">
      <c r="A1038" s="13">
        <v>31918658</v>
      </c>
      <c r="B1038" s="6" t="s">
        <v>2466</v>
      </c>
      <c r="C1038" s="6" t="s">
        <v>2449</v>
      </c>
      <c r="D1038" s="6" t="s">
        <v>205</v>
      </c>
      <c r="E1038" s="6" t="s">
        <v>2465</v>
      </c>
    </row>
    <row r="1039" spans="1:5" x14ac:dyDescent="0.35">
      <c r="A1039" s="13">
        <v>31918656</v>
      </c>
      <c r="B1039" s="6" t="s">
        <v>2464</v>
      </c>
      <c r="C1039" s="6" t="s">
        <v>2449</v>
      </c>
      <c r="D1039" s="6" t="s">
        <v>205</v>
      </c>
      <c r="E1039" s="6" t="s">
        <v>2463</v>
      </c>
    </row>
    <row r="1040" spans="1:5" x14ac:dyDescent="0.35">
      <c r="A1040" s="13">
        <v>31918654</v>
      </c>
      <c r="B1040" s="6" t="s">
        <v>2462</v>
      </c>
      <c r="C1040" s="6" t="s">
        <v>2449</v>
      </c>
      <c r="D1040" s="6" t="s">
        <v>205</v>
      </c>
      <c r="E1040" s="6" t="s">
        <v>2461</v>
      </c>
    </row>
    <row r="1041" spans="1:5" x14ac:dyDescent="0.35">
      <c r="A1041" s="13">
        <v>31914944</v>
      </c>
      <c r="B1041" s="6" t="s">
        <v>2460</v>
      </c>
      <c r="C1041" s="6" t="s">
        <v>2449</v>
      </c>
      <c r="D1041" s="6" t="s">
        <v>168</v>
      </c>
      <c r="E1041" s="6" t="s">
        <v>2459</v>
      </c>
    </row>
    <row r="1042" spans="1:5" x14ac:dyDescent="0.35">
      <c r="A1042" s="13">
        <v>31906867</v>
      </c>
      <c r="B1042" s="6" t="s">
        <v>2458</v>
      </c>
      <c r="C1042" s="6" t="s">
        <v>2449</v>
      </c>
      <c r="D1042" s="6" t="s">
        <v>40</v>
      </c>
      <c r="E1042" s="6" t="s">
        <v>2457</v>
      </c>
    </row>
    <row r="1043" spans="1:5" x14ac:dyDescent="0.35">
      <c r="A1043" s="13">
        <v>31900127</v>
      </c>
      <c r="B1043" s="6" t="s">
        <v>2456</v>
      </c>
      <c r="C1043" s="6" t="s">
        <v>2449</v>
      </c>
      <c r="D1043" s="6" t="s">
        <v>857</v>
      </c>
      <c r="E1043" s="6" t="s">
        <v>2455</v>
      </c>
    </row>
    <row r="1044" spans="1:5" x14ac:dyDescent="0.35">
      <c r="A1044" s="13">
        <v>31900122</v>
      </c>
      <c r="B1044" s="6" t="s">
        <v>2454</v>
      </c>
      <c r="C1044" s="6" t="s">
        <v>2449</v>
      </c>
      <c r="D1044" s="6" t="s">
        <v>857</v>
      </c>
      <c r="E1044" s="6" t="s">
        <v>2453</v>
      </c>
    </row>
    <row r="1045" spans="1:5" x14ac:dyDescent="0.35">
      <c r="A1045" s="13">
        <v>31898485</v>
      </c>
      <c r="B1045" s="6" t="s">
        <v>2452</v>
      </c>
      <c r="C1045" s="6" t="s">
        <v>2449</v>
      </c>
      <c r="D1045" s="6" t="s">
        <v>67</v>
      </c>
      <c r="E1045" s="6" t="s">
        <v>2451</v>
      </c>
    </row>
    <row r="1046" spans="1:5" x14ac:dyDescent="0.35">
      <c r="A1046" s="13">
        <v>31898480</v>
      </c>
      <c r="B1046" s="6" t="s">
        <v>2450</v>
      </c>
      <c r="C1046" s="6" t="s">
        <v>2449</v>
      </c>
      <c r="D1046" s="6" t="s">
        <v>67</v>
      </c>
      <c r="E1046" s="6" t="s">
        <v>2448</v>
      </c>
    </row>
    <row r="1047" spans="1:5" x14ac:dyDescent="0.35">
      <c r="A1047" s="13">
        <v>32867776</v>
      </c>
      <c r="B1047" s="6" t="s">
        <v>2447</v>
      </c>
      <c r="C1047" s="6" t="s">
        <v>7</v>
      </c>
      <c r="D1047" s="6" t="s">
        <v>1730</v>
      </c>
      <c r="E1047" s="6" t="s">
        <v>2446</v>
      </c>
    </row>
    <row r="1048" spans="1:5" x14ac:dyDescent="0.35">
      <c r="A1048" s="13">
        <v>32867764</v>
      </c>
      <c r="B1048" s="6" t="s">
        <v>2445</v>
      </c>
      <c r="C1048" s="6" t="s">
        <v>7</v>
      </c>
      <c r="D1048" s="6" t="s">
        <v>1730</v>
      </c>
      <c r="E1048" s="6" t="s">
        <v>2444</v>
      </c>
    </row>
    <row r="1049" spans="1:5" x14ac:dyDescent="0.35">
      <c r="A1049" s="13">
        <v>32867757</v>
      </c>
      <c r="B1049" s="6" t="s">
        <v>2443</v>
      </c>
      <c r="C1049" s="6" t="s">
        <v>7</v>
      </c>
      <c r="D1049" s="6" t="s">
        <v>1730</v>
      </c>
      <c r="E1049" s="6" t="s">
        <v>2442</v>
      </c>
    </row>
    <row r="1050" spans="1:5" x14ac:dyDescent="0.35">
      <c r="A1050" s="13">
        <v>32859198</v>
      </c>
      <c r="B1050" s="6" t="s">
        <v>2441</v>
      </c>
      <c r="C1050" s="6" t="s">
        <v>7</v>
      </c>
      <c r="D1050" s="6" t="s">
        <v>2436</v>
      </c>
      <c r="E1050" s="6" t="s">
        <v>2440</v>
      </c>
    </row>
    <row r="1051" spans="1:5" x14ac:dyDescent="0.35">
      <c r="A1051" s="13">
        <v>32859196</v>
      </c>
      <c r="B1051" s="6" t="s">
        <v>2439</v>
      </c>
      <c r="C1051" s="6" t="s">
        <v>7</v>
      </c>
      <c r="D1051" s="6" t="s">
        <v>2436</v>
      </c>
      <c r="E1051" s="6" t="s">
        <v>2438</v>
      </c>
    </row>
    <row r="1052" spans="1:5" x14ac:dyDescent="0.35">
      <c r="A1052" s="13">
        <v>32854698</v>
      </c>
      <c r="B1052" s="6" t="s">
        <v>2437</v>
      </c>
      <c r="C1052" s="6" t="s">
        <v>7</v>
      </c>
      <c r="D1052" s="6" t="s">
        <v>2436</v>
      </c>
      <c r="E1052" s="6" t="s">
        <v>2435</v>
      </c>
    </row>
    <row r="1053" spans="1:5" x14ac:dyDescent="0.35">
      <c r="A1053" s="13">
        <v>32854687</v>
      </c>
      <c r="B1053" s="6" t="s">
        <v>2434</v>
      </c>
      <c r="C1053" s="6" t="s">
        <v>7</v>
      </c>
      <c r="D1053" s="6" t="s">
        <v>1054</v>
      </c>
      <c r="E1053" s="6" t="s">
        <v>2433</v>
      </c>
    </row>
    <row r="1054" spans="1:5" x14ac:dyDescent="0.35">
      <c r="A1054" s="13">
        <v>32819385</v>
      </c>
      <c r="B1054" s="6" t="s">
        <v>2432</v>
      </c>
      <c r="C1054" s="6" t="s">
        <v>7</v>
      </c>
      <c r="D1054" s="6" t="s">
        <v>2431</v>
      </c>
      <c r="E1054" s="6" t="s">
        <v>2430</v>
      </c>
    </row>
    <row r="1055" spans="1:5" x14ac:dyDescent="0.35">
      <c r="A1055" s="13">
        <v>32819378</v>
      </c>
      <c r="B1055" s="6" t="s">
        <v>2429</v>
      </c>
      <c r="C1055" s="6" t="s">
        <v>7</v>
      </c>
      <c r="D1055" s="6" t="s">
        <v>807</v>
      </c>
      <c r="E1055" s="6" t="s">
        <v>2428</v>
      </c>
    </row>
    <row r="1056" spans="1:5" x14ac:dyDescent="0.35">
      <c r="A1056" s="13">
        <v>32814578</v>
      </c>
      <c r="B1056" s="6" t="s">
        <v>2427</v>
      </c>
      <c r="C1056" s="6" t="s">
        <v>7</v>
      </c>
      <c r="D1056" s="6" t="s">
        <v>1031</v>
      </c>
      <c r="E1056" s="6" t="s">
        <v>2426</v>
      </c>
    </row>
    <row r="1057" spans="1:5" x14ac:dyDescent="0.35">
      <c r="A1057" s="13">
        <v>32811478</v>
      </c>
      <c r="B1057" s="6" t="s">
        <v>2425</v>
      </c>
      <c r="C1057" s="6" t="s">
        <v>7</v>
      </c>
      <c r="D1057" s="6" t="s">
        <v>1031</v>
      </c>
      <c r="E1057" s="6" t="s">
        <v>2424</v>
      </c>
    </row>
    <row r="1058" spans="1:5" x14ac:dyDescent="0.35">
      <c r="A1058" s="13">
        <v>32792013</v>
      </c>
      <c r="B1058" s="6" t="s">
        <v>2423</v>
      </c>
      <c r="C1058" s="6" t="s">
        <v>7</v>
      </c>
      <c r="D1058" s="6" t="s">
        <v>810</v>
      </c>
      <c r="E1058" s="6" t="s">
        <v>2422</v>
      </c>
    </row>
    <row r="1059" spans="1:5" x14ac:dyDescent="0.35">
      <c r="A1059" s="13">
        <v>32782023</v>
      </c>
      <c r="B1059" s="6" t="s">
        <v>2421</v>
      </c>
      <c r="C1059" s="6" t="s">
        <v>7</v>
      </c>
      <c r="D1059" s="6" t="s">
        <v>1072</v>
      </c>
      <c r="E1059" s="6" t="s">
        <v>2420</v>
      </c>
    </row>
    <row r="1060" spans="1:5" x14ac:dyDescent="0.35">
      <c r="A1060" s="13">
        <v>32782000</v>
      </c>
      <c r="B1060" s="6" t="s">
        <v>2419</v>
      </c>
      <c r="C1060" s="6" t="s">
        <v>7</v>
      </c>
      <c r="D1060" s="6" t="s">
        <v>1072</v>
      </c>
      <c r="E1060" s="6" t="s">
        <v>2418</v>
      </c>
    </row>
    <row r="1061" spans="1:5" x14ac:dyDescent="0.35">
      <c r="A1061" s="13">
        <v>32778093</v>
      </c>
      <c r="B1061" s="6" t="s">
        <v>2417</v>
      </c>
      <c r="C1061" s="6" t="s">
        <v>7</v>
      </c>
      <c r="D1061" s="6" t="s">
        <v>1075</v>
      </c>
      <c r="E1061" s="6" t="s">
        <v>2416</v>
      </c>
    </row>
    <row r="1062" spans="1:5" x14ac:dyDescent="0.35">
      <c r="A1062" s="13">
        <v>32762682</v>
      </c>
      <c r="B1062" s="6" t="s">
        <v>2415</v>
      </c>
      <c r="C1062" s="6" t="s">
        <v>7</v>
      </c>
      <c r="D1062" s="6" t="s">
        <v>990</v>
      </c>
      <c r="E1062" s="6" t="s">
        <v>2414</v>
      </c>
    </row>
    <row r="1063" spans="1:5" x14ac:dyDescent="0.35">
      <c r="A1063" s="13">
        <v>32731867</v>
      </c>
      <c r="B1063" s="6" t="s">
        <v>2413</v>
      </c>
      <c r="C1063" s="6" t="s">
        <v>7</v>
      </c>
      <c r="D1063" s="6" t="s">
        <v>930</v>
      </c>
      <c r="E1063" s="6" t="s">
        <v>2412</v>
      </c>
    </row>
    <row r="1064" spans="1:5" x14ac:dyDescent="0.35">
      <c r="A1064" s="13">
        <v>32731855</v>
      </c>
      <c r="B1064" s="6" t="s">
        <v>2411</v>
      </c>
      <c r="C1064" s="6" t="s">
        <v>7</v>
      </c>
      <c r="D1064" s="6" t="s">
        <v>930</v>
      </c>
      <c r="E1064" s="6" t="s">
        <v>2410</v>
      </c>
    </row>
    <row r="1065" spans="1:5" x14ac:dyDescent="0.35">
      <c r="A1065" s="13">
        <v>32727449</v>
      </c>
      <c r="B1065" s="6" t="s">
        <v>2409</v>
      </c>
      <c r="C1065" s="6" t="s">
        <v>7</v>
      </c>
      <c r="D1065" s="6" t="s">
        <v>1599</v>
      </c>
      <c r="E1065" s="6" t="s">
        <v>2408</v>
      </c>
    </row>
    <row r="1066" spans="1:5" x14ac:dyDescent="0.35">
      <c r="A1066" s="13">
        <v>32723395</v>
      </c>
      <c r="B1066" s="6" t="s">
        <v>2407</v>
      </c>
      <c r="C1066" s="6" t="s">
        <v>7</v>
      </c>
      <c r="D1066" s="6" t="s">
        <v>908</v>
      </c>
      <c r="E1066" s="6" t="s">
        <v>2406</v>
      </c>
    </row>
    <row r="1067" spans="1:5" x14ac:dyDescent="0.35">
      <c r="A1067" s="13">
        <v>32703219</v>
      </c>
      <c r="B1067" s="6" t="s">
        <v>2405</v>
      </c>
      <c r="C1067" s="6" t="s">
        <v>7</v>
      </c>
      <c r="D1067" s="6" t="s">
        <v>2404</v>
      </c>
      <c r="E1067" s="6" t="s">
        <v>2403</v>
      </c>
    </row>
    <row r="1068" spans="1:5" x14ac:dyDescent="0.35">
      <c r="A1068" s="13">
        <v>32698880</v>
      </c>
      <c r="B1068" s="6" t="s">
        <v>2402</v>
      </c>
      <c r="C1068" s="6" t="s">
        <v>7</v>
      </c>
      <c r="D1068" s="6" t="s">
        <v>1554</v>
      </c>
      <c r="E1068" s="6" t="s">
        <v>2401</v>
      </c>
    </row>
    <row r="1069" spans="1:5" x14ac:dyDescent="0.35">
      <c r="A1069" s="13">
        <v>32693837</v>
      </c>
      <c r="B1069" s="6" t="s">
        <v>2400</v>
      </c>
      <c r="C1069" s="6" t="s">
        <v>7</v>
      </c>
      <c r="D1069" s="6" t="s">
        <v>1086</v>
      </c>
      <c r="E1069" s="6" t="s">
        <v>2399</v>
      </c>
    </row>
    <row r="1070" spans="1:5" x14ac:dyDescent="0.35">
      <c r="A1070" s="13">
        <v>32677941</v>
      </c>
      <c r="B1070" s="6" t="s">
        <v>2398</v>
      </c>
      <c r="C1070" s="6" t="s">
        <v>7</v>
      </c>
      <c r="D1070" s="6" t="s">
        <v>1753</v>
      </c>
      <c r="E1070" s="6" t="s">
        <v>2397</v>
      </c>
    </row>
    <row r="1071" spans="1:5" x14ac:dyDescent="0.35">
      <c r="A1071" s="13">
        <v>32664967</v>
      </c>
      <c r="B1071" s="6" t="s">
        <v>2396</v>
      </c>
      <c r="C1071" s="6" t="s">
        <v>7</v>
      </c>
      <c r="D1071" s="6" t="s">
        <v>1095</v>
      </c>
      <c r="E1071" s="6" t="s">
        <v>2395</v>
      </c>
    </row>
    <row r="1072" spans="1:5" x14ac:dyDescent="0.35">
      <c r="A1072" s="13">
        <v>32646447</v>
      </c>
      <c r="B1072" s="6" t="s">
        <v>2394</v>
      </c>
      <c r="C1072" s="6" t="s">
        <v>7</v>
      </c>
      <c r="D1072" s="6" t="s">
        <v>1649</v>
      </c>
      <c r="E1072" s="6" t="s">
        <v>2393</v>
      </c>
    </row>
    <row r="1073" spans="1:5" x14ac:dyDescent="0.35">
      <c r="A1073" s="13">
        <v>32631327</v>
      </c>
      <c r="B1073" s="6" t="s">
        <v>2392</v>
      </c>
      <c r="C1073" s="6" t="s">
        <v>7</v>
      </c>
      <c r="D1073" s="6" t="s">
        <v>1101</v>
      </c>
      <c r="E1073" s="6" t="s">
        <v>2391</v>
      </c>
    </row>
    <row r="1074" spans="1:5" x14ac:dyDescent="0.35">
      <c r="A1074" s="13">
        <v>32620168</v>
      </c>
      <c r="B1074" s="6" t="s">
        <v>2390</v>
      </c>
      <c r="C1074" s="6" t="s">
        <v>7</v>
      </c>
      <c r="D1074" s="6" t="s">
        <v>1108</v>
      </c>
      <c r="E1074" s="6" t="s">
        <v>2389</v>
      </c>
    </row>
    <row r="1075" spans="1:5" x14ac:dyDescent="0.35">
      <c r="A1075" s="13">
        <v>32620158</v>
      </c>
      <c r="B1075" s="6" t="s">
        <v>2388</v>
      </c>
      <c r="C1075" s="6" t="s">
        <v>7</v>
      </c>
      <c r="D1075" s="6" t="s">
        <v>1108</v>
      </c>
      <c r="E1075" s="6" t="s">
        <v>2387</v>
      </c>
    </row>
    <row r="1076" spans="1:5" x14ac:dyDescent="0.35">
      <c r="A1076" s="13">
        <v>32620127</v>
      </c>
      <c r="B1076" s="6" t="s">
        <v>2386</v>
      </c>
      <c r="C1076" s="6" t="s">
        <v>7</v>
      </c>
      <c r="D1076" s="6" t="s">
        <v>1108</v>
      </c>
      <c r="E1076" s="6" t="s">
        <v>2385</v>
      </c>
    </row>
    <row r="1077" spans="1:5" x14ac:dyDescent="0.35">
      <c r="A1077" s="13">
        <v>32620121</v>
      </c>
      <c r="B1077" s="6" t="s">
        <v>2384</v>
      </c>
      <c r="C1077" s="6" t="s">
        <v>7</v>
      </c>
      <c r="D1077" s="6" t="s">
        <v>1108</v>
      </c>
      <c r="E1077" s="6" t="s">
        <v>2383</v>
      </c>
    </row>
    <row r="1078" spans="1:5" x14ac:dyDescent="0.35">
      <c r="A1078" s="13">
        <v>32620114</v>
      </c>
      <c r="B1078" s="6" t="s">
        <v>2382</v>
      </c>
      <c r="C1078" s="6" t="s">
        <v>7</v>
      </c>
      <c r="D1078" s="6" t="s">
        <v>1108</v>
      </c>
      <c r="E1078" s="6" t="s">
        <v>2381</v>
      </c>
    </row>
    <row r="1079" spans="1:5" x14ac:dyDescent="0.35">
      <c r="A1079" s="13">
        <v>32620110</v>
      </c>
      <c r="B1079" s="6" t="s">
        <v>2380</v>
      </c>
      <c r="C1079" s="6" t="s">
        <v>7</v>
      </c>
      <c r="D1079" s="6" t="s">
        <v>1108</v>
      </c>
      <c r="E1079" s="6" t="s">
        <v>2379</v>
      </c>
    </row>
    <row r="1080" spans="1:5" x14ac:dyDescent="0.35">
      <c r="A1080" s="13">
        <v>32615976</v>
      </c>
      <c r="B1080" s="6" t="s">
        <v>2378</v>
      </c>
      <c r="C1080" s="6" t="s">
        <v>7</v>
      </c>
      <c r="D1080" s="6" t="s">
        <v>1108</v>
      </c>
      <c r="E1080" s="6" t="s">
        <v>2377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044F4-EF39-4F47-B2B4-DAB9D9C450B9}">
  <dimension ref="A1:E2432"/>
  <sheetViews>
    <sheetView zoomScaleNormal="100" workbookViewId="0">
      <selection activeCell="C1" sqref="A1:C1048576"/>
    </sheetView>
  </sheetViews>
  <sheetFormatPr defaultRowHeight="14.5" x14ac:dyDescent="0.35"/>
  <cols>
    <col min="1" max="1" width="12.1796875" style="6" customWidth="1"/>
    <col min="2" max="2" width="45.1796875" style="6" customWidth="1"/>
    <col min="3" max="3" width="40.54296875" style="6" customWidth="1"/>
    <col min="5" max="5" width="8.7265625" style="4"/>
  </cols>
  <sheetData>
    <row r="1" spans="1:5" s="1" customFormat="1" x14ac:dyDescent="0.35">
      <c r="A1" s="7" t="s">
        <v>0</v>
      </c>
      <c r="B1" s="7" t="s">
        <v>3</v>
      </c>
      <c r="C1" s="7" t="s">
        <v>2676</v>
      </c>
      <c r="E1" s="3"/>
    </row>
    <row r="2" spans="1:5" x14ac:dyDescent="0.35">
      <c r="A2" s="6">
        <v>32234056</v>
      </c>
      <c r="B2" s="6" t="s">
        <v>1777</v>
      </c>
      <c r="C2" s="6" t="s">
        <v>2681</v>
      </c>
    </row>
    <row r="3" spans="1:5" x14ac:dyDescent="0.35">
      <c r="A3" s="6">
        <v>32517799</v>
      </c>
      <c r="B3" s="6" t="s">
        <v>71</v>
      </c>
      <c r="C3" s="6" t="s">
        <v>2681</v>
      </c>
    </row>
    <row r="4" spans="1:5" x14ac:dyDescent="0.35">
      <c r="A4" s="6">
        <v>32216756</v>
      </c>
      <c r="B4" s="6" t="s">
        <v>71</v>
      </c>
      <c r="C4" s="6" t="s">
        <v>2681</v>
      </c>
    </row>
    <row r="5" spans="1:5" x14ac:dyDescent="0.35">
      <c r="A5" s="6">
        <v>32587688</v>
      </c>
      <c r="B5" s="6" t="s">
        <v>71</v>
      </c>
      <c r="C5" s="6" t="s">
        <v>2681</v>
      </c>
    </row>
    <row r="6" spans="1:5" s="5" customFormat="1" x14ac:dyDescent="0.35">
      <c r="A6" s="6">
        <v>32028889</v>
      </c>
      <c r="B6" s="6" t="s">
        <v>71</v>
      </c>
      <c r="C6" s="6" t="s">
        <v>2681</v>
      </c>
      <c r="E6" s="4"/>
    </row>
    <row r="7" spans="1:5" s="5" customFormat="1" x14ac:dyDescent="0.35">
      <c r="A7" s="6">
        <v>32345342</v>
      </c>
      <c r="B7" s="6" t="s">
        <v>71</v>
      </c>
      <c r="C7" s="6" t="s">
        <v>2681</v>
      </c>
      <c r="E7" s="4"/>
    </row>
    <row r="8" spans="1:5" x14ac:dyDescent="0.35">
      <c r="A8" s="6">
        <v>32025297</v>
      </c>
      <c r="B8" s="6" t="s">
        <v>71</v>
      </c>
      <c r="C8" s="6" t="s">
        <v>2681</v>
      </c>
    </row>
    <row r="9" spans="1:5" x14ac:dyDescent="0.35">
      <c r="A9" s="6">
        <v>32577234</v>
      </c>
      <c r="B9" s="6" t="s">
        <v>71</v>
      </c>
      <c r="C9" s="6" t="s">
        <v>2681</v>
      </c>
    </row>
    <row r="10" spans="1:5" x14ac:dyDescent="0.35">
      <c r="A10" s="6">
        <v>32070322</v>
      </c>
      <c r="B10" s="6" t="s">
        <v>1829</v>
      </c>
      <c r="C10" s="6" t="s">
        <v>2681</v>
      </c>
    </row>
    <row r="11" spans="1:5" x14ac:dyDescent="0.35">
      <c r="A11" s="6">
        <v>32070322</v>
      </c>
      <c r="B11" s="6" t="s">
        <v>2634</v>
      </c>
      <c r="C11" s="6" t="s">
        <v>2681</v>
      </c>
    </row>
    <row r="12" spans="1:5" x14ac:dyDescent="0.35">
      <c r="A12" s="6">
        <v>32070331</v>
      </c>
      <c r="B12" s="6" t="s">
        <v>2691</v>
      </c>
      <c r="C12" s="6" t="s">
        <v>2681</v>
      </c>
    </row>
    <row r="13" spans="1:5" x14ac:dyDescent="0.35">
      <c r="A13" s="6">
        <v>32019582</v>
      </c>
      <c r="B13" s="6" t="s">
        <v>2690</v>
      </c>
      <c r="C13" s="6" t="s">
        <v>2681</v>
      </c>
    </row>
    <row r="14" spans="1:5" x14ac:dyDescent="0.35">
      <c r="A14" s="6">
        <v>32641125</v>
      </c>
      <c r="B14" s="6" t="s">
        <v>2689</v>
      </c>
      <c r="C14" s="6" t="s">
        <v>2681</v>
      </c>
    </row>
    <row r="15" spans="1:5" x14ac:dyDescent="0.35">
      <c r="A15" s="6">
        <v>32590973</v>
      </c>
      <c r="B15" s="6" t="s">
        <v>1771</v>
      </c>
      <c r="C15" s="6" t="s">
        <v>2681</v>
      </c>
    </row>
    <row r="16" spans="1:5" x14ac:dyDescent="0.35">
      <c r="A16" s="6">
        <v>32399210</v>
      </c>
      <c r="B16" s="6" t="s">
        <v>1177</v>
      </c>
      <c r="C16" s="6" t="s">
        <v>2681</v>
      </c>
    </row>
    <row r="17" spans="1:3" x14ac:dyDescent="0.35">
      <c r="A17" s="6">
        <v>32391146</v>
      </c>
      <c r="B17" s="6" t="s">
        <v>1181</v>
      </c>
      <c r="C17" s="6" t="s">
        <v>2681</v>
      </c>
    </row>
    <row r="18" spans="1:3" x14ac:dyDescent="0.35">
      <c r="A18" s="6">
        <v>32746816</v>
      </c>
      <c r="B18" s="6" t="s">
        <v>103</v>
      </c>
      <c r="C18" s="6" t="s">
        <v>2681</v>
      </c>
    </row>
    <row r="19" spans="1:3" x14ac:dyDescent="0.35">
      <c r="A19" s="6">
        <v>32517799</v>
      </c>
      <c r="B19" s="6" t="s">
        <v>103</v>
      </c>
      <c r="C19" s="6" t="s">
        <v>2681</v>
      </c>
    </row>
    <row r="20" spans="1:3" x14ac:dyDescent="0.35">
      <c r="A20" s="6">
        <v>32539727</v>
      </c>
      <c r="B20" s="6" t="s">
        <v>103</v>
      </c>
      <c r="C20" s="6" t="s">
        <v>2681</v>
      </c>
    </row>
    <row r="21" spans="1:3" x14ac:dyDescent="0.35">
      <c r="A21" s="6">
        <v>32127008</v>
      </c>
      <c r="B21" s="6" t="s">
        <v>103</v>
      </c>
      <c r="C21" s="6" t="s">
        <v>2681</v>
      </c>
    </row>
    <row r="22" spans="1:3" x14ac:dyDescent="0.35">
      <c r="A22" s="6">
        <v>31959125</v>
      </c>
      <c r="B22" s="6" t="s">
        <v>103</v>
      </c>
      <c r="C22" s="6" t="s">
        <v>2681</v>
      </c>
    </row>
    <row r="23" spans="1:3" x14ac:dyDescent="0.35">
      <c r="A23" s="6">
        <v>32143566</v>
      </c>
      <c r="B23" s="6" t="s">
        <v>103</v>
      </c>
      <c r="C23" s="6" t="s">
        <v>2681</v>
      </c>
    </row>
    <row r="24" spans="1:3" x14ac:dyDescent="0.35">
      <c r="A24" s="6">
        <v>32175081</v>
      </c>
      <c r="B24" s="6" t="s">
        <v>103</v>
      </c>
      <c r="C24" s="6" t="s">
        <v>2681</v>
      </c>
    </row>
    <row r="25" spans="1:3" x14ac:dyDescent="0.35">
      <c r="A25" s="6">
        <v>32293249</v>
      </c>
      <c r="B25" s="6" t="s">
        <v>103</v>
      </c>
      <c r="C25" s="6" t="s">
        <v>2681</v>
      </c>
    </row>
    <row r="26" spans="1:3" x14ac:dyDescent="0.35">
      <c r="A26" s="6">
        <v>32131827</v>
      </c>
      <c r="B26" s="6" t="s">
        <v>103</v>
      </c>
      <c r="C26" s="6" t="s">
        <v>2681</v>
      </c>
    </row>
    <row r="27" spans="1:3" x14ac:dyDescent="0.35">
      <c r="A27" s="6">
        <v>32050986</v>
      </c>
      <c r="B27" s="6" t="s">
        <v>103</v>
      </c>
      <c r="C27" s="6" t="s">
        <v>2681</v>
      </c>
    </row>
    <row r="28" spans="1:3" x14ac:dyDescent="0.35">
      <c r="A28" s="6">
        <v>32293435</v>
      </c>
      <c r="B28" s="6" t="s">
        <v>103</v>
      </c>
      <c r="C28" s="6" t="s">
        <v>2681</v>
      </c>
    </row>
    <row r="29" spans="1:3" x14ac:dyDescent="0.35">
      <c r="A29" s="6">
        <v>32103752</v>
      </c>
      <c r="B29" s="6" t="s">
        <v>103</v>
      </c>
      <c r="C29" s="6" t="s">
        <v>2681</v>
      </c>
    </row>
    <row r="30" spans="1:3" x14ac:dyDescent="0.35">
      <c r="A30" s="6">
        <v>31969153</v>
      </c>
      <c r="B30" s="6" t="s">
        <v>103</v>
      </c>
      <c r="C30" s="6" t="s">
        <v>2681</v>
      </c>
    </row>
    <row r="31" spans="1:3" x14ac:dyDescent="0.35">
      <c r="A31" s="6">
        <v>32188449</v>
      </c>
      <c r="B31" s="6" t="s">
        <v>103</v>
      </c>
      <c r="C31" s="6" t="s">
        <v>2681</v>
      </c>
    </row>
    <row r="32" spans="1:3" x14ac:dyDescent="0.35">
      <c r="A32" s="6">
        <v>31937327</v>
      </c>
      <c r="B32" s="6" t="s">
        <v>103</v>
      </c>
      <c r="C32" s="6" t="s">
        <v>2681</v>
      </c>
    </row>
    <row r="33" spans="1:3" x14ac:dyDescent="0.35">
      <c r="A33" s="6">
        <v>32517799</v>
      </c>
      <c r="B33" s="6" t="s">
        <v>103</v>
      </c>
      <c r="C33" s="6" t="s">
        <v>2681</v>
      </c>
    </row>
    <row r="34" spans="1:3" x14ac:dyDescent="0.35">
      <c r="A34" s="6">
        <v>32093691</v>
      </c>
      <c r="B34" s="6" t="s">
        <v>103</v>
      </c>
      <c r="C34" s="6" t="s">
        <v>2681</v>
      </c>
    </row>
    <row r="35" spans="1:3" x14ac:dyDescent="0.35">
      <c r="A35" s="6">
        <v>32131813</v>
      </c>
      <c r="B35" s="6" t="s">
        <v>103</v>
      </c>
      <c r="C35" s="6" t="s">
        <v>2681</v>
      </c>
    </row>
    <row r="36" spans="1:3" x14ac:dyDescent="0.35">
      <c r="A36" s="6">
        <v>32312271</v>
      </c>
      <c r="B36" s="6" t="s">
        <v>103</v>
      </c>
      <c r="C36" s="6" t="s">
        <v>2681</v>
      </c>
    </row>
    <row r="37" spans="1:3" x14ac:dyDescent="0.35">
      <c r="A37" s="6">
        <v>32487073</v>
      </c>
      <c r="B37" s="6" t="s">
        <v>103</v>
      </c>
      <c r="C37" s="6" t="s">
        <v>2681</v>
      </c>
    </row>
    <row r="38" spans="1:3" x14ac:dyDescent="0.35">
      <c r="A38" s="6">
        <v>32430035</v>
      </c>
      <c r="B38" s="6" t="s">
        <v>103</v>
      </c>
      <c r="C38" s="6" t="s">
        <v>2681</v>
      </c>
    </row>
    <row r="39" spans="1:3" x14ac:dyDescent="0.35">
      <c r="A39" s="6">
        <v>31992286</v>
      </c>
      <c r="B39" s="6" t="s">
        <v>103</v>
      </c>
      <c r="C39" s="6" t="s">
        <v>2681</v>
      </c>
    </row>
    <row r="40" spans="1:3" x14ac:dyDescent="0.35">
      <c r="A40" s="6">
        <v>32349767</v>
      </c>
      <c r="B40" s="6" t="s">
        <v>103</v>
      </c>
      <c r="C40" s="6" t="s">
        <v>2681</v>
      </c>
    </row>
    <row r="41" spans="1:3" x14ac:dyDescent="0.35">
      <c r="A41" s="6">
        <v>32393264</v>
      </c>
      <c r="B41" s="6" t="s">
        <v>103</v>
      </c>
      <c r="C41" s="6" t="s">
        <v>2681</v>
      </c>
    </row>
    <row r="42" spans="1:3" x14ac:dyDescent="0.35">
      <c r="A42" s="6">
        <v>32539727</v>
      </c>
      <c r="B42" s="6" t="s">
        <v>103</v>
      </c>
      <c r="C42" s="6" t="s">
        <v>2681</v>
      </c>
    </row>
    <row r="43" spans="1:3" x14ac:dyDescent="0.35">
      <c r="A43" s="6">
        <v>32466798</v>
      </c>
      <c r="B43" s="6" t="s">
        <v>103</v>
      </c>
      <c r="C43" s="6" t="s">
        <v>2681</v>
      </c>
    </row>
    <row r="44" spans="1:3" x14ac:dyDescent="0.35">
      <c r="A44" s="6">
        <v>32591023</v>
      </c>
      <c r="B44" s="6" t="s">
        <v>103</v>
      </c>
      <c r="C44" s="6" t="s">
        <v>2681</v>
      </c>
    </row>
    <row r="45" spans="1:3" x14ac:dyDescent="0.35">
      <c r="A45" s="6">
        <v>31980014</v>
      </c>
      <c r="B45" s="6" t="s">
        <v>103</v>
      </c>
      <c r="C45" s="6" t="s">
        <v>2681</v>
      </c>
    </row>
    <row r="46" spans="1:3" x14ac:dyDescent="0.35">
      <c r="A46" s="6">
        <v>32160858</v>
      </c>
      <c r="B46" s="6" t="s">
        <v>103</v>
      </c>
      <c r="C46" s="6" t="s">
        <v>2681</v>
      </c>
    </row>
    <row r="47" spans="1:3" x14ac:dyDescent="0.35">
      <c r="A47" s="6">
        <v>32299353</v>
      </c>
      <c r="B47" s="6" t="s">
        <v>103</v>
      </c>
      <c r="C47" s="6" t="s">
        <v>2681</v>
      </c>
    </row>
    <row r="48" spans="1:3" x14ac:dyDescent="0.35">
      <c r="A48" s="6">
        <v>32299359</v>
      </c>
      <c r="B48" s="6" t="s">
        <v>103</v>
      </c>
      <c r="C48" s="6" t="s">
        <v>2681</v>
      </c>
    </row>
    <row r="49" spans="1:3" x14ac:dyDescent="0.35">
      <c r="A49" s="6">
        <v>32216749</v>
      </c>
      <c r="B49" s="6" t="s">
        <v>103</v>
      </c>
      <c r="C49" s="6" t="s">
        <v>2681</v>
      </c>
    </row>
    <row r="50" spans="1:3" x14ac:dyDescent="0.35">
      <c r="A50" s="6">
        <v>32216756</v>
      </c>
      <c r="B50" s="6" t="s">
        <v>103</v>
      </c>
      <c r="C50" s="6" t="s">
        <v>2681</v>
      </c>
    </row>
    <row r="51" spans="1:3" x14ac:dyDescent="0.35">
      <c r="A51" s="6">
        <v>32169040</v>
      </c>
      <c r="B51" s="6" t="s">
        <v>103</v>
      </c>
      <c r="C51" s="6" t="s">
        <v>2681</v>
      </c>
    </row>
    <row r="52" spans="1:3" x14ac:dyDescent="0.35">
      <c r="A52" s="6">
        <v>31931706</v>
      </c>
      <c r="B52" s="6" t="s">
        <v>103</v>
      </c>
      <c r="C52" s="6" t="s">
        <v>2681</v>
      </c>
    </row>
    <row r="53" spans="1:3" x14ac:dyDescent="0.35">
      <c r="A53" s="6">
        <v>31941452</v>
      </c>
      <c r="B53" s="6" t="s">
        <v>103</v>
      </c>
      <c r="C53" s="6" t="s">
        <v>2681</v>
      </c>
    </row>
    <row r="54" spans="1:3" x14ac:dyDescent="0.35">
      <c r="A54" s="6">
        <v>32290811</v>
      </c>
      <c r="B54" s="6" t="s">
        <v>103</v>
      </c>
      <c r="C54" s="6" t="s">
        <v>2681</v>
      </c>
    </row>
    <row r="55" spans="1:3" x14ac:dyDescent="0.35">
      <c r="A55" s="6">
        <v>32276593</v>
      </c>
      <c r="B55" s="6" t="s">
        <v>103</v>
      </c>
      <c r="C55" s="6" t="s">
        <v>2681</v>
      </c>
    </row>
    <row r="56" spans="1:3" x14ac:dyDescent="0.35">
      <c r="A56" s="6">
        <v>32264834</v>
      </c>
      <c r="B56" s="6" t="s">
        <v>103</v>
      </c>
      <c r="C56" s="6" t="s">
        <v>2681</v>
      </c>
    </row>
    <row r="57" spans="1:3" x14ac:dyDescent="0.35">
      <c r="A57" s="6">
        <v>32354320</v>
      </c>
      <c r="B57" s="6" t="s">
        <v>103</v>
      </c>
      <c r="C57" s="6" t="s">
        <v>2681</v>
      </c>
    </row>
    <row r="58" spans="1:3" x14ac:dyDescent="0.35">
      <c r="A58" s="6">
        <v>32138752</v>
      </c>
      <c r="B58" s="6" t="s">
        <v>103</v>
      </c>
      <c r="C58" s="6" t="s">
        <v>2681</v>
      </c>
    </row>
    <row r="59" spans="1:3" x14ac:dyDescent="0.35">
      <c r="A59" s="6">
        <v>32051003</v>
      </c>
      <c r="B59" s="6" t="s">
        <v>103</v>
      </c>
      <c r="C59" s="6" t="s">
        <v>2681</v>
      </c>
    </row>
    <row r="60" spans="1:3" x14ac:dyDescent="0.35">
      <c r="A60" s="6">
        <v>32059681</v>
      </c>
      <c r="B60" s="6" t="s">
        <v>103</v>
      </c>
      <c r="C60" s="6" t="s">
        <v>2681</v>
      </c>
    </row>
    <row r="61" spans="1:3" x14ac:dyDescent="0.35">
      <c r="A61" s="6">
        <v>32345342</v>
      </c>
      <c r="B61" s="6" t="s">
        <v>103</v>
      </c>
      <c r="C61" s="6" t="s">
        <v>2681</v>
      </c>
    </row>
    <row r="62" spans="1:3" x14ac:dyDescent="0.35">
      <c r="A62" s="6">
        <v>31969194</v>
      </c>
      <c r="B62" s="6" t="s">
        <v>103</v>
      </c>
      <c r="C62" s="6" t="s">
        <v>2681</v>
      </c>
    </row>
    <row r="63" spans="1:3" x14ac:dyDescent="0.35">
      <c r="A63" s="6">
        <v>32252787</v>
      </c>
      <c r="B63" s="6" t="s">
        <v>103</v>
      </c>
      <c r="C63" s="6" t="s">
        <v>2681</v>
      </c>
    </row>
    <row r="64" spans="1:3" x14ac:dyDescent="0.35">
      <c r="A64" s="6">
        <v>31910864</v>
      </c>
      <c r="B64" s="6" t="s">
        <v>103</v>
      </c>
      <c r="C64" s="6" t="s">
        <v>2681</v>
      </c>
    </row>
    <row r="65" spans="1:3" x14ac:dyDescent="0.35">
      <c r="A65" s="6">
        <v>32209126</v>
      </c>
      <c r="B65" s="6" t="s">
        <v>103</v>
      </c>
      <c r="C65" s="6" t="s">
        <v>2681</v>
      </c>
    </row>
    <row r="66" spans="1:3" x14ac:dyDescent="0.35">
      <c r="A66" s="6">
        <v>31969180</v>
      </c>
      <c r="B66" s="6" t="s">
        <v>103</v>
      </c>
      <c r="C66" s="6" t="s">
        <v>2681</v>
      </c>
    </row>
    <row r="67" spans="1:3" x14ac:dyDescent="0.35">
      <c r="A67" s="6">
        <v>31937349</v>
      </c>
      <c r="B67" s="6" t="s">
        <v>103</v>
      </c>
      <c r="C67" s="6" t="s">
        <v>2681</v>
      </c>
    </row>
    <row r="68" spans="1:3" x14ac:dyDescent="0.35">
      <c r="A68" s="6">
        <v>31952552</v>
      </c>
      <c r="B68" s="6" t="s">
        <v>103</v>
      </c>
      <c r="C68" s="6" t="s">
        <v>2681</v>
      </c>
    </row>
    <row r="69" spans="1:3" x14ac:dyDescent="0.35">
      <c r="A69" s="6">
        <v>32252812</v>
      </c>
      <c r="B69" s="6" t="s">
        <v>103</v>
      </c>
      <c r="C69" s="6" t="s">
        <v>2681</v>
      </c>
    </row>
    <row r="70" spans="1:3" x14ac:dyDescent="0.35">
      <c r="A70" s="6">
        <v>32252795</v>
      </c>
      <c r="B70" s="6" t="s">
        <v>103</v>
      </c>
      <c r="C70" s="6" t="s">
        <v>2681</v>
      </c>
    </row>
    <row r="71" spans="1:3" x14ac:dyDescent="0.35">
      <c r="A71" s="6">
        <v>31948474</v>
      </c>
      <c r="B71" s="6" t="s">
        <v>103</v>
      </c>
      <c r="C71" s="6" t="s">
        <v>2681</v>
      </c>
    </row>
    <row r="72" spans="1:3" x14ac:dyDescent="0.35">
      <c r="A72" s="6">
        <v>32079535</v>
      </c>
      <c r="B72" s="6" t="s">
        <v>103</v>
      </c>
      <c r="C72" s="6" t="s">
        <v>2681</v>
      </c>
    </row>
    <row r="73" spans="1:3" x14ac:dyDescent="0.35">
      <c r="A73" s="6">
        <v>32151272</v>
      </c>
      <c r="B73" s="6" t="s">
        <v>103</v>
      </c>
      <c r="C73" s="6" t="s">
        <v>2681</v>
      </c>
    </row>
    <row r="74" spans="1:3" x14ac:dyDescent="0.35">
      <c r="A74" s="6">
        <v>32175074</v>
      </c>
      <c r="B74" s="6" t="s">
        <v>103</v>
      </c>
      <c r="C74" s="6" t="s">
        <v>2681</v>
      </c>
    </row>
    <row r="75" spans="1:3" x14ac:dyDescent="0.35">
      <c r="A75" s="6">
        <v>32257110</v>
      </c>
      <c r="B75" s="6" t="s">
        <v>103</v>
      </c>
      <c r="C75" s="6" t="s">
        <v>2681</v>
      </c>
    </row>
    <row r="76" spans="1:3" x14ac:dyDescent="0.35">
      <c r="A76" s="6">
        <v>32944222</v>
      </c>
      <c r="B76" s="6" t="s">
        <v>103</v>
      </c>
      <c r="C76" s="6" t="s">
        <v>2681</v>
      </c>
    </row>
    <row r="77" spans="1:3" x14ac:dyDescent="0.35">
      <c r="A77" s="6">
        <v>31956395</v>
      </c>
      <c r="B77" s="6" t="s">
        <v>103</v>
      </c>
      <c r="C77" s="6" t="s">
        <v>2681</v>
      </c>
    </row>
    <row r="78" spans="1:3" x14ac:dyDescent="0.35">
      <c r="A78" s="6">
        <v>32257108</v>
      </c>
      <c r="B78" s="6" t="s">
        <v>103</v>
      </c>
      <c r="C78" s="6" t="s">
        <v>2681</v>
      </c>
    </row>
    <row r="79" spans="1:3" x14ac:dyDescent="0.35">
      <c r="A79" s="6">
        <v>32944221</v>
      </c>
      <c r="B79" s="6" t="s">
        <v>103</v>
      </c>
      <c r="C79" s="6" t="s">
        <v>2681</v>
      </c>
    </row>
    <row r="80" spans="1:3" x14ac:dyDescent="0.35">
      <c r="A80" s="6">
        <v>32626571</v>
      </c>
      <c r="B80" s="6" t="s">
        <v>103</v>
      </c>
      <c r="C80" s="6" t="s">
        <v>2681</v>
      </c>
    </row>
    <row r="81" spans="1:3" x14ac:dyDescent="0.35">
      <c r="A81" s="6">
        <v>32983407</v>
      </c>
      <c r="B81" s="6" t="s">
        <v>103</v>
      </c>
      <c r="C81" s="6" t="s">
        <v>2681</v>
      </c>
    </row>
    <row r="82" spans="1:3" x14ac:dyDescent="0.35">
      <c r="A82" s="6">
        <v>32765828</v>
      </c>
      <c r="B82" s="6" t="s">
        <v>103</v>
      </c>
      <c r="C82" s="6" t="s">
        <v>2681</v>
      </c>
    </row>
    <row r="83" spans="1:3" x14ac:dyDescent="0.35">
      <c r="A83" s="6">
        <v>32509271</v>
      </c>
      <c r="B83" s="6" t="s">
        <v>103</v>
      </c>
      <c r="C83" s="6" t="s">
        <v>2681</v>
      </c>
    </row>
    <row r="84" spans="1:3" x14ac:dyDescent="0.35">
      <c r="A84" s="6">
        <v>31921409</v>
      </c>
      <c r="B84" s="6" t="s">
        <v>103</v>
      </c>
      <c r="C84" s="6" t="s">
        <v>2681</v>
      </c>
    </row>
    <row r="85" spans="1:3" x14ac:dyDescent="0.35">
      <c r="A85" s="6">
        <v>32391142</v>
      </c>
      <c r="B85" s="6" t="s">
        <v>103</v>
      </c>
      <c r="C85" s="6" t="s">
        <v>2681</v>
      </c>
    </row>
    <row r="86" spans="1:3" x14ac:dyDescent="0.35">
      <c r="A86" s="6">
        <v>32944234</v>
      </c>
      <c r="B86" s="6" t="s">
        <v>103</v>
      </c>
      <c r="C86" s="6" t="s">
        <v>2681</v>
      </c>
    </row>
    <row r="87" spans="1:3" x14ac:dyDescent="0.35">
      <c r="A87" s="6">
        <v>32944233</v>
      </c>
      <c r="B87" s="6" t="s">
        <v>103</v>
      </c>
      <c r="C87" s="6" t="s">
        <v>2681</v>
      </c>
    </row>
    <row r="88" spans="1:3" x14ac:dyDescent="0.35">
      <c r="A88" s="6">
        <v>32832076</v>
      </c>
      <c r="B88" s="6" t="s">
        <v>103</v>
      </c>
      <c r="C88" s="6" t="s">
        <v>2681</v>
      </c>
    </row>
    <row r="89" spans="1:3" x14ac:dyDescent="0.35">
      <c r="A89" s="6">
        <v>32821380</v>
      </c>
      <c r="B89" s="6" t="s">
        <v>103</v>
      </c>
      <c r="C89" s="6" t="s">
        <v>2681</v>
      </c>
    </row>
    <row r="90" spans="1:3" x14ac:dyDescent="0.35">
      <c r="A90" s="6">
        <v>32607230</v>
      </c>
      <c r="B90" s="6" t="s">
        <v>103</v>
      </c>
      <c r="C90" s="6" t="s">
        <v>2681</v>
      </c>
    </row>
    <row r="91" spans="1:3" x14ac:dyDescent="0.35">
      <c r="A91" s="6">
        <v>32582444</v>
      </c>
      <c r="B91" s="6" t="s">
        <v>103</v>
      </c>
      <c r="C91" s="6" t="s">
        <v>2681</v>
      </c>
    </row>
    <row r="92" spans="1:3" x14ac:dyDescent="0.35">
      <c r="A92" s="6">
        <v>32551109</v>
      </c>
      <c r="B92" s="6" t="s">
        <v>103</v>
      </c>
      <c r="C92" s="6" t="s">
        <v>2681</v>
      </c>
    </row>
    <row r="93" spans="1:3" x14ac:dyDescent="0.35">
      <c r="A93" s="6">
        <v>32377338</v>
      </c>
      <c r="B93" s="6" t="s">
        <v>103</v>
      </c>
      <c r="C93" s="6" t="s">
        <v>2681</v>
      </c>
    </row>
    <row r="94" spans="1:3" x14ac:dyDescent="0.35">
      <c r="A94" s="6">
        <v>32322393</v>
      </c>
      <c r="B94" s="6" t="s">
        <v>103</v>
      </c>
      <c r="C94" s="6" t="s">
        <v>2681</v>
      </c>
    </row>
    <row r="95" spans="1:3" x14ac:dyDescent="0.35">
      <c r="A95" s="6">
        <v>32280461</v>
      </c>
      <c r="B95" s="6" t="s">
        <v>103</v>
      </c>
      <c r="C95" s="6" t="s">
        <v>2681</v>
      </c>
    </row>
    <row r="96" spans="1:3" x14ac:dyDescent="0.35">
      <c r="A96" s="6">
        <v>32128162</v>
      </c>
      <c r="B96" s="6" t="s">
        <v>103</v>
      </c>
      <c r="C96" s="6" t="s">
        <v>2681</v>
      </c>
    </row>
    <row r="97" spans="1:3" x14ac:dyDescent="0.35">
      <c r="A97" s="6">
        <v>31921417</v>
      </c>
      <c r="B97" s="6" t="s">
        <v>103</v>
      </c>
      <c r="C97" s="6" t="s">
        <v>2681</v>
      </c>
    </row>
    <row r="98" spans="1:3" x14ac:dyDescent="0.35">
      <c r="A98" s="6">
        <v>32111240</v>
      </c>
      <c r="B98" s="6" t="s">
        <v>103</v>
      </c>
      <c r="C98" s="6" t="s">
        <v>2681</v>
      </c>
    </row>
    <row r="99" spans="1:3" x14ac:dyDescent="0.35">
      <c r="A99" s="6">
        <v>32102682</v>
      </c>
      <c r="B99" s="6" t="s">
        <v>103</v>
      </c>
      <c r="C99" s="6" t="s">
        <v>2681</v>
      </c>
    </row>
    <row r="100" spans="1:3" x14ac:dyDescent="0.35">
      <c r="A100" s="6">
        <v>32085810</v>
      </c>
      <c r="B100" s="6" t="s">
        <v>103</v>
      </c>
      <c r="C100" s="6" t="s">
        <v>2681</v>
      </c>
    </row>
    <row r="101" spans="1:3" x14ac:dyDescent="0.35">
      <c r="A101" s="6">
        <v>32070429</v>
      </c>
      <c r="B101" s="6" t="s">
        <v>103</v>
      </c>
      <c r="C101" s="6" t="s">
        <v>2681</v>
      </c>
    </row>
    <row r="102" spans="1:3" x14ac:dyDescent="0.35">
      <c r="A102" s="6">
        <v>32070420</v>
      </c>
      <c r="B102" s="6" t="s">
        <v>103</v>
      </c>
      <c r="C102" s="6" t="s">
        <v>2681</v>
      </c>
    </row>
    <row r="103" spans="1:3" x14ac:dyDescent="0.35">
      <c r="A103" s="6">
        <v>32054526</v>
      </c>
      <c r="B103" s="6" t="s">
        <v>103</v>
      </c>
      <c r="C103" s="6" t="s">
        <v>2681</v>
      </c>
    </row>
    <row r="104" spans="1:3" x14ac:dyDescent="0.35">
      <c r="A104" s="6">
        <v>32014055</v>
      </c>
      <c r="B104" s="6" t="s">
        <v>103</v>
      </c>
      <c r="C104" s="6" t="s">
        <v>2681</v>
      </c>
    </row>
    <row r="105" spans="1:3" x14ac:dyDescent="0.35">
      <c r="A105" s="6">
        <v>32014053</v>
      </c>
      <c r="B105" s="6" t="s">
        <v>103</v>
      </c>
      <c r="C105" s="6" t="s">
        <v>2681</v>
      </c>
    </row>
    <row r="106" spans="1:3" x14ac:dyDescent="0.35">
      <c r="A106" s="6">
        <v>32014040</v>
      </c>
      <c r="B106" s="6" t="s">
        <v>103</v>
      </c>
      <c r="C106" s="6" t="s">
        <v>2681</v>
      </c>
    </row>
    <row r="107" spans="1:3" x14ac:dyDescent="0.35">
      <c r="A107" s="6">
        <v>32014016</v>
      </c>
      <c r="B107" s="6" t="s">
        <v>103</v>
      </c>
      <c r="C107" s="6" t="s">
        <v>2681</v>
      </c>
    </row>
    <row r="108" spans="1:3" x14ac:dyDescent="0.35">
      <c r="A108" s="6">
        <v>32014015</v>
      </c>
      <c r="B108" s="6" t="s">
        <v>103</v>
      </c>
      <c r="C108" s="6" t="s">
        <v>2681</v>
      </c>
    </row>
    <row r="109" spans="1:3" x14ac:dyDescent="0.35">
      <c r="A109" s="6">
        <v>31992364</v>
      </c>
      <c r="B109" s="6" t="s">
        <v>103</v>
      </c>
      <c r="C109" s="6" t="s">
        <v>2681</v>
      </c>
    </row>
    <row r="110" spans="1:3" x14ac:dyDescent="0.35">
      <c r="A110" s="6">
        <v>31973743</v>
      </c>
      <c r="B110" s="6" t="s">
        <v>103</v>
      </c>
      <c r="C110" s="6" t="s">
        <v>2681</v>
      </c>
    </row>
    <row r="111" spans="1:3" x14ac:dyDescent="0.35">
      <c r="A111" s="6">
        <v>31973741</v>
      </c>
      <c r="B111" s="6" t="s">
        <v>103</v>
      </c>
      <c r="C111" s="6" t="s">
        <v>2681</v>
      </c>
    </row>
    <row r="112" spans="1:3" x14ac:dyDescent="0.35">
      <c r="A112" s="6">
        <v>31964413</v>
      </c>
      <c r="B112" s="6" t="s">
        <v>103</v>
      </c>
      <c r="C112" s="6" t="s">
        <v>2681</v>
      </c>
    </row>
    <row r="113" spans="1:3" x14ac:dyDescent="0.35">
      <c r="A113" s="6">
        <v>31918755</v>
      </c>
      <c r="B113" s="6" t="s">
        <v>103</v>
      </c>
      <c r="C113" s="6" t="s">
        <v>2681</v>
      </c>
    </row>
    <row r="114" spans="1:3" x14ac:dyDescent="0.35">
      <c r="A114" s="6">
        <v>31915068</v>
      </c>
      <c r="B114" s="6" t="s">
        <v>103</v>
      </c>
      <c r="C114" s="6" t="s">
        <v>2681</v>
      </c>
    </row>
    <row r="115" spans="1:3" x14ac:dyDescent="0.35">
      <c r="A115" s="6">
        <v>31910882</v>
      </c>
      <c r="B115" s="6" t="s">
        <v>103</v>
      </c>
      <c r="C115" s="6" t="s">
        <v>2681</v>
      </c>
    </row>
    <row r="116" spans="1:3" x14ac:dyDescent="0.35">
      <c r="A116" s="6">
        <v>31900242</v>
      </c>
      <c r="B116" s="6" t="s">
        <v>103</v>
      </c>
      <c r="C116" s="6" t="s">
        <v>2681</v>
      </c>
    </row>
    <row r="117" spans="1:3" x14ac:dyDescent="0.35">
      <c r="A117" s="6">
        <v>31900232</v>
      </c>
      <c r="B117" s="6" t="s">
        <v>103</v>
      </c>
      <c r="C117" s="6" t="s">
        <v>2681</v>
      </c>
    </row>
    <row r="118" spans="1:3" x14ac:dyDescent="0.35">
      <c r="A118" s="6">
        <v>31900222</v>
      </c>
      <c r="B118" s="6" t="s">
        <v>103</v>
      </c>
      <c r="C118" s="6" t="s">
        <v>2681</v>
      </c>
    </row>
    <row r="119" spans="1:3" x14ac:dyDescent="0.35">
      <c r="A119" s="6">
        <v>32641016</v>
      </c>
      <c r="B119" s="6" t="s">
        <v>103</v>
      </c>
      <c r="C119" s="6" t="s">
        <v>2681</v>
      </c>
    </row>
    <row r="120" spans="1:3" x14ac:dyDescent="0.35">
      <c r="A120" s="6">
        <v>32386506</v>
      </c>
      <c r="B120" s="6" t="s">
        <v>103</v>
      </c>
      <c r="C120" s="6" t="s">
        <v>2681</v>
      </c>
    </row>
    <row r="121" spans="1:3" x14ac:dyDescent="0.35">
      <c r="A121" s="6">
        <v>32295587</v>
      </c>
      <c r="B121" s="6" t="s">
        <v>103</v>
      </c>
      <c r="C121" s="6" t="s">
        <v>2681</v>
      </c>
    </row>
    <row r="122" spans="1:3" x14ac:dyDescent="0.35">
      <c r="A122" s="6">
        <v>32293412</v>
      </c>
      <c r="B122" s="6" t="s">
        <v>103</v>
      </c>
      <c r="C122" s="6" t="s">
        <v>2681</v>
      </c>
    </row>
    <row r="123" spans="1:3" x14ac:dyDescent="0.35">
      <c r="A123" s="6">
        <v>32381120</v>
      </c>
      <c r="B123" s="6" t="s">
        <v>103</v>
      </c>
      <c r="C123" s="6" t="s">
        <v>2681</v>
      </c>
    </row>
    <row r="124" spans="1:3" x14ac:dyDescent="0.35">
      <c r="A124" s="6">
        <v>32169117</v>
      </c>
      <c r="B124" s="6" t="s">
        <v>103</v>
      </c>
      <c r="C124" s="6" t="s">
        <v>2681</v>
      </c>
    </row>
    <row r="125" spans="1:3" x14ac:dyDescent="0.35">
      <c r="A125" s="6">
        <v>32993809</v>
      </c>
      <c r="B125" s="6" t="s">
        <v>103</v>
      </c>
      <c r="C125" s="6" t="s">
        <v>2681</v>
      </c>
    </row>
    <row r="126" spans="1:3" x14ac:dyDescent="0.35">
      <c r="A126" s="6">
        <v>32847618</v>
      </c>
      <c r="B126" s="6" t="s">
        <v>103</v>
      </c>
      <c r="C126" s="6" t="s">
        <v>2681</v>
      </c>
    </row>
    <row r="127" spans="1:3" x14ac:dyDescent="0.35">
      <c r="A127" s="6">
        <v>32958054</v>
      </c>
      <c r="B127" s="6" t="s">
        <v>103</v>
      </c>
      <c r="C127" s="6" t="s">
        <v>2681</v>
      </c>
    </row>
    <row r="128" spans="1:3" x14ac:dyDescent="0.35">
      <c r="A128" s="6">
        <v>32513118</v>
      </c>
      <c r="B128" s="6" t="s">
        <v>103</v>
      </c>
      <c r="C128" s="6" t="s">
        <v>2681</v>
      </c>
    </row>
    <row r="129" spans="1:3" x14ac:dyDescent="0.35">
      <c r="A129" s="6">
        <v>32131730</v>
      </c>
      <c r="B129" s="6" t="s">
        <v>103</v>
      </c>
      <c r="C129" s="6" t="s">
        <v>2681</v>
      </c>
    </row>
    <row r="130" spans="1:3" x14ac:dyDescent="0.35">
      <c r="A130" s="6">
        <v>32014034</v>
      </c>
      <c r="B130" s="6" t="s">
        <v>103</v>
      </c>
      <c r="C130" s="6" t="s">
        <v>2681</v>
      </c>
    </row>
    <row r="131" spans="1:3" x14ac:dyDescent="0.35">
      <c r="A131" s="6">
        <v>31910858</v>
      </c>
      <c r="B131" s="6" t="s">
        <v>103</v>
      </c>
      <c r="C131" s="6" t="s">
        <v>2681</v>
      </c>
    </row>
    <row r="132" spans="1:3" x14ac:dyDescent="0.35">
      <c r="A132" s="6">
        <v>32312289</v>
      </c>
      <c r="B132" s="6" t="s">
        <v>103</v>
      </c>
      <c r="C132" s="6" t="s">
        <v>2681</v>
      </c>
    </row>
    <row r="133" spans="1:3" x14ac:dyDescent="0.35">
      <c r="A133" s="6">
        <v>32974012</v>
      </c>
      <c r="B133" s="6" t="s">
        <v>103</v>
      </c>
      <c r="C133" s="6" t="s">
        <v>2681</v>
      </c>
    </row>
    <row r="134" spans="1:3" x14ac:dyDescent="0.35">
      <c r="A134" s="6">
        <v>32855812</v>
      </c>
      <c r="B134" s="6" t="s">
        <v>103</v>
      </c>
      <c r="C134" s="6" t="s">
        <v>2681</v>
      </c>
    </row>
    <row r="135" spans="1:3" x14ac:dyDescent="0.35">
      <c r="A135" s="6">
        <v>32158542</v>
      </c>
      <c r="B135" s="6" t="s">
        <v>103</v>
      </c>
      <c r="C135" s="6" t="s">
        <v>2681</v>
      </c>
    </row>
    <row r="136" spans="1:3" x14ac:dyDescent="0.35">
      <c r="A136" s="6">
        <v>33148167</v>
      </c>
      <c r="B136" s="6" t="s">
        <v>103</v>
      </c>
      <c r="C136" s="6" t="s">
        <v>2681</v>
      </c>
    </row>
    <row r="137" spans="1:3" x14ac:dyDescent="0.35">
      <c r="A137" s="6">
        <v>32611314</v>
      </c>
      <c r="B137" s="6" t="s">
        <v>103</v>
      </c>
      <c r="C137" s="6" t="s">
        <v>2681</v>
      </c>
    </row>
    <row r="138" spans="1:3" x14ac:dyDescent="0.35">
      <c r="A138" s="6">
        <v>32998707</v>
      </c>
      <c r="B138" s="6" t="s">
        <v>103</v>
      </c>
      <c r="C138" s="6" t="s">
        <v>2681</v>
      </c>
    </row>
    <row r="139" spans="1:3" x14ac:dyDescent="0.35">
      <c r="A139" s="6">
        <v>33183222</v>
      </c>
      <c r="B139" s="6" t="s">
        <v>103</v>
      </c>
      <c r="C139" s="6" t="s">
        <v>2681</v>
      </c>
    </row>
    <row r="140" spans="1:3" x14ac:dyDescent="0.35">
      <c r="A140" s="6">
        <v>32111153</v>
      </c>
      <c r="B140" s="6" t="s">
        <v>103</v>
      </c>
      <c r="C140" s="6" t="s">
        <v>2681</v>
      </c>
    </row>
    <row r="141" spans="1:3" x14ac:dyDescent="0.35">
      <c r="A141" s="6">
        <v>33256604</v>
      </c>
      <c r="B141" s="6" t="s">
        <v>103</v>
      </c>
      <c r="C141" s="6" t="s">
        <v>2681</v>
      </c>
    </row>
    <row r="142" spans="1:3" x14ac:dyDescent="0.35">
      <c r="A142" s="6">
        <v>32517655</v>
      </c>
      <c r="B142" s="6" t="s">
        <v>103</v>
      </c>
      <c r="C142" s="6" t="s">
        <v>2681</v>
      </c>
    </row>
    <row r="143" spans="1:3" x14ac:dyDescent="0.35">
      <c r="A143" s="6">
        <v>32450796</v>
      </c>
      <c r="B143" s="6" t="s">
        <v>103</v>
      </c>
      <c r="C143" s="6" t="s">
        <v>2681</v>
      </c>
    </row>
    <row r="144" spans="1:3" x14ac:dyDescent="0.35">
      <c r="A144" s="6">
        <v>32345222</v>
      </c>
      <c r="B144" s="6" t="s">
        <v>103</v>
      </c>
      <c r="C144" s="6" t="s">
        <v>2681</v>
      </c>
    </row>
    <row r="145" spans="1:3" x14ac:dyDescent="0.35">
      <c r="A145" s="6">
        <v>33334336</v>
      </c>
      <c r="B145" s="6" t="s">
        <v>103</v>
      </c>
      <c r="C145" s="6" t="s">
        <v>2681</v>
      </c>
    </row>
    <row r="146" spans="1:3" x14ac:dyDescent="0.35">
      <c r="A146" s="6">
        <v>32993593</v>
      </c>
      <c r="B146" s="6" t="s">
        <v>103</v>
      </c>
      <c r="C146" s="6" t="s">
        <v>2681</v>
      </c>
    </row>
    <row r="147" spans="1:3" x14ac:dyDescent="0.35">
      <c r="A147" s="6">
        <v>32861248</v>
      </c>
      <c r="B147" s="6" t="s">
        <v>103</v>
      </c>
      <c r="C147" s="6" t="s">
        <v>2681</v>
      </c>
    </row>
    <row r="148" spans="1:3" x14ac:dyDescent="0.35">
      <c r="A148" s="6">
        <v>32354363</v>
      </c>
      <c r="B148" s="6" t="s">
        <v>103</v>
      </c>
      <c r="C148" s="6" t="s">
        <v>2681</v>
      </c>
    </row>
    <row r="149" spans="1:3" x14ac:dyDescent="0.35">
      <c r="A149" s="6">
        <v>31941480</v>
      </c>
      <c r="B149" s="6" t="s">
        <v>103</v>
      </c>
      <c r="C149" s="6" t="s">
        <v>2681</v>
      </c>
    </row>
    <row r="150" spans="1:3" x14ac:dyDescent="0.35">
      <c r="A150" s="6">
        <v>32429841</v>
      </c>
      <c r="B150" s="6" t="s">
        <v>103</v>
      </c>
      <c r="C150" s="6" t="s">
        <v>2681</v>
      </c>
    </row>
    <row r="151" spans="1:3" x14ac:dyDescent="0.35">
      <c r="A151" s="6">
        <v>32375634</v>
      </c>
      <c r="B151" s="6" t="s">
        <v>103</v>
      </c>
      <c r="C151" s="6" t="s">
        <v>2681</v>
      </c>
    </row>
    <row r="152" spans="1:3" x14ac:dyDescent="0.35">
      <c r="A152" s="6">
        <v>32093739</v>
      </c>
      <c r="B152" s="6" t="s">
        <v>103</v>
      </c>
      <c r="C152" s="6" t="s">
        <v>2681</v>
      </c>
    </row>
    <row r="153" spans="1:3" x14ac:dyDescent="0.35">
      <c r="A153" s="6">
        <v>32641125</v>
      </c>
      <c r="B153" s="6" t="s">
        <v>103</v>
      </c>
      <c r="C153" s="6" t="s">
        <v>2681</v>
      </c>
    </row>
    <row r="154" spans="1:3" x14ac:dyDescent="0.35">
      <c r="A154" s="6">
        <v>32727363</v>
      </c>
      <c r="B154" s="6" t="s">
        <v>103</v>
      </c>
      <c r="C154" s="6" t="s">
        <v>2681</v>
      </c>
    </row>
    <row r="155" spans="1:3" x14ac:dyDescent="0.35">
      <c r="A155" s="6">
        <v>32245419</v>
      </c>
      <c r="B155" s="6" t="s">
        <v>103</v>
      </c>
      <c r="C155" s="6" t="s">
        <v>2681</v>
      </c>
    </row>
    <row r="156" spans="1:3" x14ac:dyDescent="0.35">
      <c r="A156" s="6">
        <v>32046644</v>
      </c>
      <c r="B156" s="6" t="s">
        <v>103</v>
      </c>
      <c r="C156" s="6" t="s">
        <v>2681</v>
      </c>
    </row>
    <row r="157" spans="1:3" x14ac:dyDescent="0.35">
      <c r="A157" s="6">
        <v>32600387</v>
      </c>
      <c r="B157" s="6" t="s">
        <v>103</v>
      </c>
      <c r="C157" s="6" t="s">
        <v>2681</v>
      </c>
    </row>
    <row r="158" spans="1:3" x14ac:dyDescent="0.35">
      <c r="A158" s="6">
        <v>32054449</v>
      </c>
      <c r="B158" s="6" t="s">
        <v>103</v>
      </c>
      <c r="C158" s="6" t="s">
        <v>2681</v>
      </c>
    </row>
    <row r="159" spans="1:3" x14ac:dyDescent="0.35">
      <c r="A159" s="6">
        <v>32859198</v>
      </c>
      <c r="B159" s="6" t="s">
        <v>103</v>
      </c>
      <c r="C159" s="6" t="s">
        <v>2681</v>
      </c>
    </row>
    <row r="160" spans="1:3" x14ac:dyDescent="0.35">
      <c r="A160" s="6">
        <v>32123563</v>
      </c>
      <c r="B160" s="6" t="s">
        <v>103</v>
      </c>
      <c r="C160" s="6" t="s">
        <v>2681</v>
      </c>
    </row>
    <row r="161" spans="1:3" x14ac:dyDescent="0.35">
      <c r="A161" s="6">
        <v>32110391</v>
      </c>
      <c r="B161" s="6" t="s">
        <v>103</v>
      </c>
      <c r="C161" s="6" t="s">
        <v>2681</v>
      </c>
    </row>
    <row r="162" spans="1:3" x14ac:dyDescent="0.35">
      <c r="A162" s="6">
        <v>32611313</v>
      </c>
      <c r="B162" s="6" t="s">
        <v>103</v>
      </c>
      <c r="C162" s="6" t="s">
        <v>2681</v>
      </c>
    </row>
    <row r="163" spans="1:3" x14ac:dyDescent="0.35">
      <c r="A163" s="6">
        <v>33234114</v>
      </c>
      <c r="B163" s="6" t="s">
        <v>103</v>
      </c>
      <c r="C163" s="6" t="s">
        <v>2681</v>
      </c>
    </row>
    <row r="164" spans="1:3" x14ac:dyDescent="0.35">
      <c r="A164" s="6">
        <v>32582444</v>
      </c>
      <c r="B164" s="6" t="s">
        <v>103</v>
      </c>
      <c r="C164" s="6" t="s">
        <v>2681</v>
      </c>
    </row>
    <row r="165" spans="1:3" x14ac:dyDescent="0.35">
      <c r="A165" s="6">
        <v>32101150</v>
      </c>
      <c r="B165" s="6" t="s">
        <v>2687</v>
      </c>
      <c r="C165" s="6" t="s">
        <v>2681</v>
      </c>
    </row>
    <row r="166" spans="1:3" x14ac:dyDescent="0.35">
      <c r="A166" s="6">
        <v>32316956</v>
      </c>
      <c r="B166" s="6" t="s">
        <v>2687</v>
      </c>
      <c r="C166" s="6" t="s">
        <v>2681</v>
      </c>
    </row>
    <row r="167" spans="1:3" x14ac:dyDescent="0.35">
      <c r="A167" s="6">
        <v>32381120</v>
      </c>
      <c r="B167" s="6" t="s">
        <v>2687</v>
      </c>
      <c r="C167" s="6" t="s">
        <v>2681</v>
      </c>
    </row>
    <row r="168" spans="1:3" x14ac:dyDescent="0.35">
      <c r="A168" s="6">
        <v>33160318</v>
      </c>
      <c r="B168" s="6" t="s">
        <v>2687</v>
      </c>
      <c r="C168" s="6" t="s">
        <v>2681</v>
      </c>
    </row>
    <row r="169" spans="1:3" x14ac:dyDescent="0.35">
      <c r="A169" s="6">
        <v>32381120</v>
      </c>
      <c r="B169" s="6" t="s">
        <v>2687</v>
      </c>
      <c r="C169" s="6" t="s">
        <v>2681</v>
      </c>
    </row>
    <row r="170" spans="1:3" x14ac:dyDescent="0.35">
      <c r="A170" s="6">
        <v>33160318</v>
      </c>
      <c r="B170" s="6" t="s">
        <v>2687</v>
      </c>
      <c r="C170" s="6" t="s">
        <v>2681</v>
      </c>
    </row>
    <row r="171" spans="1:3" x14ac:dyDescent="0.35">
      <c r="A171" s="6">
        <v>32349780</v>
      </c>
      <c r="B171" s="6" t="s">
        <v>547</v>
      </c>
      <c r="C171" s="6" t="s">
        <v>2681</v>
      </c>
    </row>
    <row r="172" spans="1:3" x14ac:dyDescent="0.35">
      <c r="A172" s="6">
        <v>32293257</v>
      </c>
      <c r="B172" s="6" t="s">
        <v>2643</v>
      </c>
      <c r="C172" s="6" t="s">
        <v>2681</v>
      </c>
    </row>
    <row r="173" spans="1:3" x14ac:dyDescent="0.35">
      <c r="A173" s="6">
        <v>32019582</v>
      </c>
      <c r="B173" s="6" t="s">
        <v>2707</v>
      </c>
      <c r="C173" s="6" t="s">
        <v>2681</v>
      </c>
    </row>
    <row r="174" spans="1:3" x14ac:dyDescent="0.35">
      <c r="A174" s="6">
        <v>32517799</v>
      </c>
      <c r="B174" s="6" t="s">
        <v>2698</v>
      </c>
      <c r="C174" s="6" t="s">
        <v>2681</v>
      </c>
    </row>
    <row r="175" spans="1:3" x14ac:dyDescent="0.35">
      <c r="A175" s="6">
        <v>32517799</v>
      </c>
      <c r="B175" s="6" t="s">
        <v>2698</v>
      </c>
      <c r="C175" s="6" t="s">
        <v>2681</v>
      </c>
    </row>
    <row r="176" spans="1:3" x14ac:dyDescent="0.35">
      <c r="A176" s="6">
        <v>32517799</v>
      </c>
      <c r="B176" s="6" t="s">
        <v>2719</v>
      </c>
      <c r="C176" s="6" t="s">
        <v>2681</v>
      </c>
    </row>
    <row r="177" spans="1:3" x14ac:dyDescent="0.35">
      <c r="A177" s="6">
        <v>33298033</v>
      </c>
      <c r="B177" s="6" t="s">
        <v>1238</v>
      </c>
      <c r="C177" s="6" t="s">
        <v>2681</v>
      </c>
    </row>
    <row r="178" spans="1:3" x14ac:dyDescent="0.35">
      <c r="A178" s="6">
        <v>32140225</v>
      </c>
      <c r="B178" s="6" t="s">
        <v>1238</v>
      </c>
      <c r="C178" s="6" t="s">
        <v>2681</v>
      </c>
    </row>
    <row r="179" spans="1:3" x14ac:dyDescent="0.35">
      <c r="A179" s="6">
        <v>32337030</v>
      </c>
      <c r="B179" s="6" t="s">
        <v>1238</v>
      </c>
      <c r="C179" s="6" t="s">
        <v>2681</v>
      </c>
    </row>
    <row r="180" spans="1:3" x14ac:dyDescent="0.35">
      <c r="A180" s="6">
        <v>32471354</v>
      </c>
      <c r="B180" s="6" t="s">
        <v>1238</v>
      </c>
      <c r="C180" s="6" t="s">
        <v>2681</v>
      </c>
    </row>
    <row r="181" spans="1:3" x14ac:dyDescent="0.35">
      <c r="A181" s="6">
        <v>32793344</v>
      </c>
      <c r="B181" s="6" t="s">
        <v>1238</v>
      </c>
      <c r="C181" s="6" t="s">
        <v>2681</v>
      </c>
    </row>
    <row r="182" spans="1:3" x14ac:dyDescent="0.35">
      <c r="A182" s="6">
        <v>32727542</v>
      </c>
      <c r="B182" s="6" t="s">
        <v>1238</v>
      </c>
      <c r="C182" s="6" t="s">
        <v>2681</v>
      </c>
    </row>
    <row r="183" spans="1:3" x14ac:dyDescent="0.35">
      <c r="A183" s="6">
        <v>32095236</v>
      </c>
      <c r="B183" s="6" t="s">
        <v>1238</v>
      </c>
      <c r="C183" s="6" t="s">
        <v>2681</v>
      </c>
    </row>
    <row r="184" spans="1:3" x14ac:dyDescent="0.35">
      <c r="A184" s="6">
        <v>31948480</v>
      </c>
      <c r="B184" s="6" t="s">
        <v>1238</v>
      </c>
      <c r="C184" s="6" t="s">
        <v>2681</v>
      </c>
    </row>
    <row r="185" spans="1:3" x14ac:dyDescent="0.35">
      <c r="A185" s="6">
        <v>31980032</v>
      </c>
      <c r="B185" s="6" t="s">
        <v>1238</v>
      </c>
      <c r="C185" s="6" t="s">
        <v>2681</v>
      </c>
    </row>
    <row r="186" spans="1:3" x14ac:dyDescent="0.35">
      <c r="A186" s="6">
        <v>32190298</v>
      </c>
      <c r="B186" s="6" t="s">
        <v>1238</v>
      </c>
      <c r="C186" s="6" t="s">
        <v>2681</v>
      </c>
    </row>
    <row r="187" spans="1:3" x14ac:dyDescent="0.35">
      <c r="A187" s="6">
        <v>32391146</v>
      </c>
      <c r="B187" s="6" t="s">
        <v>1238</v>
      </c>
      <c r="C187" s="6" t="s">
        <v>2681</v>
      </c>
    </row>
    <row r="188" spans="1:3" x14ac:dyDescent="0.35">
      <c r="A188" s="6">
        <v>32028991</v>
      </c>
      <c r="B188" s="6" t="s">
        <v>1238</v>
      </c>
      <c r="C188" s="6" t="s">
        <v>2681</v>
      </c>
    </row>
    <row r="189" spans="1:3" x14ac:dyDescent="0.35">
      <c r="A189" s="6">
        <v>32166025</v>
      </c>
      <c r="B189" s="6" t="s">
        <v>1238</v>
      </c>
      <c r="C189" s="6" t="s">
        <v>2681</v>
      </c>
    </row>
    <row r="190" spans="1:3" x14ac:dyDescent="0.35">
      <c r="A190" s="6">
        <v>32477516</v>
      </c>
      <c r="B190" s="6" t="s">
        <v>1238</v>
      </c>
      <c r="C190" s="6" t="s">
        <v>2681</v>
      </c>
    </row>
    <row r="191" spans="1:3" x14ac:dyDescent="0.35">
      <c r="A191" s="6">
        <v>32308979</v>
      </c>
      <c r="B191" s="6" t="s">
        <v>1238</v>
      </c>
      <c r="C191" s="6" t="s">
        <v>2681</v>
      </c>
    </row>
    <row r="192" spans="1:3" x14ac:dyDescent="0.35">
      <c r="A192" s="6">
        <v>32626576</v>
      </c>
      <c r="B192" s="6" t="s">
        <v>1238</v>
      </c>
      <c r="C192" s="6" t="s">
        <v>2681</v>
      </c>
    </row>
    <row r="193" spans="1:3" x14ac:dyDescent="0.35">
      <c r="A193" s="6">
        <v>32626575</v>
      </c>
      <c r="B193" s="6" t="s">
        <v>1238</v>
      </c>
      <c r="C193" s="6" t="s">
        <v>2681</v>
      </c>
    </row>
    <row r="194" spans="1:3" x14ac:dyDescent="0.35">
      <c r="A194" s="6">
        <v>31988748</v>
      </c>
      <c r="B194" s="6" t="s">
        <v>1238</v>
      </c>
      <c r="C194" s="6" t="s">
        <v>2681</v>
      </c>
    </row>
    <row r="195" spans="1:3" x14ac:dyDescent="0.35">
      <c r="A195" s="6">
        <v>32140225</v>
      </c>
      <c r="B195" s="6" t="s">
        <v>1238</v>
      </c>
      <c r="C195" s="6" t="s">
        <v>2681</v>
      </c>
    </row>
    <row r="196" spans="1:3" x14ac:dyDescent="0.35">
      <c r="A196" s="6">
        <v>32082566</v>
      </c>
      <c r="B196" s="6" t="s">
        <v>1238</v>
      </c>
      <c r="C196" s="6" t="s">
        <v>2681</v>
      </c>
    </row>
    <row r="197" spans="1:3" x14ac:dyDescent="0.35">
      <c r="A197" s="6">
        <v>32477515</v>
      </c>
      <c r="B197" s="6" t="s">
        <v>1238</v>
      </c>
      <c r="C197" s="6" t="s">
        <v>2681</v>
      </c>
    </row>
    <row r="198" spans="1:3" x14ac:dyDescent="0.35">
      <c r="A198" s="6">
        <v>32082565</v>
      </c>
      <c r="B198" s="6" t="s">
        <v>1238</v>
      </c>
      <c r="C198" s="6" t="s">
        <v>2681</v>
      </c>
    </row>
    <row r="199" spans="1:3" x14ac:dyDescent="0.35">
      <c r="A199" s="6">
        <v>33334346</v>
      </c>
      <c r="B199" s="6" t="s">
        <v>1238</v>
      </c>
      <c r="C199" s="6" t="s">
        <v>2681</v>
      </c>
    </row>
    <row r="200" spans="1:3" x14ac:dyDescent="0.35">
      <c r="A200" s="6">
        <v>32377338</v>
      </c>
      <c r="B200" s="6" t="s">
        <v>1238</v>
      </c>
      <c r="C200" s="6" t="s">
        <v>2681</v>
      </c>
    </row>
    <row r="201" spans="1:3" x14ac:dyDescent="0.35">
      <c r="A201" s="6">
        <v>31908775</v>
      </c>
      <c r="B201" s="6" t="s">
        <v>1238</v>
      </c>
      <c r="C201" s="6" t="s">
        <v>2681</v>
      </c>
    </row>
    <row r="202" spans="1:3" x14ac:dyDescent="0.35">
      <c r="A202" s="6">
        <v>32411370</v>
      </c>
      <c r="B202" s="6" t="s">
        <v>1238</v>
      </c>
      <c r="C202" s="6" t="s">
        <v>2681</v>
      </c>
    </row>
    <row r="203" spans="1:3" x14ac:dyDescent="0.35">
      <c r="A203" s="6">
        <v>32158543</v>
      </c>
      <c r="B203" s="6" t="s">
        <v>1238</v>
      </c>
      <c r="C203" s="6" t="s">
        <v>2681</v>
      </c>
    </row>
    <row r="204" spans="1:3" x14ac:dyDescent="0.35">
      <c r="A204" s="6">
        <v>32099647</v>
      </c>
      <c r="B204" s="6" t="s">
        <v>1238</v>
      </c>
      <c r="C204" s="6" t="s">
        <v>2681</v>
      </c>
    </row>
    <row r="205" spans="1:3" x14ac:dyDescent="0.35">
      <c r="A205" s="6">
        <v>32299502</v>
      </c>
      <c r="B205" s="6" t="s">
        <v>1238</v>
      </c>
      <c r="C205" s="6" t="s">
        <v>2681</v>
      </c>
    </row>
    <row r="206" spans="1:3" x14ac:dyDescent="0.35">
      <c r="A206" s="6">
        <v>32266065</v>
      </c>
      <c r="B206" s="6" t="s">
        <v>1238</v>
      </c>
      <c r="C206" s="6" t="s">
        <v>2681</v>
      </c>
    </row>
    <row r="207" spans="1:3" x14ac:dyDescent="0.35">
      <c r="A207" s="6">
        <v>32765828</v>
      </c>
      <c r="B207" s="6" t="s">
        <v>1238</v>
      </c>
      <c r="C207" s="6" t="s">
        <v>2681</v>
      </c>
    </row>
    <row r="208" spans="1:3" x14ac:dyDescent="0.35">
      <c r="A208" s="6">
        <v>32070322</v>
      </c>
      <c r="B208" s="6" t="s">
        <v>1238</v>
      </c>
      <c r="C208" s="6" t="s">
        <v>2681</v>
      </c>
    </row>
    <row r="209" spans="1:3" x14ac:dyDescent="0.35">
      <c r="A209" s="6">
        <v>33234143</v>
      </c>
      <c r="B209" s="6" t="s">
        <v>1238</v>
      </c>
      <c r="C209" s="6" t="s">
        <v>2681</v>
      </c>
    </row>
    <row r="210" spans="1:3" x14ac:dyDescent="0.35">
      <c r="A210" s="6">
        <v>32532338</v>
      </c>
      <c r="B210" s="6" t="s">
        <v>1777</v>
      </c>
      <c r="C210" s="6" t="s">
        <v>2681</v>
      </c>
    </row>
    <row r="211" spans="1:3" x14ac:dyDescent="0.35">
      <c r="A211" s="6">
        <v>32727542</v>
      </c>
      <c r="B211" s="6" t="s">
        <v>1777</v>
      </c>
      <c r="C211" s="6" t="s">
        <v>2681</v>
      </c>
    </row>
    <row r="212" spans="1:3" x14ac:dyDescent="0.35">
      <c r="A212" s="6">
        <v>32377338</v>
      </c>
      <c r="B212" s="6" t="s">
        <v>1185</v>
      </c>
      <c r="C212" s="6" t="s">
        <v>2681</v>
      </c>
    </row>
    <row r="213" spans="1:3" x14ac:dyDescent="0.35">
      <c r="A213" s="6">
        <v>32042415</v>
      </c>
      <c r="B213" s="6" t="s">
        <v>1185</v>
      </c>
      <c r="C213" s="6" t="s">
        <v>2681</v>
      </c>
    </row>
    <row r="214" spans="1:3" x14ac:dyDescent="0.35">
      <c r="A214" s="6">
        <v>33023549</v>
      </c>
      <c r="B214" s="6" t="s">
        <v>1185</v>
      </c>
      <c r="C214" s="6" t="s">
        <v>2681</v>
      </c>
    </row>
    <row r="215" spans="1:3" x14ac:dyDescent="0.35">
      <c r="A215" s="6">
        <v>32814584</v>
      </c>
      <c r="B215" s="6" t="s">
        <v>1185</v>
      </c>
      <c r="C215" s="6" t="s">
        <v>2681</v>
      </c>
    </row>
    <row r="216" spans="1:3" x14ac:dyDescent="0.35">
      <c r="A216" s="6">
        <v>32582444</v>
      </c>
      <c r="B216" s="6" t="s">
        <v>1185</v>
      </c>
      <c r="C216" s="6" t="s">
        <v>2681</v>
      </c>
    </row>
    <row r="217" spans="1:3" x14ac:dyDescent="0.35">
      <c r="A217" s="6">
        <v>32095237</v>
      </c>
      <c r="B217" s="6" t="s">
        <v>1185</v>
      </c>
      <c r="C217" s="6" t="s">
        <v>2681</v>
      </c>
    </row>
    <row r="218" spans="1:3" x14ac:dyDescent="0.35">
      <c r="A218" s="6">
        <v>32028995</v>
      </c>
      <c r="B218" s="6" t="s">
        <v>1354</v>
      </c>
      <c r="C218" s="6" t="s">
        <v>2681</v>
      </c>
    </row>
    <row r="219" spans="1:3" x14ac:dyDescent="0.35">
      <c r="A219" s="6">
        <v>32974003</v>
      </c>
      <c r="B219" s="6" t="s">
        <v>1354</v>
      </c>
      <c r="C219" s="6" t="s">
        <v>2681</v>
      </c>
    </row>
    <row r="220" spans="1:3" x14ac:dyDescent="0.35">
      <c r="A220" s="6">
        <v>32299353</v>
      </c>
      <c r="B220" s="6" t="s">
        <v>1354</v>
      </c>
      <c r="C220" s="6" t="s">
        <v>2681</v>
      </c>
    </row>
    <row r="221" spans="1:3" x14ac:dyDescent="0.35">
      <c r="A221" s="6">
        <v>32160864</v>
      </c>
      <c r="B221" s="6" t="s">
        <v>1354</v>
      </c>
      <c r="C221" s="6" t="s">
        <v>2681</v>
      </c>
    </row>
    <row r="222" spans="1:3" x14ac:dyDescent="0.35">
      <c r="A222" s="6">
        <v>32014020</v>
      </c>
      <c r="B222" s="6" t="s">
        <v>2732</v>
      </c>
      <c r="C222" s="6" t="s">
        <v>2681</v>
      </c>
    </row>
    <row r="223" spans="1:3" x14ac:dyDescent="0.35">
      <c r="A223" s="6">
        <v>32590973</v>
      </c>
      <c r="B223" s="6" t="s">
        <v>2732</v>
      </c>
      <c r="C223" s="6" t="s">
        <v>2681</v>
      </c>
    </row>
    <row r="224" spans="1:3" x14ac:dyDescent="0.35">
      <c r="A224" s="6">
        <v>32093762</v>
      </c>
      <c r="B224" s="6" t="s">
        <v>2732</v>
      </c>
      <c r="C224" s="6" t="s">
        <v>2681</v>
      </c>
    </row>
    <row r="225" spans="1:3" x14ac:dyDescent="0.35">
      <c r="A225" s="6">
        <v>32393264</v>
      </c>
      <c r="B225" s="6" t="s">
        <v>2732</v>
      </c>
      <c r="C225" s="6" t="s">
        <v>2681</v>
      </c>
    </row>
    <row r="226" spans="1:3" x14ac:dyDescent="0.35">
      <c r="A226" s="6">
        <v>32408895</v>
      </c>
      <c r="B226" s="6" t="s">
        <v>119</v>
      </c>
      <c r="C226" s="6" t="s">
        <v>2681</v>
      </c>
    </row>
    <row r="227" spans="1:3" x14ac:dyDescent="0.35">
      <c r="A227" s="6">
        <v>32580727</v>
      </c>
      <c r="B227" s="6" t="s">
        <v>119</v>
      </c>
      <c r="C227" s="6" t="s">
        <v>2681</v>
      </c>
    </row>
    <row r="228" spans="1:3" x14ac:dyDescent="0.35">
      <c r="A228" s="6">
        <v>32093739</v>
      </c>
      <c r="B228" s="6" t="s">
        <v>119</v>
      </c>
      <c r="C228" s="6" t="s">
        <v>2681</v>
      </c>
    </row>
    <row r="229" spans="1:3" x14ac:dyDescent="0.35">
      <c r="A229" s="6">
        <v>31914976</v>
      </c>
      <c r="B229" s="6" t="s">
        <v>1847</v>
      </c>
      <c r="C229" s="6" t="s">
        <v>2681</v>
      </c>
    </row>
    <row r="230" spans="1:3" x14ac:dyDescent="0.35">
      <c r="A230" s="6">
        <v>32103743</v>
      </c>
      <c r="B230" s="6" t="s">
        <v>1840</v>
      </c>
      <c r="C230" s="6" t="s">
        <v>2681</v>
      </c>
    </row>
    <row r="231" spans="1:3" x14ac:dyDescent="0.35">
      <c r="A231" s="6">
        <v>31992270</v>
      </c>
      <c r="B231" s="6" t="s">
        <v>1840</v>
      </c>
      <c r="C231" s="6" t="s">
        <v>2681</v>
      </c>
    </row>
    <row r="232" spans="1:3" x14ac:dyDescent="0.35">
      <c r="A232" s="6">
        <v>32993600</v>
      </c>
      <c r="B232" s="6" t="s">
        <v>1840</v>
      </c>
      <c r="C232" s="6" t="s">
        <v>2681</v>
      </c>
    </row>
    <row r="233" spans="1:3" x14ac:dyDescent="0.35">
      <c r="A233" s="6">
        <v>32206310</v>
      </c>
      <c r="B233" s="6" t="s">
        <v>1840</v>
      </c>
      <c r="C233" s="6" t="s">
        <v>2681</v>
      </c>
    </row>
    <row r="234" spans="1:3" x14ac:dyDescent="0.35">
      <c r="A234" s="6">
        <v>32514343</v>
      </c>
      <c r="B234" s="6" t="s">
        <v>1840</v>
      </c>
      <c r="C234" s="6" t="s">
        <v>2681</v>
      </c>
    </row>
    <row r="235" spans="1:3" x14ac:dyDescent="0.35">
      <c r="A235" s="6">
        <v>32175082</v>
      </c>
      <c r="B235" s="6" t="s">
        <v>1840</v>
      </c>
      <c r="C235" s="6" t="s">
        <v>2681</v>
      </c>
    </row>
    <row r="236" spans="1:3" x14ac:dyDescent="0.35">
      <c r="A236" s="6">
        <v>32677937</v>
      </c>
      <c r="B236" s="6" t="s">
        <v>1840</v>
      </c>
      <c r="C236" s="6" t="s">
        <v>2681</v>
      </c>
    </row>
    <row r="237" spans="1:3" x14ac:dyDescent="0.35">
      <c r="A237" s="6">
        <v>32867734</v>
      </c>
      <c r="B237" s="6" t="s">
        <v>1840</v>
      </c>
      <c r="C237" s="6" t="s">
        <v>2681</v>
      </c>
    </row>
    <row r="238" spans="1:3" x14ac:dyDescent="0.35">
      <c r="A238" s="6">
        <v>32518649</v>
      </c>
      <c r="B238" s="6" t="s">
        <v>1840</v>
      </c>
      <c r="C238" s="6" t="s">
        <v>2681</v>
      </c>
    </row>
    <row r="239" spans="1:3" x14ac:dyDescent="0.35">
      <c r="A239" s="6">
        <v>32727535</v>
      </c>
      <c r="B239" s="6" t="s">
        <v>1840</v>
      </c>
      <c r="C239" s="6" t="s">
        <v>2681</v>
      </c>
    </row>
    <row r="240" spans="1:3" x14ac:dyDescent="0.35">
      <c r="A240" s="6">
        <v>32293435</v>
      </c>
      <c r="B240" s="6" t="s">
        <v>27</v>
      </c>
      <c r="C240" s="6" t="s">
        <v>2681</v>
      </c>
    </row>
    <row r="241" spans="1:3" x14ac:dyDescent="0.35">
      <c r="A241" s="6">
        <v>31910864</v>
      </c>
      <c r="B241" s="6" t="s">
        <v>27</v>
      </c>
      <c r="C241" s="6" t="s">
        <v>2681</v>
      </c>
    </row>
    <row r="242" spans="1:3" x14ac:dyDescent="0.35">
      <c r="A242" s="6">
        <v>32789013</v>
      </c>
      <c r="B242" s="6" t="s">
        <v>27</v>
      </c>
      <c r="C242" s="6" t="s">
        <v>2681</v>
      </c>
    </row>
    <row r="243" spans="1:3" x14ac:dyDescent="0.35">
      <c r="A243" s="6">
        <v>32577234</v>
      </c>
      <c r="B243" s="6" t="s">
        <v>27</v>
      </c>
      <c r="C243" s="6" t="s">
        <v>2681</v>
      </c>
    </row>
    <row r="244" spans="1:3" x14ac:dyDescent="0.35">
      <c r="A244" s="6">
        <v>32399210</v>
      </c>
      <c r="B244" s="6" t="s">
        <v>27</v>
      </c>
      <c r="C244" s="6" t="s">
        <v>2681</v>
      </c>
    </row>
    <row r="245" spans="1:3" x14ac:dyDescent="0.35">
      <c r="A245" s="6">
        <v>33092644</v>
      </c>
      <c r="B245" s="6" t="s">
        <v>27</v>
      </c>
      <c r="C245" s="6" t="s">
        <v>2681</v>
      </c>
    </row>
    <row r="246" spans="1:3" x14ac:dyDescent="0.35">
      <c r="A246" s="6">
        <v>31931698</v>
      </c>
      <c r="B246" s="6" t="s">
        <v>27</v>
      </c>
      <c r="C246" s="6" t="s">
        <v>2681</v>
      </c>
    </row>
    <row r="247" spans="1:3" x14ac:dyDescent="0.35">
      <c r="A247" s="6">
        <v>31931711</v>
      </c>
      <c r="B247" s="6" t="s">
        <v>27</v>
      </c>
      <c r="C247" s="6" t="s">
        <v>2681</v>
      </c>
    </row>
    <row r="248" spans="1:3" x14ac:dyDescent="0.35">
      <c r="A248" s="6">
        <v>31992200</v>
      </c>
      <c r="B248" s="6" t="s">
        <v>27</v>
      </c>
      <c r="C248" s="6" t="s">
        <v>2681</v>
      </c>
    </row>
    <row r="249" spans="1:3" x14ac:dyDescent="0.35">
      <c r="A249" s="6">
        <v>32000657</v>
      </c>
      <c r="B249" s="6" t="s">
        <v>27</v>
      </c>
      <c r="C249" s="6" t="s">
        <v>2681</v>
      </c>
    </row>
    <row r="250" spans="1:3" x14ac:dyDescent="0.35">
      <c r="A250" s="6">
        <v>32046633</v>
      </c>
      <c r="B250" s="6" t="s">
        <v>27</v>
      </c>
      <c r="C250" s="6" t="s">
        <v>2681</v>
      </c>
    </row>
    <row r="251" spans="1:3" x14ac:dyDescent="0.35">
      <c r="A251" s="6">
        <v>32448114</v>
      </c>
      <c r="B251" s="6" t="s">
        <v>27</v>
      </c>
      <c r="C251" s="6" t="s">
        <v>2681</v>
      </c>
    </row>
    <row r="252" spans="1:3" x14ac:dyDescent="0.35">
      <c r="A252" s="6">
        <v>32620158</v>
      </c>
      <c r="B252" s="6" t="s">
        <v>27</v>
      </c>
      <c r="C252" s="6" t="s">
        <v>2681</v>
      </c>
    </row>
    <row r="253" spans="1:3" x14ac:dyDescent="0.35">
      <c r="A253" s="6">
        <v>32689942</v>
      </c>
      <c r="B253" s="6" t="s">
        <v>27</v>
      </c>
      <c r="C253" s="6" t="s">
        <v>2681</v>
      </c>
    </row>
    <row r="254" spans="1:3" x14ac:dyDescent="0.35">
      <c r="A254" s="6">
        <v>32703164</v>
      </c>
      <c r="B254" s="6" t="s">
        <v>27</v>
      </c>
      <c r="C254" s="6" t="s">
        <v>2681</v>
      </c>
    </row>
    <row r="255" spans="1:3" x14ac:dyDescent="0.35">
      <c r="A255" s="6">
        <v>32727363</v>
      </c>
      <c r="B255" s="6" t="s">
        <v>27</v>
      </c>
      <c r="C255" s="6" t="s">
        <v>2681</v>
      </c>
    </row>
    <row r="256" spans="1:3" x14ac:dyDescent="0.35">
      <c r="A256" s="6">
        <v>32102681</v>
      </c>
      <c r="B256" s="6" t="s">
        <v>27</v>
      </c>
      <c r="C256" s="6" t="s">
        <v>2681</v>
      </c>
    </row>
    <row r="257" spans="1:3" x14ac:dyDescent="0.35">
      <c r="A257" s="6">
        <v>32917176</v>
      </c>
      <c r="B257" s="6" t="s">
        <v>27</v>
      </c>
      <c r="C257" s="6" t="s">
        <v>2681</v>
      </c>
    </row>
    <row r="258" spans="1:3" x14ac:dyDescent="0.35">
      <c r="A258" s="6">
        <v>32188406</v>
      </c>
      <c r="B258" s="6" t="s">
        <v>27</v>
      </c>
      <c r="C258" s="6" t="s">
        <v>2681</v>
      </c>
    </row>
    <row r="259" spans="1:3" x14ac:dyDescent="0.35">
      <c r="A259" s="6">
        <v>31959125</v>
      </c>
      <c r="B259" s="6" t="s">
        <v>27</v>
      </c>
      <c r="C259" s="6" t="s">
        <v>2681</v>
      </c>
    </row>
    <row r="260" spans="1:3" x14ac:dyDescent="0.35">
      <c r="A260" s="6">
        <v>32944235</v>
      </c>
      <c r="B260" s="6" t="s">
        <v>27</v>
      </c>
      <c r="C260" s="6" t="s">
        <v>2681</v>
      </c>
    </row>
    <row r="261" spans="1:3" x14ac:dyDescent="0.35">
      <c r="A261" s="6">
        <v>32098632</v>
      </c>
      <c r="B261" s="6" t="s">
        <v>27</v>
      </c>
      <c r="C261" s="6" t="s">
        <v>2681</v>
      </c>
    </row>
    <row r="262" spans="1:3" x14ac:dyDescent="0.35">
      <c r="A262" s="6">
        <v>33023549</v>
      </c>
      <c r="B262" s="6" t="s">
        <v>27</v>
      </c>
      <c r="C262" s="6" t="s">
        <v>2681</v>
      </c>
    </row>
    <row r="263" spans="1:3" x14ac:dyDescent="0.35">
      <c r="A263" s="6">
        <v>32641125</v>
      </c>
      <c r="B263" s="6" t="s">
        <v>27</v>
      </c>
      <c r="C263" s="6" t="s">
        <v>2681</v>
      </c>
    </row>
    <row r="264" spans="1:3" x14ac:dyDescent="0.35">
      <c r="A264" s="6">
        <v>32493329</v>
      </c>
      <c r="B264" s="6" t="s">
        <v>27</v>
      </c>
      <c r="C264" s="6" t="s">
        <v>2681</v>
      </c>
    </row>
    <row r="265" spans="1:3" x14ac:dyDescent="0.35">
      <c r="A265" s="6">
        <v>31969194</v>
      </c>
      <c r="B265" s="6" t="s">
        <v>27</v>
      </c>
      <c r="C265" s="6" t="s">
        <v>2681</v>
      </c>
    </row>
    <row r="266" spans="1:3" x14ac:dyDescent="0.35">
      <c r="A266" s="6">
        <v>32216834</v>
      </c>
      <c r="B266" s="6" t="s">
        <v>27</v>
      </c>
      <c r="C266" s="6" t="s">
        <v>2681</v>
      </c>
    </row>
    <row r="267" spans="1:3" x14ac:dyDescent="0.35">
      <c r="A267" s="6">
        <v>32517799</v>
      </c>
      <c r="B267" s="6" t="s">
        <v>2699</v>
      </c>
      <c r="C267" s="6" t="s">
        <v>2681</v>
      </c>
    </row>
    <row r="268" spans="1:3" x14ac:dyDescent="0.35">
      <c r="A268" s="6">
        <v>32345232</v>
      </c>
      <c r="B268" s="6" t="s">
        <v>2701</v>
      </c>
      <c r="C268" s="6" t="s">
        <v>2681</v>
      </c>
    </row>
    <row r="269" spans="1:3" x14ac:dyDescent="0.35">
      <c r="A269" s="6">
        <v>32316935</v>
      </c>
      <c r="B269" s="6" t="s">
        <v>2697</v>
      </c>
      <c r="C269" s="6" t="s">
        <v>2681</v>
      </c>
    </row>
    <row r="270" spans="1:3" x14ac:dyDescent="0.35">
      <c r="A270" s="6">
        <v>32293435</v>
      </c>
      <c r="B270" s="6" t="s">
        <v>2701</v>
      </c>
      <c r="C270" s="6" t="s">
        <v>2681</v>
      </c>
    </row>
    <row r="271" spans="1:3" x14ac:dyDescent="0.35">
      <c r="A271" s="6">
        <v>32316935</v>
      </c>
      <c r="B271" s="6" t="s">
        <v>2701</v>
      </c>
      <c r="C271" s="6" t="s">
        <v>2681</v>
      </c>
    </row>
    <row r="272" spans="1:3" x14ac:dyDescent="0.35">
      <c r="A272" s="6">
        <v>31910858</v>
      </c>
      <c r="B272" s="6" t="s">
        <v>2701</v>
      </c>
      <c r="C272" s="6" t="s">
        <v>2681</v>
      </c>
    </row>
    <row r="273" spans="1:3" x14ac:dyDescent="0.35">
      <c r="A273" s="6">
        <v>32013942</v>
      </c>
      <c r="B273" s="6" t="s">
        <v>2701</v>
      </c>
      <c r="C273" s="6" t="s">
        <v>2681</v>
      </c>
    </row>
    <row r="274" spans="1:3" x14ac:dyDescent="0.35">
      <c r="A274" s="6">
        <v>32019582</v>
      </c>
      <c r="B274" s="6" t="s">
        <v>181</v>
      </c>
      <c r="C274" s="6" t="s">
        <v>2681</v>
      </c>
    </row>
    <row r="275" spans="1:3" x14ac:dyDescent="0.35">
      <c r="A275" s="6">
        <v>32054512</v>
      </c>
      <c r="B275" s="6" t="s">
        <v>181</v>
      </c>
      <c r="C275" s="6" t="s">
        <v>2681</v>
      </c>
    </row>
    <row r="276" spans="1:3" x14ac:dyDescent="0.35">
      <c r="A276" s="6">
        <v>32493324</v>
      </c>
      <c r="B276" s="6" t="s">
        <v>181</v>
      </c>
      <c r="C276" s="6" t="s">
        <v>2681</v>
      </c>
    </row>
    <row r="277" spans="1:3" x14ac:dyDescent="0.35">
      <c r="A277" s="6">
        <v>32093610</v>
      </c>
      <c r="B277" s="6" t="s">
        <v>181</v>
      </c>
      <c r="C277" s="6" t="s">
        <v>2681</v>
      </c>
    </row>
    <row r="278" spans="1:3" x14ac:dyDescent="0.35">
      <c r="A278" s="6">
        <v>32070420</v>
      </c>
      <c r="B278" s="6" t="s">
        <v>181</v>
      </c>
      <c r="C278" s="6" t="s">
        <v>2681</v>
      </c>
    </row>
    <row r="279" spans="1:3" x14ac:dyDescent="0.35">
      <c r="A279" s="6">
        <v>32160864</v>
      </c>
      <c r="B279" s="6" t="s">
        <v>2673</v>
      </c>
      <c r="C279" s="6" t="s">
        <v>2681</v>
      </c>
    </row>
    <row r="280" spans="1:3" x14ac:dyDescent="0.35">
      <c r="A280" s="6">
        <v>32160864</v>
      </c>
      <c r="B280" s="6" t="s">
        <v>2673</v>
      </c>
      <c r="C280" s="6" t="s">
        <v>2681</v>
      </c>
    </row>
    <row r="281" spans="1:3" x14ac:dyDescent="0.35">
      <c r="A281" s="6">
        <v>32477516</v>
      </c>
      <c r="B281" s="6" t="s">
        <v>1672</v>
      </c>
      <c r="C281" s="6" t="s">
        <v>2681</v>
      </c>
    </row>
    <row r="282" spans="1:3" x14ac:dyDescent="0.35">
      <c r="A282" s="6">
        <v>33334346</v>
      </c>
      <c r="B282" s="6" t="s">
        <v>1672</v>
      </c>
      <c r="C282" s="6" t="s">
        <v>2681</v>
      </c>
    </row>
    <row r="283" spans="1:3" x14ac:dyDescent="0.35">
      <c r="A283" s="6">
        <v>32861248</v>
      </c>
      <c r="B283" s="6" t="s">
        <v>1672</v>
      </c>
      <c r="C283" s="6" t="s">
        <v>2681</v>
      </c>
    </row>
    <row r="284" spans="1:3" x14ac:dyDescent="0.35">
      <c r="A284" s="6">
        <v>32677934</v>
      </c>
      <c r="B284" s="6" t="s">
        <v>1672</v>
      </c>
      <c r="C284" s="6" t="s">
        <v>2681</v>
      </c>
    </row>
    <row r="285" spans="1:3" x14ac:dyDescent="0.35">
      <c r="A285" s="6">
        <v>32276593</v>
      </c>
      <c r="B285" s="6" t="s">
        <v>1672</v>
      </c>
      <c r="C285" s="6" t="s">
        <v>2681</v>
      </c>
    </row>
    <row r="286" spans="1:3" x14ac:dyDescent="0.35">
      <c r="A286" s="6">
        <v>32082566</v>
      </c>
      <c r="B286" s="6" t="s">
        <v>2658</v>
      </c>
      <c r="C286" s="6" t="s">
        <v>2681</v>
      </c>
    </row>
    <row r="287" spans="1:3" x14ac:dyDescent="0.35">
      <c r="A287" s="6">
        <v>32293513</v>
      </c>
      <c r="B287" s="6" t="s">
        <v>2658</v>
      </c>
      <c r="C287" s="6" t="s">
        <v>2681</v>
      </c>
    </row>
    <row r="288" spans="1:3" x14ac:dyDescent="0.35">
      <c r="A288" s="6">
        <v>32228444</v>
      </c>
      <c r="B288" s="6" t="s">
        <v>2658</v>
      </c>
      <c r="C288" s="6" t="s">
        <v>2681</v>
      </c>
    </row>
    <row r="289" spans="1:3" x14ac:dyDescent="0.35">
      <c r="A289" s="6">
        <v>31948474</v>
      </c>
      <c r="B289" s="6" t="s">
        <v>2658</v>
      </c>
      <c r="C289" s="6" t="s">
        <v>2681</v>
      </c>
    </row>
    <row r="290" spans="1:3" x14ac:dyDescent="0.35">
      <c r="A290" s="6">
        <v>32847618</v>
      </c>
      <c r="B290" s="6" t="s">
        <v>2658</v>
      </c>
      <c r="C290" s="6" t="s">
        <v>2681</v>
      </c>
    </row>
    <row r="291" spans="1:3" x14ac:dyDescent="0.35">
      <c r="A291" s="6">
        <v>32024477</v>
      </c>
      <c r="B291" s="6" t="s">
        <v>2658</v>
      </c>
      <c r="C291" s="6" t="s">
        <v>2681</v>
      </c>
    </row>
    <row r="292" spans="1:3" x14ac:dyDescent="0.35">
      <c r="A292" s="6">
        <v>32188449</v>
      </c>
      <c r="B292" s="6" t="s">
        <v>2670</v>
      </c>
      <c r="C292" s="6" t="s">
        <v>2681</v>
      </c>
    </row>
    <row r="293" spans="1:3" x14ac:dyDescent="0.35">
      <c r="A293" s="6">
        <v>32345346</v>
      </c>
      <c r="B293" s="6" t="s">
        <v>2670</v>
      </c>
      <c r="C293" s="6" t="s">
        <v>2681</v>
      </c>
    </row>
    <row r="294" spans="1:3" x14ac:dyDescent="0.35">
      <c r="A294" s="6">
        <v>32677934</v>
      </c>
      <c r="B294" s="6" t="s">
        <v>2670</v>
      </c>
      <c r="C294" s="6" t="s">
        <v>2681</v>
      </c>
    </row>
    <row r="295" spans="1:3" x14ac:dyDescent="0.35">
      <c r="A295" s="6">
        <v>32811439</v>
      </c>
      <c r="B295" s="6" t="s">
        <v>2670</v>
      </c>
      <c r="C295" s="6" t="s">
        <v>2681</v>
      </c>
    </row>
    <row r="296" spans="1:3" x14ac:dyDescent="0.35">
      <c r="A296" s="6">
        <v>31937309</v>
      </c>
      <c r="B296" s="6" t="s">
        <v>2670</v>
      </c>
      <c r="C296" s="6" t="s">
        <v>2681</v>
      </c>
    </row>
    <row r="297" spans="1:3" x14ac:dyDescent="0.35">
      <c r="A297" s="6">
        <v>32580727</v>
      </c>
      <c r="B297" s="6" t="s">
        <v>2670</v>
      </c>
      <c r="C297" s="6" t="s">
        <v>2681</v>
      </c>
    </row>
    <row r="298" spans="1:3" x14ac:dyDescent="0.35">
      <c r="A298" s="6">
        <v>32493324</v>
      </c>
      <c r="B298" s="6" t="s">
        <v>2670</v>
      </c>
      <c r="C298" s="6" t="s">
        <v>2681</v>
      </c>
    </row>
    <row r="299" spans="1:3" x14ac:dyDescent="0.35">
      <c r="A299" s="6">
        <v>32279660</v>
      </c>
      <c r="B299" s="6" t="s">
        <v>2670</v>
      </c>
      <c r="C299" s="6" t="s">
        <v>2681</v>
      </c>
    </row>
    <row r="300" spans="1:3" x14ac:dyDescent="0.35">
      <c r="A300" s="6">
        <v>32209070</v>
      </c>
      <c r="B300" s="6" t="s">
        <v>2670</v>
      </c>
      <c r="C300" s="6" t="s">
        <v>2681</v>
      </c>
    </row>
    <row r="301" spans="1:3" x14ac:dyDescent="0.35">
      <c r="A301" s="6">
        <v>32079540</v>
      </c>
      <c r="B301" s="6" t="s">
        <v>2670</v>
      </c>
      <c r="C301" s="6" t="s">
        <v>2681</v>
      </c>
    </row>
    <row r="302" spans="1:3" x14ac:dyDescent="0.35">
      <c r="A302" s="6">
        <v>32426131</v>
      </c>
      <c r="B302" s="6" t="s">
        <v>2670</v>
      </c>
      <c r="C302" s="6" t="s">
        <v>2681</v>
      </c>
    </row>
    <row r="303" spans="1:3" x14ac:dyDescent="0.35">
      <c r="A303" s="6">
        <v>32123563</v>
      </c>
      <c r="B303" s="6" t="s">
        <v>2670</v>
      </c>
      <c r="C303" s="6" t="s">
        <v>2681</v>
      </c>
    </row>
    <row r="304" spans="1:3" x14ac:dyDescent="0.35">
      <c r="A304" s="6">
        <v>32070277</v>
      </c>
      <c r="B304" s="6" t="s">
        <v>2670</v>
      </c>
      <c r="C304" s="6" t="s">
        <v>2681</v>
      </c>
    </row>
    <row r="305" spans="1:3" x14ac:dyDescent="0.35">
      <c r="A305" s="6">
        <v>32758136</v>
      </c>
      <c r="B305" s="6" t="s">
        <v>2670</v>
      </c>
      <c r="C305" s="6" t="s">
        <v>2681</v>
      </c>
    </row>
    <row r="306" spans="1:3" x14ac:dyDescent="0.35">
      <c r="A306" s="6">
        <v>31948388</v>
      </c>
      <c r="B306" s="6" t="s">
        <v>2670</v>
      </c>
      <c r="C306" s="6" t="s">
        <v>2681</v>
      </c>
    </row>
    <row r="307" spans="1:3" x14ac:dyDescent="0.35">
      <c r="A307" s="6">
        <v>31948391</v>
      </c>
      <c r="B307" s="6" t="s">
        <v>2670</v>
      </c>
      <c r="C307" s="6" t="s">
        <v>2681</v>
      </c>
    </row>
    <row r="308" spans="1:3" x14ac:dyDescent="0.35">
      <c r="A308" s="6">
        <v>33298033</v>
      </c>
      <c r="B308" s="6" t="s">
        <v>2670</v>
      </c>
      <c r="C308" s="6" t="s">
        <v>2681</v>
      </c>
    </row>
    <row r="309" spans="1:3" x14ac:dyDescent="0.35">
      <c r="A309" s="6">
        <v>32160875</v>
      </c>
      <c r="B309" s="6" t="s">
        <v>2670</v>
      </c>
      <c r="C309" s="6" t="s">
        <v>2681</v>
      </c>
    </row>
    <row r="310" spans="1:3" x14ac:dyDescent="0.35">
      <c r="A310" s="6">
        <v>32127008</v>
      </c>
      <c r="B310" s="6" t="s">
        <v>2670</v>
      </c>
      <c r="C310" s="6" t="s">
        <v>2681</v>
      </c>
    </row>
    <row r="311" spans="1:3" x14ac:dyDescent="0.35">
      <c r="A311" s="6">
        <v>32143734</v>
      </c>
      <c r="B311" s="6" t="s">
        <v>2670</v>
      </c>
      <c r="C311" s="6" t="s">
        <v>2681</v>
      </c>
    </row>
    <row r="312" spans="1:3" x14ac:dyDescent="0.35">
      <c r="A312" s="6">
        <v>32138752</v>
      </c>
      <c r="B312" s="6" t="s">
        <v>2670</v>
      </c>
      <c r="C312" s="6" t="s">
        <v>2681</v>
      </c>
    </row>
    <row r="313" spans="1:3" x14ac:dyDescent="0.35">
      <c r="A313" s="6">
        <v>32102681</v>
      </c>
      <c r="B313" s="6" t="s">
        <v>2670</v>
      </c>
      <c r="C313" s="6" t="s">
        <v>2681</v>
      </c>
    </row>
    <row r="314" spans="1:3" x14ac:dyDescent="0.35">
      <c r="A314" s="6">
        <v>31948474</v>
      </c>
      <c r="B314" s="6" t="s">
        <v>2670</v>
      </c>
      <c r="C314" s="6" t="s">
        <v>2681</v>
      </c>
    </row>
    <row r="315" spans="1:3" x14ac:dyDescent="0.35">
      <c r="A315" s="6">
        <v>32190289</v>
      </c>
      <c r="B315" s="6" t="s">
        <v>2670</v>
      </c>
      <c r="C315" s="6" t="s">
        <v>2681</v>
      </c>
    </row>
    <row r="316" spans="1:3" x14ac:dyDescent="0.35">
      <c r="A316" s="6">
        <v>32266065</v>
      </c>
      <c r="B316" s="6" t="s">
        <v>2670</v>
      </c>
      <c r="C316" s="6" t="s">
        <v>2681</v>
      </c>
    </row>
    <row r="317" spans="1:3" x14ac:dyDescent="0.35">
      <c r="A317" s="6">
        <v>33256608</v>
      </c>
      <c r="B317" s="6" t="s">
        <v>2670</v>
      </c>
      <c r="C317" s="6" t="s">
        <v>2681</v>
      </c>
    </row>
    <row r="318" spans="1:3" x14ac:dyDescent="0.35">
      <c r="A318" s="6">
        <v>32220226</v>
      </c>
      <c r="B318" s="6" t="s">
        <v>2670</v>
      </c>
      <c r="C318" s="6" t="s">
        <v>2681</v>
      </c>
    </row>
    <row r="319" spans="1:3" x14ac:dyDescent="0.35">
      <c r="A319" s="6">
        <v>32576133</v>
      </c>
      <c r="B319" s="6" t="s">
        <v>2670</v>
      </c>
      <c r="C319" s="6" t="s">
        <v>2681</v>
      </c>
    </row>
    <row r="320" spans="1:3" x14ac:dyDescent="0.35">
      <c r="A320" s="6">
        <v>32782004</v>
      </c>
      <c r="B320" s="6" t="s">
        <v>2670</v>
      </c>
      <c r="C320" s="6" t="s">
        <v>2681</v>
      </c>
    </row>
    <row r="321" spans="1:3" x14ac:dyDescent="0.35">
      <c r="A321" s="6">
        <v>32316956</v>
      </c>
      <c r="B321" s="6" t="s">
        <v>2670</v>
      </c>
      <c r="C321" s="6" t="s">
        <v>2681</v>
      </c>
    </row>
    <row r="322" spans="1:3" x14ac:dyDescent="0.35">
      <c r="A322" s="6">
        <v>32103743</v>
      </c>
      <c r="B322" s="6" t="s">
        <v>2670</v>
      </c>
      <c r="C322" s="6" t="s">
        <v>2681</v>
      </c>
    </row>
    <row r="323" spans="1:3" x14ac:dyDescent="0.35">
      <c r="A323" s="6">
        <v>31918698</v>
      </c>
      <c r="B323" s="6" t="s">
        <v>2670</v>
      </c>
      <c r="C323" s="6" t="s">
        <v>2681</v>
      </c>
    </row>
    <row r="324" spans="1:3" x14ac:dyDescent="0.35">
      <c r="A324" s="6">
        <v>32843088</v>
      </c>
      <c r="B324" s="6" t="s">
        <v>2670</v>
      </c>
      <c r="C324" s="6" t="s">
        <v>2681</v>
      </c>
    </row>
    <row r="325" spans="1:3" x14ac:dyDescent="0.35">
      <c r="A325" s="12">
        <v>31898477</v>
      </c>
      <c r="B325" s="6" t="s">
        <v>2670</v>
      </c>
      <c r="C325" s="6" t="s">
        <v>2681</v>
      </c>
    </row>
    <row r="326" spans="1:3" x14ac:dyDescent="0.35">
      <c r="A326" s="12">
        <v>31914922</v>
      </c>
      <c r="B326" s="6" t="s">
        <v>2670</v>
      </c>
      <c r="C326" s="6" t="s">
        <v>2681</v>
      </c>
    </row>
    <row r="327" spans="1:3" x14ac:dyDescent="0.35">
      <c r="A327" s="6">
        <v>31918666</v>
      </c>
      <c r="B327" s="6" t="s">
        <v>2670</v>
      </c>
      <c r="C327" s="6" t="s">
        <v>2681</v>
      </c>
    </row>
    <row r="328" spans="1:3" x14ac:dyDescent="0.35">
      <c r="A328" s="6">
        <v>31937255</v>
      </c>
      <c r="B328" s="6" t="s">
        <v>2670</v>
      </c>
      <c r="C328" s="6" t="s">
        <v>2681</v>
      </c>
    </row>
    <row r="329" spans="1:3" x14ac:dyDescent="0.35">
      <c r="A329" s="6">
        <v>31964336</v>
      </c>
      <c r="B329" s="6" t="s">
        <v>2670</v>
      </c>
      <c r="C329" s="6" t="s">
        <v>2681</v>
      </c>
    </row>
    <row r="330" spans="1:3" x14ac:dyDescent="0.35">
      <c r="A330" s="6">
        <v>31969115</v>
      </c>
      <c r="B330" s="6" t="s">
        <v>2670</v>
      </c>
      <c r="C330" s="6" t="s">
        <v>2681</v>
      </c>
    </row>
    <row r="331" spans="1:3" x14ac:dyDescent="0.35">
      <c r="A331" s="6">
        <v>31992186</v>
      </c>
      <c r="B331" s="6" t="s">
        <v>2670</v>
      </c>
      <c r="C331" s="6" t="s">
        <v>2681</v>
      </c>
    </row>
    <row r="332" spans="1:3" x14ac:dyDescent="0.35">
      <c r="A332" s="12">
        <v>31992199</v>
      </c>
      <c r="B332" s="6" t="s">
        <v>2670</v>
      </c>
      <c r="C332" s="6" t="s">
        <v>2681</v>
      </c>
    </row>
    <row r="333" spans="1:3" x14ac:dyDescent="0.35">
      <c r="A333" s="6">
        <v>31992200</v>
      </c>
      <c r="B333" s="6" t="s">
        <v>2670</v>
      </c>
      <c r="C333" s="6" t="s">
        <v>2681</v>
      </c>
    </row>
    <row r="334" spans="1:3" x14ac:dyDescent="0.35">
      <c r="A334" s="12">
        <v>31996126</v>
      </c>
      <c r="B334" s="6" t="s">
        <v>2670</v>
      </c>
      <c r="C334" s="6" t="s">
        <v>2681</v>
      </c>
    </row>
    <row r="335" spans="1:3" x14ac:dyDescent="0.35">
      <c r="A335" s="12">
        <v>32000686</v>
      </c>
      <c r="B335" s="6" t="s">
        <v>2670</v>
      </c>
      <c r="C335" s="6" t="s">
        <v>2681</v>
      </c>
    </row>
    <row r="336" spans="1:3" x14ac:dyDescent="0.35">
      <c r="A336" s="6">
        <v>32041517</v>
      </c>
      <c r="B336" s="6" t="s">
        <v>2670</v>
      </c>
      <c r="C336" s="6" t="s">
        <v>2681</v>
      </c>
    </row>
    <row r="337" spans="1:3" x14ac:dyDescent="0.35">
      <c r="A337" s="6">
        <v>32046633</v>
      </c>
      <c r="B337" s="6" t="s">
        <v>2670</v>
      </c>
      <c r="C337" s="6" t="s">
        <v>2681</v>
      </c>
    </row>
    <row r="338" spans="1:3" x14ac:dyDescent="0.35">
      <c r="A338" s="6">
        <v>32054449</v>
      </c>
      <c r="B338" s="6" t="s">
        <v>2670</v>
      </c>
      <c r="C338" s="6" t="s">
        <v>2681</v>
      </c>
    </row>
    <row r="339" spans="1:3" x14ac:dyDescent="0.35">
      <c r="A339" s="6">
        <v>32349663</v>
      </c>
      <c r="B339" s="6" t="s">
        <v>2670</v>
      </c>
      <c r="C339" s="6" t="s">
        <v>2681</v>
      </c>
    </row>
    <row r="340" spans="1:3" x14ac:dyDescent="0.35">
      <c r="A340" s="6">
        <v>32410614</v>
      </c>
      <c r="B340" s="6" t="s">
        <v>2670</v>
      </c>
      <c r="C340" s="6" t="s">
        <v>2681</v>
      </c>
    </row>
    <row r="341" spans="1:3" x14ac:dyDescent="0.35">
      <c r="A341" s="6">
        <v>32620158</v>
      </c>
      <c r="B341" s="6" t="s">
        <v>2670</v>
      </c>
      <c r="C341" s="6" t="s">
        <v>2681</v>
      </c>
    </row>
    <row r="342" spans="1:3" x14ac:dyDescent="0.35">
      <c r="A342" s="6">
        <v>32782023</v>
      </c>
      <c r="B342" s="6" t="s">
        <v>2670</v>
      </c>
      <c r="C342" s="6" t="s">
        <v>2681</v>
      </c>
    </row>
    <row r="343" spans="1:3" x14ac:dyDescent="0.35">
      <c r="A343" s="6">
        <v>31969180</v>
      </c>
      <c r="B343" s="6" t="s">
        <v>2670</v>
      </c>
      <c r="C343" s="6" t="s">
        <v>2681</v>
      </c>
    </row>
    <row r="344" spans="1:3" x14ac:dyDescent="0.35">
      <c r="A344" s="6">
        <v>31898476</v>
      </c>
      <c r="B344" s="6" t="s">
        <v>2670</v>
      </c>
      <c r="C344" s="6" t="s">
        <v>2681</v>
      </c>
    </row>
    <row r="345" spans="1:3" x14ac:dyDescent="0.35">
      <c r="A345" s="6">
        <v>32050891</v>
      </c>
      <c r="B345" s="6" t="s">
        <v>2670</v>
      </c>
      <c r="C345" s="6" t="s">
        <v>2681</v>
      </c>
    </row>
    <row r="346" spans="1:3" x14ac:dyDescent="0.35">
      <c r="A346" s="6">
        <v>32095237</v>
      </c>
      <c r="B346" s="6" t="s">
        <v>2670</v>
      </c>
      <c r="C346" s="6" t="s">
        <v>2681</v>
      </c>
    </row>
    <row r="347" spans="1:3" x14ac:dyDescent="0.35">
      <c r="A347" s="6">
        <v>32051003</v>
      </c>
      <c r="B347" s="6" t="s">
        <v>2670</v>
      </c>
      <c r="C347" s="6" t="s">
        <v>2681</v>
      </c>
    </row>
    <row r="348" spans="1:3" x14ac:dyDescent="0.35">
      <c r="A348" s="6">
        <v>32234056</v>
      </c>
      <c r="B348" s="6" t="s">
        <v>2670</v>
      </c>
      <c r="C348" s="6" t="s">
        <v>2681</v>
      </c>
    </row>
    <row r="349" spans="1:3" x14ac:dyDescent="0.35">
      <c r="A349" s="6">
        <v>32014031</v>
      </c>
      <c r="B349" s="6" t="s">
        <v>2670</v>
      </c>
      <c r="C349" s="6" t="s">
        <v>2681</v>
      </c>
    </row>
    <row r="350" spans="1:3" x14ac:dyDescent="0.35">
      <c r="A350" s="6">
        <v>32093762</v>
      </c>
      <c r="B350" s="6" t="s">
        <v>2670</v>
      </c>
      <c r="C350" s="6" t="s">
        <v>2681</v>
      </c>
    </row>
    <row r="351" spans="1:3" x14ac:dyDescent="0.35">
      <c r="A351" s="6">
        <v>32582444</v>
      </c>
      <c r="B351" s="6" t="s">
        <v>2670</v>
      </c>
      <c r="C351" s="6" t="s">
        <v>2681</v>
      </c>
    </row>
    <row r="352" spans="1:3" x14ac:dyDescent="0.35">
      <c r="A352" s="6">
        <v>32411370</v>
      </c>
      <c r="B352" s="6" t="s">
        <v>2670</v>
      </c>
      <c r="C352" s="6" t="s">
        <v>2681</v>
      </c>
    </row>
    <row r="353" spans="1:3" x14ac:dyDescent="0.35">
      <c r="A353" s="12">
        <v>31948407</v>
      </c>
      <c r="B353" s="6" t="s">
        <v>2670</v>
      </c>
      <c r="C353" s="6" t="s">
        <v>2681</v>
      </c>
    </row>
    <row r="354" spans="1:3" x14ac:dyDescent="0.35">
      <c r="A354" s="6">
        <v>32328235</v>
      </c>
      <c r="B354" s="6" t="s">
        <v>2670</v>
      </c>
      <c r="C354" s="6" t="s">
        <v>2681</v>
      </c>
    </row>
    <row r="355" spans="1:3" x14ac:dyDescent="0.35">
      <c r="A355" s="6">
        <v>32607230</v>
      </c>
      <c r="B355" s="6" t="s">
        <v>2670</v>
      </c>
      <c r="C355" s="6" t="s">
        <v>2681</v>
      </c>
    </row>
    <row r="356" spans="1:3" x14ac:dyDescent="0.35">
      <c r="A356" s="6">
        <v>32321427</v>
      </c>
      <c r="B356" s="6" t="s">
        <v>2670</v>
      </c>
      <c r="C356" s="6" t="s">
        <v>2681</v>
      </c>
    </row>
    <row r="357" spans="1:3" x14ac:dyDescent="0.35">
      <c r="A357" s="6">
        <v>31980033</v>
      </c>
      <c r="B357" s="6" t="s">
        <v>2670</v>
      </c>
      <c r="C357" s="6" t="s">
        <v>2681</v>
      </c>
    </row>
    <row r="358" spans="1:3" x14ac:dyDescent="0.35">
      <c r="A358" s="6">
        <v>31910858</v>
      </c>
      <c r="B358" s="6" t="s">
        <v>2670</v>
      </c>
      <c r="C358" s="6" t="s">
        <v>2681</v>
      </c>
    </row>
    <row r="359" spans="1:3" x14ac:dyDescent="0.35">
      <c r="A359" s="6">
        <v>32082565</v>
      </c>
      <c r="B359" s="6" t="s">
        <v>2670</v>
      </c>
      <c r="C359" s="6" t="s">
        <v>2681</v>
      </c>
    </row>
    <row r="360" spans="1:3" x14ac:dyDescent="0.35">
      <c r="A360" s="6">
        <v>31948478</v>
      </c>
      <c r="B360" s="6" t="s">
        <v>2670</v>
      </c>
      <c r="C360" s="6" t="s">
        <v>2681</v>
      </c>
    </row>
    <row r="361" spans="1:3" x14ac:dyDescent="0.35">
      <c r="A361" s="6">
        <v>32093779</v>
      </c>
      <c r="B361" s="6" t="s">
        <v>2670</v>
      </c>
      <c r="C361" s="6" t="s">
        <v>2681</v>
      </c>
    </row>
    <row r="362" spans="1:3" x14ac:dyDescent="0.35">
      <c r="A362" s="6">
        <v>33008472</v>
      </c>
      <c r="B362" s="6" t="s">
        <v>2670</v>
      </c>
      <c r="C362" s="6" t="s">
        <v>2681</v>
      </c>
    </row>
    <row r="363" spans="1:3" x14ac:dyDescent="0.35">
      <c r="A363" s="6">
        <v>31969983</v>
      </c>
      <c r="B363" s="6" t="s">
        <v>2670</v>
      </c>
      <c r="C363" s="6" t="s">
        <v>2681</v>
      </c>
    </row>
    <row r="364" spans="1:3" x14ac:dyDescent="0.35">
      <c r="A364" s="6">
        <v>32977762</v>
      </c>
      <c r="B364" s="6" t="s">
        <v>2670</v>
      </c>
      <c r="C364" s="6" t="s">
        <v>2681</v>
      </c>
    </row>
    <row r="365" spans="1:3" x14ac:dyDescent="0.35">
      <c r="A365" s="6">
        <v>31937312</v>
      </c>
      <c r="B365" s="6" t="s">
        <v>2670</v>
      </c>
      <c r="C365" s="6" t="s">
        <v>2681</v>
      </c>
    </row>
    <row r="366" spans="1:3" x14ac:dyDescent="0.35">
      <c r="A366" s="6">
        <v>32014020</v>
      </c>
      <c r="B366" s="6" t="s">
        <v>2670</v>
      </c>
      <c r="C366" s="6" t="s">
        <v>2681</v>
      </c>
    </row>
    <row r="367" spans="1:3" x14ac:dyDescent="0.35">
      <c r="A367" s="6">
        <v>32079535</v>
      </c>
      <c r="B367" s="6" t="s">
        <v>2670</v>
      </c>
      <c r="C367" s="6" t="s">
        <v>2681</v>
      </c>
    </row>
    <row r="368" spans="1:3" x14ac:dyDescent="0.35">
      <c r="A368" s="6">
        <v>32355558</v>
      </c>
      <c r="B368" s="6" t="s">
        <v>2670</v>
      </c>
      <c r="C368" s="6" t="s">
        <v>2681</v>
      </c>
    </row>
    <row r="369" spans="1:3" x14ac:dyDescent="0.35">
      <c r="A369" s="6">
        <v>32066502</v>
      </c>
      <c r="B369" s="6" t="s">
        <v>2670</v>
      </c>
      <c r="C369" s="6" t="s">
        <v>2681</v>
      </c>
    </row>
    <row r="370" spans="1:3" x14ac:dyDescent="0.35">
      <c r="A370" s="12">
        <v>32005146</v>
      </c>
      <c r="B370" s="6" t="s">
        <v>2670</v>
      </c>
      <c r="C370" s="6" t="s">
        <v>2681</v>
      </c>
    </row>
    <row r="371" spans="1:3" x14ac:dyDescent="0.35">
      <c r="A371" s="6">
        <v>32122347</v>
      </c>
      <c r="B371" s="6" t="s">
        <v>2670</v>
      </c>
      <c r="C371" s="6" t="s">
        <v>2681</v>
      </c>
    </row>
    <row r="372" spans="1:3" x14ac:dyDescent="0.35">
      <c r="A372" s="6">
        <v>31900200</v>
      </c>
      <c r="B372" s="6" t="s">
        <v>2670</v>
      </c>
      <c r="C372" s="6" t="s">
        <v>2681</v>
      </c>
    </row>
    <row r="373" spans="1:3" x14ac:dyDescent="0.35">
      <c r="A373" s="6">
        <v>32188406</v>
      </c>
      <c r="B373" s="6" t="s">
        <v>2670</v>
      </c>
      <c r="C373" s="6" t="s">
        <v>2681</v>
      </c>
    </row>
    <row r="374" spans="1:3" x14ac:dyDescent="0.35">
      <c r="A374" s="6">
        <v>32727578</v>
      </c>
      <c r="B374" s="6" t="s">
        <v>2670</v>
      </c>
      <c r="C374" s="6" t="s">
        <v>2681</v>
      </c>
    </row>
    <row r="375" spans="1:3" x14ac:dyDescent="0.35">
      <c r="A375" s="12">
        <v>31959126</v>
      </c>
      <c r="B375" s="6" t="s">
        <v>2670</v>
      </c>
      <c r="C375" s="6" t="s">
        <v>2681</v>
      </c>
    </row>
    <row r="376" spans="1:3" x14ac:dyDescent="0.35">
      <c r="A376" s="6">
        <v>32731849</v>
      </c>
      <c r="B376" s="6" t="s">
        <v>2670</v>
      </c>
      <c r="C376" s="6" t="s">
        <v>2681</v>
      </c>
    </row>
    <row r="377" spans="1:3" x14ac:dyDescent="0.35">
      <c r="A377" s="6">
        <v>33023658</v>
      </c>
      <c r="B377" s="6" t="s">
        <v>2670</v>
      </c>
      <c r="C377" s="6" t="s">
        <v>2681</v>
      </c>
    </row>
    <row r="378" spans="1:3" x14ac:dyDescent="0.35">
      <c r="A378" s="6">
        <v>32234052</v>
      </c>
      <c r="B378" s="6" t="s">
        <v>2670</v>
      </c>
      <c r="C378" s="6" t="s">
        <v>2681</v>
      </c>
    </row>
    <row r="379" spans="1:3" x14ac:dyDescent="0.35">
      <c r="A379" s="6">
        <v>32349767</v>
      </c>
      <c r="B379" s="6" t="s">
        <v>2670</v>
      </c>
      <c r="C379" s="6" t="s">
        <v>2681</v>
      </c>
    </row>
    <row r="380" spans="1:3" x14ac:dyDescent="0.35">
      <c r="A380" s="6">
        <v>31906849</v>
      </c>
      <c r="B380" s="6" t="s">
        <v>2670</v>
      </c>
      <c r="C380" s="6" t="s">
        <v>2681</v>
      </c>
    </row>
    <row r="381" spans="1:3" x14ac:dyDescent="0.35">
      <c r="A381" s="6">
        <v>31937349</v>
      </c>
      <c r="B381" s="6" t="s">
        <v>2670</v>
      </c>
      <c r="C381" s="6" t="s">
        <v>2681</v>
      </c>
    </row>
    <row r="382" spans="1:3" x14ac:dyDescent="0.35">
      <c r="A382" s="6">
        <v>33023549</v>
      </c>
      <c r="B382" s="6" t="s">
        <v>2670</v>
      </c>
      <c r="C382" s="6" t="s">
        <v>2681</v>
      </c>
    </row>
    <row r="383" spans="1:3" x14ac:dyDescent="0.35">
      <c r="A383" s="6">
        <v>32408895</v>
      </c>
      <c r="B383" s="6" t="s">
        <v>113</v>
      </c>
      <c r="C383" s="6" t="s">
        <v>2681</v>
      </c>
    </row>
    <row r="384" spans="1:3" x14ac:dyDescent="0.35">
      <c r="A384" s="6">
        <v>32867734</v>
      </c>
      <c r="B384" s="6" t="s">
        <v>2709</v>
      </c>
      <c r="C384" s="6" t="s">
        <v>2681</v>
      </c>
    </row>
    <row r="385" spans="1:3" x14ac:dyDescent="0.35">
      <c r="A385" s="6">
        <v>32884746</v>
      </c>
      <c r="B385" s="6" t="s">
        <v>2723</v>
      </c>
      <c r="C385" s="6" t="s">
        <v>2681</v>
      </c>
    </row>
    <row r="386" spans="1:3" x14ac:dyDescent="0.35">
      <c r="A386" s="6">
        <v>32884745</v>
      </c>
      <c r="B386" s="6" t="s">
        <v>2723</v>
      </c>
      <c r="C386" s="6" t="s">
        <v>2681</v>
      </c>
    </row>
    <row r="387" spans="1:3" x14ac:dyDescent="0.35">
      <c r="A387" s="6">
        <v>32637096</v>
      </c>
      <c r="B387" s="6" t="s">
        <v>2723</v>
      </c>
      <c r="C387" s="6" t="s">
        <v>2681</v>
      </c>
    </row>
    <row r="388" spans="1:3" x14ac:dyDescent="0.35">
      <c r="A388" s="6">
        <v>32477516</v>
      </c>
      <c r="B388" s="6" t="s">
        <v>2723</v>
      </c>
      <c r="C388" s="6" t="s">
        <v>2681</v>
      </c>
    </row>
    <row r="389" spans="1:3" x14ac:dyDescent="0.35">
      <c r="A389" s="6">
        <v>32518649</v>
      </c>
      <c r="B389" s="6" t="s">
        <v>2723</v>
      </c>
      <c r="C389" s="6" t="s">
        <v>2681</v>
      </c>
    </row>
    <row r="390" spans="1:3" x14ac:dyDescent="0.35">
      <c r="A390" s="6">
        <v>32426131</v>
      </c>
      <c r="B390" s="6" t="s">
        <v>2723</v>
      </c>
      <c r="C390" s="6" t="s">
        <v>2681</v>
      </c>
    </row>
    <row r="391" spans="1:3" x14ac:dyDescent="0.35">
      <c r="A391" s="6">
        <v>31956411</v>
      </c>
      <c r="B391" s="6" t="s">
        <v>2723</v>
      </c>
      <c r="C391" s="6" t="s">
        <v>2681</v>
      </c>
    </row>
    <row r="392" spans="1:3" x14ac:dyDescent="0.35">
      <c r="A392" s="6">
        <v>32099647</v>
      </c>
      <c r="B392" s="6" t="s">
        <v>2723</v>
      </c>
      <c r="C392" s="6" t="s">
        <v>2681</v>
      </c>
    </row>
    <row r="393" spans="1:3" x14ac:dyDescent="0.35">
      <c r="A393" s="6">
        <v>32782789</v>
      </c>
      <c r="B393" s="6" t="s">
        <v>2723</v>
      </c>
      <c r="C393" s="6" t="s">
        <v>2681</v>
      </c>
    </row>
    <row r="394" spans="1:3" x14ac:dyDescent="0.35">
      <c r="A394" s="6">
        <v>32211190</v>
      </c>
      <c r="B394" s="6" t="s">
        <v>2733</v>
      </c>
      <c r="C394" s="6" t="s">
        <v>2681</v>
      </c>
    </row>
    <row r="395" spans="1:3" x14ac:dyDescent="0.35">
      <c r="A395" s="6">
        <v>33298033</v>
      </c>
      <c r="B395" s="6" t="s">
        <v>2733</v>
      </c>
      <c r="C395" s="6" t="s">
        <v>2681</v>
      </c>
    </row>
    <row r="396" spans="1:3" x14ac:dyDescent="0.35">
      <c r="A396" s="6">
        <v>32276583</v>
      </c>
      <c r="B396" s="6" t="s">
        <v>2733</v>
      </c>
      <c r="C396" s="6" t="s">
        <v>2681</v>
      </c>
    </row>
    <row r="397" spans="1:3" x14ac:dyDescent="0.35">
      <c r="A397" s="6">
        <v>32867734</v>
      </c>
      <c r="B397" s="6" t="s">
        <v>2720</v>
      </c>
      <c r="C397" s="6" t="s">
        <v>2681</v>
      </c>
    </row>
    <row r="398" spans="1:3" x14ac:dyDescent="0.35">
      <c r="A398" s="6">
        <v>32974012</v>
      </c>
      <c r="B398" s="6" t="s">
        <v>16</v>
      </c>
      <c r="C398" s="6" t="s">
        <v>2681</v>
      </c>
    </row>
    <row r="399" spans="1:3" x14ac:dyDescent="0.35">
      <c r="A399" s="6">
        <v>32050986</v>
      </c>
      <c r="B399" s="6" t="s">
        <v>16</v>
      </c>
      <c r="C399" s="6" t="s">
        <v>2681</v>
      </c>
    </row>
    <row r="400" spans="1:3" x14ac:dyDescent="0.35">
      <c r="A400" s="6">
        <v>32349780</v>
      </c>
      <c r="B400" s="6" t="s">
        <v>16</v>
      </c>
      <c r="C400" s="6" t="s">
        <v>2681</v>
      </c>
    </row>
    <row r="401" spans="1:3" x14ac:dyDescent="0.35">
      <c r="A401" s="6">
        <v>32312293</v>
      </c>
      <c r="B401" s="6" t="s">
        <v>16</v>
      </c>
      <c r="C401" s="6" t="s">
        <v>2681</v>
      </c>
    </row>
    <row r="402" spans="1:3" x14ac:dyDescent="0.35">
      <c r="A402" s="6">
        <v>32211190</v>
      </c>
      <c r="B402" s="6" t="s">
        <v>16</v>
      </c>
      <c r="C402" s="6" t="s">
        <v>2681</v>
      </c>
    </row>
    <row r="403" spans="1:3" x14ac:dyDescent="0.35">
      <c r="A403" s="6">
        <v>32477516</v>
      </c>
      <c r="B403" s="6" t="s">
        <v>16</v>
      </c>
      <c r="C403" s="6" t="s">
        <v>2681</v>
      </c>
    </row>
    <row r="404" spans="1:3" x14ac:dyDescent="0.35">
      <c r="A404" s="6">
        <v>32284054</v>
      </c>
      <c r="B404" s="6" t="s">
        <v>16</v>
      </c>
      <c r="C404" s="6" t="s">
        <v>2681</v>
      </c>
    </row>
    <row r="405" spans="1:3" x14ac:dyDescent="0.35">
      <c r="A405" s="6">
        <v>32175081</v>
      </c>
      <c r="B405" s="6" t="s">
        <v>16</v>
      </c>
      <c r="C405" s="6" t="s">
        <v>2681</v>
      </c>
    </row>
    <row r="406" spans="1:3" x14ac:dyDescent="0.35">
      <c r="A406" s="6">
        <v>33334336</v>
      </c>
      <c r="B406" s="6" t="s">
        <v>16</v>
      </c>
      <c r="C406" s="6" t="s">
        <v>2681</v>
      </c>
    </row>
    <row r="407" spans="1:3" x14ac:dyDescent="0.35">
      <c r="A407" s="6">
        <v>31921417</v>
      </c>
      <c r="B407" s="6" t="s">
        <v>16</v>
      </c>
      <c r="C407" s="6" t="s">
        <v>2681</v>
      </c>
    </row>
    <row r="408" spans="1:3" x14ac:dyDescent="0.35">
      <c r="A408" s="6">
        <v>32517799</v>
      </c>
      <c r="B408" s="6" t="s">
        <v>16</v>
      </c>
      <c r="C408" s="6" t="s">
        <v>2681</v>
      </c>
    </row>
    <row r="409" spans="1:3" x14ac:dyDescent="0.35">
      <c r="A409" s="6">
        <v>31898480</v>
      </c>
      <c r="B409" s="6" t="s">
        <v>16</v>
      </c>
      <c r="C409" s="6" t="s">
        <v>2681</v>
      </c>
    </row>
    <row r="410" spans="1:3" x14ac:dyDescent="0.35">
      <c r="A410" s="6">
        <v>32000657</v>
      </c>
      <c r="B410" s="6" t="s">
        <v>16</v>
      </c>
      <c r="C410" s="6" t="s">
        <v>2681</v>
      </c>
    </row>
    <row r="411" spans="1:3" x14ac:dyDescent="0.35">
      <c r="A411" s="6">
        <v>32190299</v>
      </c>
      <c r="B411" s="6" t="s">
        <v>16</v>
      </c>
      <c r="C411" s="6" t="s">
        <v>2681</v>
      </c>
    </row>
    <row r="412" spans="1:3" x14ac:dyDescent="0.35">
      <c r="A412" s="6">
        <v>32028889</v>
      </c>
      <c r="B412" s="6" t="s">
        <v>2671</v>
      </c>
      <c r="C412" s="6" t="s">
        <v>2681</v>
      </c>
    </row>
    <row r="413" spans="1:3" x14ac:dyDescent="0.35">
      <c r="A413" s="6">
        <v>32758136</v>
      </c>
      <c r="B413" s="6" t="s">
        <v>2671</v>
      </c>
      <c r="C413" s="6" t="s">
        <v>2681</v>
      </c>
    </row>
    <row r="414" spans="1:3" x14ac:dyDescent="0.35">
      <c r="A414" s="6">
        <v>32046716</v>
      </c>
      <c r="B414" s="6" t="s">
        <v>2671</v>
      </c>
      <c r="C414" s="6" t="s">
        <v>2681</v>
      </c>
    </row>
    <row r="415" spans="1:3" x14ac:dyDescent="0.35">
      <c r="A415" s="6">
        <v>32349665</v>
      </c>
      <c r="B415" s="6" t="s">
        <v>2671</v>
      </c>
      <c r="C415" s="6" t="s">
        <v>2681</v>
      </c>
    </row>
    <row r="416" spans="1:3" x14ac:dyDescent="0.35">
      <c r="A416" s="6">
        <v>32079541</v>
      </c>
      <c r="B416" s="6" t="s">
        <v>2671</v>
      </c>
      <c r="C416" s="6" t="s">
        <v>2681</v>
      </c>
    </row>
    <row r="417" spans="1:3" x14ac:dyDescent="0.35">
      <c r="A417" s="6">
        <v>32293513</v>
      </c>
      <c r="B417" s="6" t="s">
        <v>2671</v>
      </c>
      <c r="C417" s="6" t="s">
        <v>2681</v>
      </c>
    </row>
    <row r="418" spans="1:3" x14ac:dyDescent="0.35">
      <c r="A418" s="6">
        <v>32983407</v>
      </c>
      <c r="B418" s="6" t="s">
        <v>2671</v>
      </c>
      <c r="C418" s="6" t="s">
        <v>2681</v>
      </c>
    </row>
    <row r="419" spans="1:3" x14ac:dyDescent="0.35">
      <c r="A419" s="6">
        <v>32811439</v>
      </c>
      <c r="B419" s="6" t="s">
        <v>2671</v>
      </c>
      <c r="C419" s="6" t="s">
        <v>2681</v>
      </c>
    </row>
    <row r="420" spans="1:3" x14ac:dyDescent="0.35">
      <c r="A420" s="6">
        <v>32680498</v>
      </c>
      <c r="B420" s="6" t="s">
        <v>2671</v>
      </c>
      <c r="C420" s="6" t="s">
        <v>2681</v>
      </c>
    </row>
    <row r="421" spans="1:3" x14ac:dyDescent="0.35">
      <c r="A421" s="6">
        <v>32070271</v>
      </c>
      <c r="B421" s="6" t="s">
        <v>2671</v>
      </c>
      <c r="C421" s="6" t="s">
        <v>2681</v>
      </c>
    </row>
    <row r="422" spans="1:3" x14ac:dyDescent="0.35">
      <c r="A422" s="6">
        <v>32832076</v>
      </c>
      <c r="B422" s="6" t="s">
        <v>2671</v>
      </c>
      <c r="C422" s="6" t="s">
        <v>2681</v>
      </c>
    </row>
    <row r="423" spans="1:3" x14ac:dyDescent="0.35">
      <c r="A423" s="6">
        <v>32111158</v>
      </c>
      <c r="B423" s="6" t="s">
        <v>2671</v>
      </c>
      <c r="C423" s="6" t="s">
        <v>2681</v>
      </c>
    </row>
    <row r="424" spans="1:3" x14ac:dyDescent="0.35">
      <c r="A424" s="6">
        <v>32384871</v>
      </c>
      <c r="B424" s="6" t="s">
        <v>2671</v>
      </c>
      <c r="C424" s="6" t="s">
        <v>2681</v>
      </c>
    </row>
    <row r="425" spans="1:3" x14ac:dyDescent="0.35">
      <c r="A425" s="6">
        <v>32582444</v>
      </c>
      <c r="B425" s="6" t="s">
        <v>2671</v>
      </c>
      <c r="C425" s="6" t="s">
        <v>2681</v>
      </c>
    </row>
    <row r="426" spans="1:3" x14ac:dyDescent="0.35">
      <c r="A426" s="6">
        <v>32160858</v>
      </c>
      <c r="B426" s="6" t="s">
        <v>2671</v>
      </c>
      <c r="C426" s="6" t="s">
        <v>2681</v>
      </c>
    </row>
    <row r="427" spans="1:3" x14ac:dyDescent="0.35">
      <c r="A427" s="6">
        <v>31937255</v>
      </c>
      <c r="B427" s="6" t="s">
        <v>2671</v>
      </c>
      <c r="C427" s="6" t="s">
        <v>2681</v>
      </c>
    </row>
    <row r="428" spans="1:3" x14ac:dyDescent="0.35">
      <c r="A428" s="6">
        <v>32041517</v>
      </c>
      <c r="B428" s="6" t="s">
        <v>2671</v>
      </c>
      <c r="C428" s="6" t="s">
        <v>2681</v>
      </c>
    </row>
    <row r="429" spans="1:3" x14ac:dyDescent="0.35">
      <c r="A429" s="6">
        <v>32778093</v>
      </c>
      <c r="B429" s="6" t="s">
        <v>2671</v>
      </c>
      <c r="C429" s="6" t="s">
        <v>2681</v>
      </c>
    </row>
    <row r="430" spans="1:3" x14ac:dyDescent="0.35">
      <c r="A430" s="6">
        <v>32854698</v>
      </c>
      <c r="B430" s="6" t="s">
        <v>2671</v>
      </c>
      <c r="C430" s="6" t="s">
        <v>2681</v>
      </c>
    </row>
    <row r="431" spans="1:3" x14ac:dyDescent="0.35">
      <c r="A431" s="6">
        <v>32690000</v>
      </c>
      <c r="B431" s="6" t="s">
        <v>2671</v>
      </c>
      <c r="C431" s="6" t="s">
        <v>2681</v>
      </c>
    </row>
    <row r="432" spans="1:3" x14ac:dyDescent="0.35">
      <c r="A432" s="6">
        <v>31973711</v>
      </c>
      <c r="B432" s="6" t="s">
        <v>2671</v>
      </c>
      <c r="C432" s="6" t="s">
        <v>2681</v>
      </c>
    </row>
    <row r="433" spans="1:3" x14ac:dyDescent="0.35">
      <c r="A433" s="6">
        <v>32245419</v>
      </c>
      <c r="B433" s="6" t="s">
        <v>2671</v>
      </c>
      <c r="C433" s="6" t="s">
        <v>2681</v>
      </c>
    </row>
    <row r="434" spans="1:3" x14ac:dyDescent="0.35">
      <c r="A434" s="6">
        <v>32272885</v>
      </c>
      <c r="B434" s="6" t="s">
        <v>2671</v>
      </c>
      <c r="C434" s="6" t="s">
        <v>2681</v>
      </c>
    </row>
    <row r="435" spans="1:3" x14ac:dyDescent="0.35">
      <c r="A435" s="6">
        <v>32345342</v>
      </c>
      <c r="B435" s="6" t="s">
        <v>2671</v>
      </c>
      <c r="C435" s="6" t="s">
        <v>2681</v>
      </c>
    </row>
    <row r="436" spans="1:3" x14ac:dyDescent="0.35">
      <c r="A436" s="6">
        <v>32944233</v>
      </c>
      <c r="B436" s="6" t="s">
        <v>2671</v>
      </c>
      <c r="C436" s="6" t="s">
        <v>2681</v>
      </c>
    </row>
    <row r="437" spans="1:3" x14ac:dyDescent="0.35">
      <c r="A437" s="6">
        <v>32082540</v>
      </c>
      <c r="B437" s="6" t="s">
        <v>2671</v>
      </c>
      <c r="C437" s="6" t="s">
        <v>2681</v>
      </c>
    </row>
    <row r="438" spans="1:3" x14ac:dyDescent="0.35">
      <c r="A438" s="6">
        <v>32689943</v>
      </c>
      <c r="B438" s="6" t="s">
        <v>2671</v>
      </c>
      <c r="C438" s="6" t="s">
        <v>2681</v>
      </c>
    </row>
    <row r="439" spans="1:3" x14ac:dyDescent="0.35">
      <c r="A439" s="6">
        <v>32293550</v>
      </c>
      <c r="B439" s="6" t="s">
        <v>2671</v>
      </c>
      <c r="C439" s="6" t="s">
        <v>2681</v>
      </c>
    </row>
    <row r="440" spans="1:3" x14ac:dyDescent="0.35">
      <c r="A440" s="12">
        <v>31952477</v>
      </c>
      <c r="B440" s="6" t="s">
        <v>2671</v>
      </c>
      <c r="C440" s="6" t="s">
        <v>2681</v>
      </c>
    </row>
    <row r="441" spans="1:3" x14ac:dyDescent="0.35">
      <c r="A441" s="6">
        <v>31992188</v>
      </c>
      <c r="B441" s="6" t="s">
        <v>2671</v>
      </c>
      <c r="C441" s="6" t="s">
        <v>2681</v>
      </c>
    </row>
    <row r="442" spans="1:3" x14ac:dyDescent="0.35">
      <c r="A442" s="12">
        <v>32005153</v>
      </c>
      <c r="B442" s="6" t="s">
        <v>2671</v>
      </c>
      <c r="C442" s="6" t="s">
        <v>2681</v>
      </c>
    </row>
    <row r="443" spans="1:3" x14ac:dyDescent="0.35">
      <c r="A443" s="6">
        <v>32151272</v>
      </c>
      <c r="B443" s="6" t="s">
        <v>2671</v>
      </c>
      <c r="C443" s="6" t="s">
        <v>2681</v>
      </c>
    </row>
    <row r="444" spans="1:3" x14ac:dyDescent="0.35">
      <c r="A444" s="6">
        <v>32832077</v>
      </c>
      <c r="B444" s="6" t="s">
        <v>2671</v>
      </c>
      <c r="C444" s="6" t="s">
        <v>2681</v>
      </c>
    </row>
    <row r="445" spans="1:3" x14ac:dyDescent="0.35">
      <c r="A445" s="6">
        <v>32580727</v>
      </c>
      <c r="B445" s="6" t="s">
        <v>2671</v>
      </c>
      <c r="C445" s="6" t="s">
        <v>2681</v>
      </c>
    </row>
    <row r="446" spans="1:3" x14ac:dyDescent="0.35">
      <c r="A446" s="6">
        <v>32252632</v>
      </c>
      <c r="B446" s="6" t="s">
        <v>2671</v>
      </c>
      <c r="C446" s="6" t="s">
        <v>2681</v>
      </c>
    </row>
    <row r="447" spans="1:3" x14ac:dyDescent="0.35">
      <c r="A447" s="6">
        <v>32276583</v>
      </c>
      <c r="B447" s="6" t="s">
        <v>2671</v>
      </c>
      <c r="C447" s="6" t="s">
        <v>2681</v>
      </c>
    </row>
    <row r="448" spans="1:3" x14ac:dyDescent="0.35">
      <c r="A448" s="6">
        <v>32551039</v>
      </c>
      <c r="B448" s="6" t="s">
        <v>2671</v>
      </c>
      <c r="C448" s="6" t="s">
        <v>2681</v>
      </c>
    </row>
    <row r="449" spans="1:3" x14ac:dyDescent="0.35">
      <c r="A449" s="6">
        <v>32054457</v>
      </c>
      <c r="B449" s="6" t="s">
        <v>2671</v>
      </c>
      <c r="C449" s="6" t="s">
        <v>2681</v>
      </c>
    </row>
    <row r="450" spans="1:3" x14ac:dyDescent="0.35">
      <c r="A450" s="6">
        <v>32228440</v>
      </c>
      <c r="B450" s="6" t="s">
        <v>2671</v>
      </c>
      <c r="C450" s="6" t="s">
        <v>2681</v>
      </c>
    </row>
    <row r="451" spans="1:3" x14ac:dyDescent="0.35">
      <c r="A451" s="6">
        <v>32014062</v>
      </c>
      <c r="B451" s="6" t="s">
        <v>2671</v>
      </c>
      <c r="C451" s="6" t="s">
        <v>2681</v>
      </c>
    </row>
    <row r="452" spans="1:3" x14ac:dyDescent="0.35">
      <c r="A452" s="6">
        <v>32571212</v>
      </c>
      <c r="B452" s="6" t="s">
        <v>2671</v>
      </c>
      <c r="C452" s="6" t="s">
        <v>2681</v>
      </c>
    </row>
    <row r="453" spans="1:3" x14ac:dyDescent="0.35">
      <c r="A453" s="12">
        <v>31992194</v>
      </c>
      <c r="B453" s="6" t="s">
        <v>2671</v>
      </c>
      <c r="C453" s="6" t="s">
        <v>2681</v>
      </c>
    </row>
    <row r="454" spans="1:3" x14ac:dyDescent="0.35">
      <c r="A454" s="6">
        <v>32252795</v>
      </c>
      <c r="B454" s="6" t="s">
        <v>2671</v>
      </c>
      <c r="C454" s="6" t="s">
        <v>2681</v>
      </c>
    </row>
    <row r="455" spans="1:3" x14ac:dyDescent="0.35">
      <c r="A455" s="6">
        <v>32098632</v>
      </c>
      <c r="B455" s="6" t="s">
        <v>2671</v>
      </c>
      <c r="C455" s="6" t="s">
        <v>2681</v>
      </c>
    </row>
    <row r="456" spans="1:3" x14ac:dyDescent="0.35">
      <c r="A456" s="6">
        <v>31937349</v>
      </c>
      <c r="B456" s="6" t="s">
        <v>2671</v>
      </c>
      <c r="C456" s="6" t="s">
        <v>2681</v>
      </c>
    </row>
    <row r="457" spans="1:3" x14ac:dyDescent="0.35">
      <c r="A457" s="6">
        <v>32190289</v>
      </c>
      <c r="B457" s="6" t="s">
        <v>2671</v>
      </c>
      <c r="C457" s="6" t="s">
        <v>2681</v>
      </c>
    </row>
    <row r="458" spans="1:3" x14ac:dyDescent="0.35">
      <c r="A458" s="6">
        <v>32366252</v>
      </c>
      <c r="B458" s="6" t="s">
        <v>2664</v>
      </c>
      <c r="C458" s="6" t="s">
        <v>2681</v>
      </c>
    </row>
    <row r="459" spans="1:3" x14ac:dyDescent="0.35">
      <c r="A459" s="6">
        <v>32814584</v>
      </c>
      <c r="B459" s="6" t="s">
        <v>2665</v>
      </c>
      <c r="C459" s="6" t="s">
        <v>2681</v>
      </c>
    </row>
    <row r="460" spans="1:3" x14ac:dyDescent="0.35">
      <c r="A460" s="6">
        <v>32059717</v>
      </c>
      <c r="B460" s="6" t="s">
        <v>2665</v>
      </c>
      <c r="C460" s="6" t="s">
        <v>2681</v>
      </c>
    </row>
    <row r="461" spans="1:3" x14ac:dyDescent="0.35">
      <c r="A461" s="6">
        <v>32867734</v>
      </c>
      <c r="B461" s="6" t="s">
        <v>1701</v>
      </c>
      <c r="C461" s="6" t="s">
        <v>2692</v>
      </c>
    </row>
    <row r="462" spans="1:3" x14ac:dyDescent="0.35">
      <c r="A462" s="6">
        <v>33213441</v>
      </c>
      <c r="B462" s="6" t="s">
        <v>1701</v>
      </c>
      <c r="C462" s="6" t="s">
        <v>2692</v>
      </c>
    </row>
    <row r="463" spans="1:3" x14ac:dyDescent="0.35">
      <c r="A463" s="6">
        <v>32014034</v>
      </c>
      <c r="B463" s="6" t="s">
        <v>2731</v>
      </c>
      <c r="C463" s="6" t="s">
        <v>2692</v>
      </c>
    </row>
    <row r="464" spans="1:3" x14ac:dyDescent="0.35">
      <c r="A464" s="6">
        <v>32345346</v>
      </c>
      <c r="B464" s="6" t="s">
        <v>594</v>
      </c>
      <c r="C464" s="6" t="s">
        <v>2692</v>
      </c>
    </row>
    <row r="465" spans="1:3" x14ac:dyDescent="0.35">
      <c r="A465" s="6">
        <v>32590973</v>
      </c>
      <c r="B465" s="6" t="s">
        <v>594</v>
      </c>
      <c r="C465" s="6" t="s">
        <v>2692</v>
      </c>
    </row>
    <row r="466" spans="1:3" x14ac:dyDescent="0.35">
      <c r="A466" s="6">
        <v>32299359</v>
      </c>
      <c r="B466" s="6" t="s">
        <v>417</v>
      </c>
      <c r="C466" s="6" t="s">
        <v>2692</v>
      </c>
    </row>
    <row r="467" spans="1:3" x14ac:dyDescent="0.35">
      <c r="A467" s="6">
        <v>32183692</v>
      </c>
      <c r="B467" s="6" t="s">
        <v>417</v>
      </c>
      <c r="C467" s="6" t="s">
        <v>2692</v>
      </c>
    </row>
    <row r="468" spans="1:3" x14ac:dyDescent="0.35">
      <c r="A468" s="6">
        <v>32312293</v>
      </c>
      <c r="B468" s="6" t="s">
        <v>417</v>
      </c>
      <c r="C468" s="6" t="s">
        <v>2692</v>
      </c>
    </row>
    <row r="469" spans="1:3" x14ac:dyDescent="0.35">
      <c r="A469" s="6">
        <v>32098632</v>
      </c>
      <c r="B469" s="6" t="s">
        <v>417</v>
      </c>
      <c r="C469" s="6" t="s">
        <v>2692</v>
      </c>
    </row>
    <row r="470" spans="1:3" x14ac:dyDescent="0.35">
      <c r="A470" s="6">
        <v>32620114</v>
      </c>
      <c r="B470" s="6" t="s">
        <v>417</v>
      </c>
      <c r="C470" s="6" t="s">
        <v>2692</v>
      </c>
    </row>
    <row r="471" spans="1:3" x14ac:dyDescent="0.35">
      <c r="A471" s="6">
        <v>32832077</v>
      </c>
      <c r="B471" s="6" t="s">
        <v>417</v>
      </c>
      <c r="C471" s="6" t="s">
        <v>2692</v>
      </c>
    </row>
    <row r="472" spans="1:3" x14ac:dyDescent="0.35">
      <c r="A472" s="6">
        <v>32252632</v>
      </c>
      <c r="B472" s="6" t="s">
        <v>417</v>
      </c>
      <c r="C472" s="6" t="s">
        <v>2692</v>
      </c>
    </row>
    <row r="473" spans="1:3" x14ac:dyDescent="0.35">
      <c r="A473" s="6">
        <v>32349665</v>
      </c>
      <c r="B473" s="6" t="s">
        <v>417</v>
      </c>
      <c r="C473" s="6" t="s">
        <v>2692</v>
      </c>
    </row>
    <row r="474" spans="1:3" x14ac:dyDescent="0.35">
      <c r="A474" s="6">
        <v>32293262</v>
      </c>
      <c r="B474" s="6" t="s">
        <v>417</v>
      </c>
      <c r="C474" s="6" t="s">
        <v>2692</v>
      </c>
    </row>
    <row r="475" spans="1:3" x14ac:dyDescent="0.35">
      <c r="A475" s="6">
        <v>32160875</v>
      </c>
      <c r="B475" s="6" t="s">
        <v>417</v>
      </c>
      <c r="C475" s="6" t="s">
        <v>2692</v>
      </c>
    </row>
    <row r="476" spans="1:3" x14ac:dyDescent="0.35">
      <c r="A476" s="6">
        <v>32276591</v>
      </c>
      <c r="B476" s="6" t="s">
        <v>417</v>
      </c>
      <c r="C476" s="6" t="s">
        <v>2692</v>
      </c>
    </row>
    <row r="477" spans="1:3" x14ac:dyDescent="0.35">
      <c r="A477" s="6">
        <v>32028889</v>
      </c>
      <c r="B477" s="6" t="s">
        <v>417</v>
      </c>
      <c r="C477" s="6" t="s">
        <v>2692</v>
      </c>
    </row>
    <row r="478" spans="1:3" x14ac:dyDescent="0.35">
      <c r="A478" s="6">
        <v>32345342</v>
      </c>
      <c r="B478" s="6" t="s">
        <v>2729</v>
      </c>
      <c r="C478" s="6" t="s">
        <v>2692</v>
      </c>
    </row>
    <row r="479" spans="1:3" x14ac:dyDescent="0.35">
      <c r="A479" s="6">
        <v>32111156</v>
      </c>
      <c r="B479" s="6" t="s">
        <v>2729</v>
      </c>
      <c r="C479" s="6" t="s">
        <v>2692</v>
      </c>
    </row>
    <row r="480" spans="1:3" x14ac:dyDescent="0.35">
      <c r="A480" s="6">
        <v>32095237</v>
      </c>
      <c r="B480" s="6" t="s">
        <v>2729</v>
      </c>
      <c r="C480" s="6" t="s">
        <v>2692</v>
      </c>
    </row>
    <row r="481" spans="1:3" x14ac:dyDescent="0.35">
      <c r="A481" s="6">
        <v>32349665</v>
      </c>
      <c r="B481" s="6" t="s">
        <v>1253</v>
      </c>
      <c r="C481" s="6" t="s">
        <v>2692</v>
      </c>
    </row>
    <row r="482" spans="1:3" x14ac:dyDescent="0.35">
      <c r="A482" s="6">
        <v>32160875</v>
      </c>
      <c r="B482" s="6" t="s">
        <v>1253</v>
      </c>
      <c r="C482" s="6" t="s">
        <v>2692</v>
      </c>
    </row>
    <row r="483" spans="1:3" x14ac:dyDescent="0.35">
      <c r="A483" s="6">
        <v>32272885</v>
      </c>
      <c r="B483" s="6" t="s">
        <v>1253</v>
      </c>
      <c r="C483" s="6" t="s">
        <v>2692</v>
      </c>
    </row>
    <row r="484" spans="1:3" x14ac:dyDescent="0.35">
      <c r="A484" s="6">
        <v>32299359</v>
      </c>
      <c r="B484" s="6" t="s">
        <v>1253</v>
      </c>
      <c r="C484" s="6" t="s">
        <v>2692</v>
      </c>
    </row>
    <row r="485" spans="1:3" x14ac:dyDescent="0.35">
      <c r="A485" s="6">
        <v>32183692</v>
      </c>
      <c r="B485" s="6" t="s">
        <v>1253</v>
      </c>
      <c r="C485" s="6" t="s">
        <v>2692</v>
      </c>
    </row>
    <row r="486" spans="1:3" x14ac:dyDescent="0.35">
      <c r="A486" s="6">
        <v>32059742</v>
      </c>
      <c r="B486" s="6" t="s">
        <v>1253</v>
      </c>
      <c r="C486" s="6" t="s">
        <v>2692</v>
      </c>
    </row>
    <row r="487" spans="1:3" x14ac:dyDescent="0.35">
      <c r="A487" s="6">
        <v>32345342</v>
      </c>
      <c r="B487" s="6" t="s">
        <v>1253</v>
      </c>
      <c r="C487" s="6" t="s">
        <v>2692</v>
      </c>
    </row>
    <row r="488" spans="1:3" x14ac:dyDescent="0.35">
      <c r="A488" s="6">
        <v>32551109</v>
      </c>
      <c r="B488" s="6" t="s">
        <v>1253</v>
      </c>
      <c r="C488" s="6" t="s">
        <v>2692</v>
      </c>
    </row>
    <row r="489" spans="1:3" x14ac:dyDescent="0.35">
      <c r="A489" s="6">
        <v>32832077</v>
      </c>
      <c r="B489" s="6" t="s">
        <v>1253</v>
      </c>
      <c r="C489" s="6" t="s">
        <v>2692</v>
      </c>
    </row>
    <row r="490" spans="1:3" x14ac:dyDescent="0.35">
      <c r="A490" s="6">
        <v>32582444</v>
      </c>
      <c r="B490" s="6" t="s">
        <v>1253</v>
      </c>
      <c r="C490" s="6" t="s">
        <v>2692</v>
      </c>
    </row>
    <row r="491" spans="1:3" x14ac:dyDescent="0.35">
      <c r="A491" s="6">
        <v>32175081</v>
      </c>
      <c r="B491" s="6" t="s">
        <v>1253</v>
      </c>
      <c r="C491" s="6" t="s">
        <v>2692</v>
      </c>
    </row>
    <row r="492" spans="1:3" x14ac:dyDescent="0.35">
      <c r="A492" s="6">
        <v>32028889</v>
      </c>
      <c r="B492" s="6" t="s">
        <v>1253</v>
      </c>
      <c r="C492" s="6" t="s">
        <v>2692</v>
      </c>
    </row>
    <row r="493" spans="1:3" x14ac:dyDescent="0.35">
      <c r="A493" s="6">
        <v>32095237</v>
      </c>
      <c r="B493" s="6" t="s">
        <v>1253</v>
      </c>
      <c r="C493" s="6" t="s">
        <v>2692</v>
      </c>
    </row>
    <row r="494" spans="1:3" x14ac:dyDescent="0.35">
      <c r="A494" s="6">
        <v>31988748</v>
      </c>
      <c r="B494" s="6" t="s">
        <v>1253</v>
      </c>
      <c r="C494" s="6" t="s">
        <v>2692</v>
      </c>
    </row>
    <row r="495" spans="1:3" x14ac:dyDescent="0.35">
      <c r="A495" s="6">
        <v>32228482</v>
      </c>
      <c r="B495" s="6" t="s">
        <v>323</v>
      </c>
      <c r="C495" s="6" t="s">
        <v>2692</v>
      </c>
    </row>
    <row r="496" spans="1:3" x14ac:dyDescent="0.35">
      <c r="A496" s="6">
        <v>32354320</v>
      </c>
      <c r="B496" s="6" t="s">
        <v>323</v>
      </c>
      <c r="C496" s="6" t="s">
        <v>2692</v>
      </c>
    </row>
    <row r="497" spans="1:3" x14ac:dyDescent="0.35">
      <c r="A497" s="6">
        <v>32295529</v>
      </c>
      <c r="B497" s="6" t="s">
        <v>323</v>
      </c>
      <c r="C497" s="6" t="s">
        <v>2692</v>
      </c>
    </row>
    <row r="498" spans="1:3" x14ac:dyDescent="0.35">
      <c r="A498" s="6">
        <v>32143734</v>
      </c>
      <c r="B498" s="6" t="s">
        <v>323</v>
      </c>
      <c r="C498" s="6" t="s">
        <v>2692</v>
      </c>
    </row>
    <row r="499" spans="1:3" x14ac:dyDescent="0.35">
      <c r="A499" s="6">
        <v>32276593</v>
      </c>
      <c r="B499" s="6" t="s">
        <v>323</v>
      </c>
      <c r="C499" s="6" t="s">
        <v>2692</v>
      </c>
    </row>
    <row r="500" spans="1:3" x14ac:dyDescent="0.35">
      <c r="A500" s="6">
        <v>32299359</v>
      </c>
      <c r="B500" s="6" t="s">
        <v>714</v>
      </c>
      <c r="C500" s="6" t="s">
        <v>2692</v>
      </c>
    </row>
    <row r="501" spans="1:3" x14ac:dyDescent="0.35">
      <c r="A501" s="6">
        <v>33187490</v>
      </c>
      <c r="B501" s="6" t="s">
        <v>714</v>
      </c>
      <c r="C501" s="6" t="s">
        <v>2692</v>
      </c>
    </row>
    <row r="502" spans="1:3" x14ac:dyDescent="0.35">
      <c r="A502" s="6">
        <v>32051016</v>
      </c>
      <c r="B502" s="6" t="s">
        <v>714</v>
      </c>
      <c r="C502" s="6" t="s">
        <v>2692</v>
      </c>
    </row>
    <row r="503" spans="1:3" x14ac:dyDescent="0.35">
      <c r="A503" s="6">
        <v>32537141</v>
      </c>
      <c r="B503" s="6" t="s">
        <v>714</v>
      </c>
      <c r="C503" s="6" t="s">
        <v>2692</v>
      </c>
    </row>
    <row r="504" spans="1:3" x14ac:dyDescent="0.35">
      <c r="A504" s="6">
        <v>32587688</v>
      </c>
      <c r="B504" s="6" t="s">
        <v>2623</v>
      </c>
      <c r="C504" s="6" t="s">
        <v>2692</v>
      </c>
    </row>
    <row r="505" spans="1:3" x14ac:dyDescent="0.35">
      <c r="A505" s="6">
        <v>32582444</v>
      </c>
      <c r="B505" s="6" t="s">
        <v>2623</v>
      </c>
      <c r="C505" s="6" t="s">
        <v>2692</v>
      </c>
    </row>
    <row r="506" spans="1:3" x14ac:dyDescent="0.35">
      <c r="A506" s="6">
        <v>32577234</v>
      </c>
      <c r="B506" s="6" t="s">
        <v>2623</v>
      </c>
      <c r="C506" s="6" t="s">
        <v>2692</v>
      </c>
    </row>
    <row r="507" spans="1:3" x14ac:dyDescent="0.35">
      <c r="A507" s="6">
        <v>32190298</v>
      </c>
      <c r="B507" s="6" t="s">
        <v>2623</v>
      </c>
      <c r="C507" s="6" t="s">
        <v>2692</v>
      </c>
    </row>
    <row r="508" spans="1:3" x14ac:dyDescent="0.35">
      <c r="A508" s="6">
        <v>32093779</v>
      </c>
      <c r="B508" s="6" t="s">
        <v>2623</v>
      </c>
      <c r="C508" s="6" t="s">
        <v>2692</v>
      </c>
    </row>
    <row r="509" spans="1:3" x14ac:dyDescent="0.35">
      <c r="A509" s="6">
        <v>31910864</v>
      </c>
      <c r="B509" s="6" t="s">
        <v>2623</v>
      </c>
      <c r="C509" s="6" t="s">
        <v>2692</v>
      </c>
    </row>
    <row r="510" spans="1:3" x14ac:dyDescent="0.35">
      <c r="A510" s="6">
        <v>32312293</v>
      </c>
      <c r="B510" s="6" t="s">
        <v>2623</v>
      </c>
      <c r="C510" s="6" t="s">
        <v>2692</v>
      </c>
    </row>
    <row r="511" spans="1:3" x14ac:dyDescent="0.35">
      <c r="A511" s="6">
        <v>32974012</v>
      </c>
      <c r="B511" s="6" t="s">
        <v>2623</v>
      </c>
      <c r="C511" s="6" t="s">
        <v>2692</v>
      </c>
    </row>
    <row r="512" spans="1:3" x14ac:dyDescent="0.35">
      <c r="A512" s="6">
        <v>32944233</v>
      </c>
      <c r="B512" s="6" t="s">
        <v>2623</v>
      </c>
      <c r="C512" s="6" t="s">
        <v>2692</v>
      </c>
    </row>
    <row r="513" spans="1:5" x14ac:dyDescent="0.35">
      <c r="A513" s="6">
        <v>32821380</v>
      </c>
      <c r="B513" s="6" t="s">
        <v>2623</v>
      </c>
      <c r="C513" s="6" t="s">
        <v>2692</v>
      </c>
    </row>
    <row r="514" spans="1:5" x14ac:dyDescent="0.35">
      <c r="A514" s="6">
        <v>32266065</v>
      </c>
      <c r="B514" s="6" t="s">
        <v>2623</v>
      </c>
      <c r="C514" s="6" t="s">
        <v>2692</v>
      </c>
    </row>
    <row r="515" spans="1:5" x14ac:dyDescent="0.35">
      <c r="A515" s="6">
        <v>32025297</v>
      </c>
      <c r="B515" s="6" t="s">
        <v>2623</v>
      </c>
      <c r="C515" s="6" t="s">
        <v>2692</v>
      </c>
    </row>
    <row r="516" spans="1:5" x14ac:dyDescent="0.35">
      <c r="A516" s="6">
        <v>31956411</v>
      </c>
      <c r="B516" s="6" t="s">
        <v>2623</v>
      </c>
      <c r="C516" s="6" t="s">
        <v>2692</v>
      </c>
    </row>
    <row r="517" spans="1:5" x14ac:dyDescent="0.35">
      <c r="A517" s="6">
        <v>32245408</v>
      </c>
      <c r="B517" s="6" t="s">
        <v>2623</v>
      </c>
      <c r="C517" s="6" t="s">
        <v>2692</v>
      </c>
    </row>
    <row r="518" spans="1:5" x14ac:dyDescent="0.35">
      <c r="A518" s="6">
        <v>33256678</v>
      </c>
      <c r="B518" s="6" t="s">
        <v>2623</v>
      </c>
      <c r="C518" s="6" t="s">
        <v>2692</v>
      </c>
    </row>
    <row r="519" spans="1:5" x14ac:dyDescent="0.35">
      <c r="A519" s="6">
        <v>33234114</v>
      </c>
      <c r="B519" s="6" t="s">
        <v>2623</v>
      </c>
      <c r="C519" s="6" t="s">
        <v>2692</v>
      </c>
    </row>
    <row r="520" spans="1:5" x14ac:dyDescent="0.35">
      <c r="A520" s="6">
        <v>32746816</v>
      </c>
      <c r="B520" s="6" t="s">
        <v>2623</v>
      </c>
      <c r="C520" s="6" t="s">
        <v>2692</v>
      </c>
    </row>
    <row r="521" spans="1:5" x14ac:dyDescent="0.35">
      <c r="A521" s="6">
        <v>32375784</v>
      </c>
      <c r="B521" s="6" t="s">
        <v>2623</v>
      </c>
      <c r="C521" s="6" t="s">
        <v>2692</v>
      </c>
    </row>
    <row r="522" spans="1:5" x14ac:dyDescent="0.35">
      <c r="A522" s="6">
        <v>32070331</v>
      </c>
      <c r="B522" s="6" t="s">
        <v>2623</v>
      </c>
      <c r="C522" s="6" t="s">
        <v>2692</v>
      </c>
    </row>
    <row r="523" spans="1:5" x14ac:dyDescent="0.35">
      <c r="A523" s="6">
        <v>33168088</v>
      </c>
      <c r="B523" s="6" t="s">
        <v>2623</v>
      </c>
      <c r="C523" s="6" t="s">
        <v>2692</v>
      </c>
    </row>
    <row r="524" spans="1:5" x14ac:dyDescent="0.35">
      <c r="A524" s="6">
        <v>31955711</v>
      </c>
      <c r="B524" s="6" t="s">
        <v>2623</v>
      </c>
      <c r="C524" s="6" t="s">
        <v>2692</v>
      </c>
    </row>
    <row r="525" spans="1:5" x14ac:dyDescent="0.35">
      <c r="A525" s="6">
        <v>32093753</v>
      </c>
      <c r="B525" s="6" t="s">
        <v>2623</v>
      </c>
      <c r="C525" s="6" t="s">
        <v>2692</v>
      </c>
    </row>
    <row r="526" spans="1:5" x14ac:dyDescent="0.35">
      <c r="A526" s="6">
        <v>32467755</v>
      </c>
      <c r="B526" s="6" t="s">
        <v>2623</v>
      </c>
      <c r="C526" s="6" t="s">
        <v>2692</v>
      </c>
    </row>
    <row r="527" spans="1:5" s="5" customFormat="1" x14ac:dyDescent="0.35">
      <c r="A527" s="6">
        <v>32404047</v>
      </c>
      <c r="B527" s="6" t="s">
        <v>2623</v>
      </c>
      <c r="C527" s="6" t="s">
        <v>2692</v>
      </c>
      <c r="E527" s="4"/>
    </row>
    <row r="528" spans="1:5" x14ac:dyDescent="0.35">
      <c r="A528" s="6">
        <v>32190297</v>
      </c>
      <c r="B528" s="6" t="s">
        <v>2623</v>
      </c>
      <c r="C528" s="6" t="s">
        <v>2692</v>
      </c>
    </row>
    <row r="529" spans="1:5" s="5" customFormat="1" x14ac:dyDescent="0.35">
      <c r="A529" s="6">
        <v>32293262</v>
      </c>
      <c r="B529" s="6" t="s">
        <v>2623</v>
      </c>
      <c r="C529" s="6" t="s">
        <v>2692</v>
      </c>
      <c r="E529" s="4"/>
    </row>
    <row r="530" spans="1:5" x14ac:dyDescent="0.35">
      <c r="A530" s="6">
        <v>32175082</v>
      </c>
      <c r="B530" s="6" t="s">
        <v>2623</v>
      </c>
      <c r="C530" s="6" t="s">
        <v>2692</v>
      </c>
    </row>
    <row r="531" spans="1:5" s="5" customFormat="1" x14ac:dyDescent="0.35">
      <c r="A531" s="6">
        <v>33246411</v>
      </c>
      <c r="B531" s="6" t="s">
        <v>2623</v>
      </c>
      <c r="C531" s="6" t="s">
        <v>2692</v>
      </c>
      <c r="E531" s="4"/>
    </row>
    <row r="532" spans="1:5" x14ac:dyDescent="0.35">
      <c r="A532" s="6">
        <v>32293249</v>
      </c>
      <c r="B532" s="6" t="s">
        <v>2623</v>
      </c>
      <c r="C532" s="6" t="s">
        <v>2692</v>
      </c>
    </row>
    <row r="533" spans="1:5" x14ac:dyDescent="0.35">
      <c r="A533" s="6">
        <v>31948474</v>
      </c>
      <c r="B533" s="6" t="s">
        <v>2623</v>
      </c>
      <c r="C533" s="6" t="s">
        <v>2692</v>
      </c>
    </row>
    <row r="534" spans="1:5" s="5" customFormat="1" x14ac:dyDescent="0.35">
      <c r="A534" s="6">
        <v>32328235</v>
      </c>
      <c r="B534" s="6" t="s">
        <v>2623</v>
      </c>
      <c r="C534" s="6" t="s">
        <v>2692</v>
      </c>
      <c r="E534" s="4"/>
    </row>
    <row r="535" spans="1:5" x14ac:dyDescent="0.35">
      <c r="A535" s="6">
        <v>32532219</v>
      </c>
      <c r="B535" s="6" t="s">
        <v>2623</v>
      </c>
      <c r="C535" s="6" t="s">
        <v>2692</v>
      </c>
    </row>
    <row r="536" spans="1:5" x14ac:dyDescent="0.35">
      <c r="A536" s="6">
        <v>32389122</v>
      </c>
      <c r="B536" s="6" t="s">
        <v>2623</v>
      </c>
      <c r="C536" s="6" t="s">
        <v>2692</v>
      </c>
    </row>
    <row r="537" spans="1:5" x14ac:dyDescent="0.35">
      <c r="A537" s="6">
        <v>31941480</v>
      </c>
      <c r="B537" s="6" t="s">
        <v>2623</v>
      </c>
      <c r="C537" s="6" t="s">
        <v>2692</v>
      </c>
    </row>
    <row r="538" spans="1:5" x14ac:dyDescent="0.35">
      <c r="A538" s="6">
        <v>31914976</v>
      </c>
      <c r="B538" s="6" t="s">
        <v>2623</v>
      </c>
      <c r="C538" s="6" t="s">
        <v>2692</v>
      </c>
    </row>
    <row r="539" spans="1:5" x14ac:dyDescent="0.35">
      <c r="A539" s="6">
        <v>32175081</v>
      </c>
      <c r="B539" s="6" t="s">
        <v>2623</v>
      </c>
      <c r="C539" s="6" t="s">
        <v>2692</v>
      </c>
    </row>
    <row r="540" spans="1:5" x14ac:dyDescent="0.35">
      <c r="A540" s="6">
        <v>32095237</v>
      </c>
      <c r="B540" s="6" t="s">
        <v>2623</v>
      </c>
      <c r="C540" s="6" t="s">
        <v>2692</v>
      </c>
    </row>
    <row r="541" spans="1:5" x14ac:dyDescent="0.35">
      <c r="A541" s="6">
        <v>32758136</v>
      </c>
      <c r="B541" s="6" t="s">
        <v>2623</v>
      </c>
      <c r="C541" s="6" t="s">
        <v>2692</v>
      </c>
    </row>
    <row r="542" spans="1:5" x14ac:dyDescent="0.35">
      <c r="A542" s="6">
        <v>32811439</v>
      </c>
      <c r="B542" s="6" t="s">
        <v>2623</v>
      </c>
      <c r="C542" s="6" t="s">
        <v>2692</v>
      </c>
    </row>
    <row r="543" spans="1:5" x14ac:dyDescent="0.35">
      <c r="A543" s="6">
        <v>32019604</v>
      </c>
      <c r="B543" s="6" t="s">
        <v>2623</v>
      </c>
      <c r="C543" s="6" t="s">
        <v>2692</v>
      </c>
    </row>
    <row r="544" spans="1:5" x14ac:dyDescent="0.35">
      <c r="A544" s="6">
        <v>32098632</v>
      </c>
      <c r="B544" s="6" t="s">
        <v>416</v>
      </c>
      <c r="C544" s="6" t="s">
        <v>2692</v>
      </c>
    </row>
    <row r="545" spans="1:3" x14ac:dyDescent="0.35">
      <c r="A545" s="6">
        <v>32345342</v>
      </c>
      <c r="B545" s="6" t="s">
        <v>416</v>
      </c>
      <c r="C545" s="6" t="s">
        <v>2692</v>
      </c>
    </row>
    <row r="546" spans="1:3" x14ac:dyDescent="0.35">
      <c r="A546" s="6">
        <v>32252812</v>
      </c>
      <c r="B546" s="6" t="s">
        <v>416</v>
      </c>
      <c r="C546" s="6" t="s">
        <v>2692</v>
      </c>
    </row>
    <row r="547" spans="1:3" x14ac:dyDescent="0.35">
      <c r="A547" s="6">
        <v>32832077</v>
      </c>
      <c r="B547" s="6" t="s">
        <v>416</v>
      </c>
      <c r="C547" s="6" t="s">
        <v>2692</v>
      </c>
    </row>
    <row r="548" spans="1:3" x14ac:dyDescent="0.35">
      <c r="A548" s="6">
        <v>32123563</v>
      </c>
      <c r="B548" s="6" t="s">
        <v>416</v>
      </c>
      <c r="C548" s="6" t="s">
        <v>2692</v>
      </c>
    </row>
    <row r="549" spans="1:3" x14ac:dyDescent="0.35">
      <c r="A549" s="6">
        <v>32059742</v>
      </c>
      <c r="B549" s="6" t="s">
        <v>416</v>
      </c>
      <c r="C549" s="6" t="s">
        <v>2692</v>
      </c>
    </row>
    <row r="550" spans="1:3" x14ac:dyDescent="0.35">
      <c r="A550" s="6">
        <v>32111156</v>
      </c>
      <c r="B550" s="6" t="s">
        <v>416</v>
      </c>
      <c r="C550" s="6" t="s">
        <v>2692</v>
      </c>
    </row>
    <row r="551" spans="1:3" x14ac:dyDescent="0.35">
      <c r="A551" s="6">
        <v>32175081</v>
      </c>
      <c r="B551" s="6" t="s">
        <v>416</v>
      </c>
      <c r="C551" s="6" t="s">
        <v>2692</v>
      </c>
    </row>
    <row r="552" spans="1:3" x14ac:dyDescent="0.35">
      <c r="A552" s="6">
        <v>32647570</v>
      </c>
      <c r="B552" s="6" t="s">
        <v>416</v>
      </c>
      <c r="C552" s="6" t="s">
        <v>2692</v>
      </c>
    </row>
    <row r="553" spans="1:3" x14ac:dyDescent="0.35">
      <c r="A553" s="6">
        <v>32216756</v>
      </c>
      <c r="B553" s="6" t="s">
        <v>416</v>
      </c>
      <c r="C553" s="6" t="s">
        <v>2692</v>
      </c>
    </row>
    <row r="554" spans="1:3" x14ac:dyDescent="0.35">
      <c r="A554" s="6">
        <v>32079537</v>
      </c>
      <c r="B554" s="6" t="s">
        <v>416</v>
      </c>
      <c r="C554" s="6" t="s">
        <v>2692</v>
      </c>
    </row>
    <row r="555" spans="1:3" x14ac:dyDescent="0.35">
      <c r="A555" s="6">
        <v>32939263</v>
      </c>
      <c r="B555" s="6" t="s">
        <v>416</v>
      </c>
      <c r="C555" s="6" t="s">
        <v>2692</v>
      </c>
    </row>
    <row r="556" spans="1:3" x14ac:dyDescent="0.35">
      <c r="A556" s="6">
        <v>32503417</v>
      </c>
      <c r="B556" s="6" t="s">
        <v>416</v>
      </c>
      <c r="C556" s="6" t="s">
        <v>2692</v>
      </c>
    </row>
    <row r="557" spans="1:3" x14ac:dyDescent="0.35">
      <c r="A557" s="6">
        <v>32582444</v>
      </c>
      <c r="B557" s="6" t="s">
        <v>416</v>
      </c>
      <c r="C557" s="6" t="s">
        <v>2692</v>
      </c>
    </row>
    <row r="558" spans="1:3" x14ac:dyDescent="0.35">
      <c r="A558" s="6">
        <v>32349665</v>
      </c>
      <c r="B558" s="6" t="s">
        <v>416</v>
      </c>
      <c r="C558" s="6" t="s">
        <v>2692</v>
      </c>
    </row>
    <row r="559" spans="1:3" x14ac:dyDescent="0.35">
      <c r="A559" s="6">
        <v>32290811</v>
      </c>
      <c r="B559" s="6" t="s">
        <v>416</v>
      </c>
      <c r="C559" s="6" t="s">
        <v>2692</v>
      </c>
    </row>
    <row r="560" spans="1:3" x14ac:dyDescent="0.35">
      <c r="A560" s="6">
        <v>32299359</v>
      </c>
      <c r="B560" s="6" t="s">
        <v>416</v>
      </c>
      <c r="C560" s="6" t="s">
        <v>2692</v>
      </c>
    </row>
    <row r="561" spans="1:3" x14ac:dyDescent="0.35">
      <c r="A561" s="6">
        <v>32811439</v>
      </c>
      <c r="B561" s="6" t="s">
        <v>1645</v>
      </c>
      <c r="C561" s="6" t="s">
        <v>2692</v>
      </c>
    </row>
    <row r="562" spans="1:3" x14ac:dyDescent="0.35">
      <c r="A562" s="6">
        <v>32758136</v>
      </c>
      <c r="B562" s="6" t="s">
        <v>1645</v>
      </c>
      <c r="C562" s="6" t="s">
        <v>2692</v>
      </c>
    </row>
    <row r="563" spans="1:3" x14ac:dyDescent="0.35">
      <c r="A563" s="6">
        <v>32399210</v>
      </c>
      <c r="B563" s="6" t="s">
        <v>1645</v>
      </c>
      <c r="C563" s="6" t="s">
        <v>2692</v>
      </c>
    </row>
    <row r="564" spans="1:3" x14ac:dyDescent="0.35">
      <c r="A564" s="6">
        <v>32611313</v>
      </c>
      <c r="B564" s="6" t="s">
        <v>1645</v>
      </c>
      <c r="C564" s="6" t="s">
        <v>2692</v>
      </c>
    </row>
    <row r="565" spans="1:3" x14ac:dyDescent="0.35">
      <c r="A565" s="6">
        <v>31948480</v>
      </c>
      <c r="B565" s="6" t="s">
        <v>643</v>
      </c>
      <c r="C565" s="6" t="s">
        <v>2692</v>
      </c>
    </row>
    <row r="566" spans="1:3" x14ac:dyDescent="0.35">
      <c r="A566" s="6">
        <v>32276583</v>
      </c>
      <c r="B566" s="6" t="s">
        <v>643</v>
      </c>
      <c r="C566" s="6" t="s">
        <v>2692</v>
      </c>
    </row>
    <row r="567" spans="1:3" x14ac:dyDescent="0.35">
      <c r="A567" s="6">
        <v>32345342</v>
      </c>
      <c r="B567" s="6" t="s">
        <v>643</v>
      </c>
      <c r="C567" s="6" t="s">
        <v>2692</v>
      </c>
    </row>
    <row r="568" spans="1:3" x14ac:dyDescent="0.35">
      <c r="A568" s="6">
        <v>32028889</v>
      </c>
      <c r="B568" s="6" t="s">
        <v>643</v>
      </c>
      <c r="C568" s="6" t="s">
        <v>2692</v>
      </c>
    </row>
    <row r="569" spans="1:3" x14ac:dyDescent="0.35">
      <c r="A569" s="6">
        <v>32127018</v>
      </c>
      <c r="B569" s="6" t="s">
        <v>643</v>
      </c>
      <c r="C569" s="6" t="s">
        <v>2692</v>
      </c>
    </row>
    <row r="570" spans="1:3" x14ac:dyDescent="0.35">
      <c r="A570" s="6">
        <v>32098632</v>
      </c>
      <c r="B570" s="6" t="s">
        <v>643</v>
      </c>
      <c r="C570" s="6" t="s">
        <v>2692</v>
      </c>
    </row>
    <row r="571" spans="1:3" x14ac:dyDescent="0.35">
      <c r="A571" s="6">
        <v>32216749</v>
      </c>
      <c r="B571" s="6" t="s">
        <v>2718</v>
      </c>
      <c r="C571" s="6" t="s">
        <v>2692</v>
      </c>
    </row>
    <row r="572" spans="1:3" x14ac:dyDescent="0.35">
      <c r="A572" s="6">
        <v>32216756</v>
      </c>
      <c r="B572" s="6" t="s">
        <v>2718</v>
      </c>
      <c r="C572" s="6" t="s">
        <v>2692</v>
      </c>
    </row>
    <row r="573" spans="1:3" x14ac:dyDescent="0.35">
      <c r="A573" s="6">
        <v>31973711</v>
      </c>
      <c r="B573" s="6" t="s">
        <v>2718</v>
      </c>
      <c r="C573" s="6" t="s">
        <v>2692</v>
      </c>
    </row>
    <row r="574" spans="1:3" x14ac:dyDescent="0.35">
      <c r="A574" s="6">
        <v>32349665</v>
      </c>
      <c r="B574" s="6" t="s">
        <v>2718</v>
      </c>
      <c r="C574" s="6" t="s">
        <v>2692</v>
      </c>
    </row>
    <row r="575" spans="1:3" x14ac:dyDescent="0.35">
      <c r="A575" s="6">
        <v>32216749</v>
      </c>
      <c r="B575" s="6" t="s">
        <v>446</v>
      </c>
      <c r="C575" s="6" t="s">
        <v>2692</v>
      </c>
    </row>
    <row r="576" spans="1:3" x14ac:dyDescent="0.35">
      <c r="A576" s="6">
        <v>32216756</v>
      </c>
      <c r="B576" s="6" t="s">
        <v>446</v>
      </c>
      <c r="C576" s="6" t="s">
        <v>2692</v>
      </c>
    </row>
    <row r="577" spans="1:3" x14ac:dyDescent="0.35">
      <c r="A577" s="6">
        <v>31973711</v>
      </c>
      <c r="B577" s="6" t="s">
        <v>446</v>
      </c>
      <c r="C577" s="6" t="s">
        <v>2692</v>
      </c>
    </row>
    <row r="578" spans="1:3" x14ac:dyDescent="0.35">
      <c r="A578" s="6">
        <v>32349665</v>
      </c>
      <c r="B578" s="6" t="s">
        <v>446</v>
      </c>
      <c r="C578" s="6" t="s">
        <v>2692</v>
      </c>
    </row>
    <row r="579" spans="1:3" x14ac:dyDescent="0.35">
      <c r="A579" s="6">
        <v>32276591</v>
      </c>
      <c r="B579" s="6" t="s">
        <v>446</v>
      </c>
      <c r="C579" s="6" t="s">
        <v>2692</v>
      </c>
    </row>
    <row r="580" spans="1:3" x14ac:dyDescent="0.35">
      <c r="A580" s="6">
        <v>32345346</v>
      </c>
      <c r="B580" s="6" t="s">
        <v>595</v>
      </c>
      <c r="C580" s="6" t="s">
        <v>2692</v>
      </c>
    </row>
    <row r="581" spans="1:3" x14ac:dyDescent="0.35">
      <c r="A581" s="6">
        <v>31948481</v>
      </c>
      <c r="B581" s="6" t="s">
        <v>2628</v>
      </c>
      <c r="C581" s="6" t="s">
        <v>2692</v>
      </c>
    </row>
    <row r="582" spans="1:3" x14ac:dyDescent="0.35">
      <c r="A582" s="6">
        <v>32312293</v>
      </c>
      <c r="B582" s="6" t="s">
        <v>2628</v>
      </c>
      <c r="C582" s="6" t="s">
        <v>2692</v>
      </c>
    </row>
    <row r="583" spans="1:3" x14ac:dyDescent="0.35">
      <c r="A583" s="6">
        <v>31948481</v>
      </c>
      <c r="B583" s="6" t="s">
        <v>2628</v>
      </c>
      <c r="C583" s="6" t="s">
        <v>2692</v>
      </c>
    </row>
    <row r="584" spans="1:3" x14ac:dyDescent="0.35">
      <c r="A584" s="6">
        <v>32228704</v>
      </c>
      <c r="B584" s="6" t="s">
        <v>774</v>
      </c>
      <c r="C584" s="6" t="s">
        <v>2692</v>
      </c>
    </row>
    <row r="585" spans="1:3" x14ac:dyDescent="0.35">
      <c r="A585" s="6">
        <v>32051003</v>
      </c>
      <c r="B585" s="6" t="s">
        <v>774</v>
      </c>
      <c r="C585" s="6" t="s">
        <v>2692</v>
      </c>
    </row>
    <row r="586" spans="1:3" x14ac:dyDescent="0.35">
      <c r="A586" s="6">
        <v>31948481</v>
      </c>
      <c r="B586" s="6" t="s">
        <v>774</v>
      </c>
      <c r="C586" s="6" t="s">
        <v>2692</v>
      </c>
    </row>
    <row r="587" spans="1:3" x14ac:dyDescent="0.35">
      <c r="A587" s="6">
        <v>32014031</v>
      </c>
      <c r="B587" s="6" t="s">
        <v>774</v>
      </c>
      <c r="C587" s="6" t="s">
        <v>2692</v>
      </c>
    </row>
    <row r="588" spans="1:3" x14ac:dyDescent="0.35">
      <c r="A588" s="6">
        <v>32131736</v>
      </c>
      <c r="B588" s="6" t="s">
        <v>2630</v>
      </c>
      <c r="C588" s="6" t="s">
        <v>2692</v>
      </c>
    </row>
    <row r="589" spans="1:3" x14ac:dyDescent="0.35">
      <c r="A589" s="6">
        <v>32059742</v>
      </c>
      <c r="B589" s="6" t="s">
        <v>2630</v>
      </c>
      <c r="C589" s="6" t="s">
        <v>2692</v>
      </c>
    </row>
    <row r="590" spans="1:3" x14ac:dyDescent="0.35">
      <c r="A590" s="6">
        <v>32216756</v>
      </c>
      <c r="B590" s="6" t="s">
        <v>2630</v>
      </c>
      <c r="C590" s="6" t="s">
        <v>2692</v>
      </c>
    </row>
    <row r="591" spans="1:3" x14ac:dyDescent="0.35">
      <c r="A591" s="6">
        <v>32293257</v>
      </c>
      <c r="B591" s="6" t="s">
        <v>2630</v>
      </c>
      <c r="C591" s="6" t="s">
        <v>2692</v>
      </c>
    </row>
    <row r="592" spans="1:3" x14ac:dyDescent="0.35">
      <c r="A592" s="6">
        <v>32677937</v>
      </c>
      <c r="B592" s="6" t="s">
        <v>1755</v>
      </c>
      <c r="C592" s="6" t="s">
        <v>2692</v>
      </c>
    </row>
    <row r="593" spans="1:3" x14ac:dyDescent="0.35">
      <c r="A593" s="6">
        <v>32019582</v>
      </c>
      <c r="B593" s="6" t="s">
        <v>1364</v>
      </c>
      <c r="C593" s="6" t="s">
        <v>2692</v>
      </c>
    </row>
    <row r="594" spans="1:3" x14ac:dyDescent="0.35">
      <c r="A594" s="6">
        <v>32944236</v>
      </c>
      <c r="B594" s="6" t="s">
        <v>1431</v>
      </c>
      <c r="C594" s="6" t="s">
        <v>2684</v>
      </c>
    </row>
    <row r="595" spans="1:3" x14ac:dyDescent="0.35">
      <c r="A595" s="6">
        <v>32095236</v>
      </c>
      <c r="B595" s="6" t="s">
        <v>1431</v>
      </c>
      <c r="C595" s="6" t="s">
        <v>2684</v>
      </c>
    </row>
    <row r="596" spans="1:3" x14ac:dyDescent="0.35">
      <c r="A596" s="6">
        <v>31907034</v>
      </c>
      <c r="B596" s="6" t="s">
        <v>1431</v>
      </c>
      <c r="C596" s="6" t="s">
        <v>2684</v>
      </c>
    </row>
    <row r="597" spans="1:3" x14ac:dyDescent="0.35">
      <c r="A597" s="6">
        <v>33168088</v>
      </c>
      <c r="B597" s="6" t="s">
        <v>1431</v>
      </c>
      <c r="C597" s="6" t="s">
        <v>2684</v>
      </c>
    </row>
    <row r="598" spans="1:3" x14ac:dyDescent="0.35">
      <c r="A598" s="6">
        <v>32576133</v>
      </c>
      <c r="B598" s="6" t="s">
        <v>1431</v>
      </c>
      <c r="C598" s="6" t="s">
        <v>2684</v>
      </c>
    </row>
    <row r="599" spans="1:3" x14ac:dyDescent="0.35">
      <c r="A599" s="6">
        <v>32518649</v>
      </c>
      <c r="B599" s="6" t="s">
        <v>2713</v>
      </c>
      <c r="C599" s="6" t="s">
        <v>2684</v>
      </c>
    </row>
    <row r="600" spans="1:3" x14ac:dyDescent="0.35">
      <c r="A600" s="6">
        <v>32070420</v>
      </c>
      <c r="B600" s="6" t="s">
        <v>2613</v>
      </c>
      <c r="C600" s="6" t="s">
        <v>2684</v>
      </c>
    </row>
    <row r="601" spans="1:3" x14ac:dyDescent="0.35">
      <c r="A601" s="6">
        <v>31900218</v>
      </c>
      <c r="B601" s="6" t="s">
        <v>2613</v>
      </c>
      <c r="C601" s="6" t="s">
        <v>2684</v>
      </c>
    </row>
    <row r="602" spans="1:3" x14ac:dyDescent="0.35">
      <c r="A602" s="6">
        <v>32206310</v>
      </c>
      <c r="B602" s="6" t="s">
        <v>1232</v>
      </c>
      <c r="C602" s="6" t="s">
        <v>2684</v>
      </c>
    </row>
    <row r="603" spans="1:3" x14ac:dyDescent="0.35">
      <c r="A603" s="6">
        <v>31907034</v>
      </c>
      <c r="B603" s="6" t="s">
        <v>1232</v>
      </c>
      <c r="C603" s="6" t="s">
        <v>2684</v>
      </c>
    </row>
    <row r="604" spans="1:3" x14ac:dyDescent="0.35">
      <c r="A604" s="6">
        <v>32316956</v>
      </c>
      <c r="B604" s="6" t="s">
        <v>1232</v>
      </c>
      <c r="C604" s="6" t="s">
        <v>2684</v>
      </c>
    </row>
    <row r="605" spans="1:3" x14ac:dyDescent="0.35">
      <c r="A605" s="6">
        <v>32514343</v>
      </c>
      <c r="B605" s="6" t="s">
        <v>1232</v>
      </c>
      <c r="C605" s="6" t="s">
        <v>2684</v>
      </c>
    </row>
    <row r="606" spans="1:3" x14ac:dyDescent="0.35">
      <c r="A606" s="6">
        <v>33334346</v>
      </c>
      <c r="B606" s="6" t="s">
        <v>1232</v>
      </c>
      <c r="C606" s="6" t="s">
        <v>2684</v>
      </c>
    </row>
    <row r="607" spans="1:3" x14ac:dyDescent="0.35">
      <c r="A607" s="6">
        <v>32158543</v>
      </c>
      <c r="B607" s="6" t="s">
        <v>1232</v>
      </c>
      <c r="C607" s="6" t="s">
        <v>2684</v>
      </c>
    </row>
    <row r="608" spans="1:3" x14ac:dyDescent="0.35">
      <c r="A608" s="6">
        <v>32284054</v>
      </c>
      <c r="B608" s="6" t="s">
        <v>1232</v>
      </c>
      <c r="C608" s="6" t="s">
        <v>2684</v>
      </c>
    </row>
    <row r="609" spans="1:3" x14ac:dyDescent="0.35">
      <c r="A609" s="6">
        <v>32917176</v>
      </c>
      <c r="B609" s="6" t="s">
        <v>1232</v>
      </c>
      <c r="C609" s="6" t="s">
        <v>2684</v>
      </c>
    </row>
    <row r="610" spans="1:3" x14ac:dyDescent="0.35">
      <c r="A610" s="6">
        <v>32276593</v>
      </c>
      <c r="B610" s="6" t="s">
        <v>1232</v>
      </c>
      <c r="C610" s="6" t="s">
        <v>2684</v>
      </c>
    </row>
    <row r="611" spans="1:3" x14ac:dyDescent="0.35">
      <c r="A611" s="6">
        <v>32166025</v>
      </c>
      <c r="B611" s="6" t="s">
        <v>1229</v>
      </c>
      <c r="C611" s="6" t="s">
        <v>2684</v>
      </c>
    </row>
    <row r="612" spans="1:3" x14ac:dyDescent="0.35">
      <c r="A612" s="6">
        <v>32166025</v>
      </c>
      <c r="B612" s="6" t="s">
        <v>1152</v>
      </c>
      <c r="C612" s="6" t="s">
        <v>2684</v>
      </c>
    </row>
    <row r="613" spans="1:3" x14ac:dyDescent="0.35">
      <c r="A613" s="6">
        <v>32549980</v>
      </c>
      <c r="B613" s="6" t="s">
        <v>1152</v>
      </c>
      <c r="C613" s="6" t="s">
        <v>2684</v>
      </c>
    </row>
    <row r="614" spans="1:3" x14ac:dyDescent="0.35">
      <c r="A614" s="6">
        <v>32316956</v>
      </c>
      <c r="B614" s="6" t="s">
        <v>1152</v>
      </c>
      <c r="C614" s="6" t="s">
        <v>2684</v>
      </c>
    </row>
    <row r="615" spans="1:3" x14ac:dyDescent="0.35">
      <c r="A615" s="6">
        <v>33168088</v>
      </c>
      <c r="B615" s="6" t="s">
        <v>1152</v>
      </c>
      <c r="C615" s="6" t="s">
        <v>2684</v>
      </c>
    </row>
    <row r="616" spans="1:3" x14ac:dyDescent="0.35">
      <c r="A616" s="6">
        <v>32528676</v>
      </c>
      <c r="B616" s="6" t="s">
        <v>1152</v>
      </c>
      <c r="C616" s="6" t="s">
        <v>2684</v>
      </c>
    </row>
    <row r="617" spans="1:3" x14ac:dyDescent="0.35">
      <c r="A617" s="6">
        <v>32487073</v>
      </c>
      <c r="B617" s="6" t="s">
        <v>1152</v>
      </c>
      <c r="C617" s="6" t="s">
        <v>2684</v>
      </c>
    </row>
    <row r="618" spans="1:3" x14ac:dyDescent="0.35">
      <c r="A618" s="6">
        <v>32514341</v>
      </c>
      <c r="B618" s="6" t="s">
        <v>1152</v>
      </c>
      <c r="C618" s="6" t="s">
        <v>2684</v>
      </c>
    </row>
    <row r="619" spans="1:3" x14ac:dyDescent="0.35">
      <c r="A619" s="6">
        <v>32028995</v>
      </c>
      <c r="B619" s="6" t="s">
        <v>1152</v>
      </c>
      <c r="C619" s="6" t="s">
        <v>2684</v>
      </c>
    </row>
    <row r="620" spans="1:3" x14ac:dyDescent="0.35">
      <c r="A620" s="6">
        <v>31900223</v>
      </c>
      <c r="B620" s="6" t="s">
        <v>1152</v>
      </c>
      <c r="C620" s="6" t="s">
        <v>2684</v>
      </c>
    </row>
    <row r="621" spans="1:3" x14ac:dyDescent="0.35">
      <c r="A621" s="12">
        <v>31937243</v>
      </c>
      <c r="B621" s="6" t="s">
        <v>1152</v>
      </c>
      <c r="C621" s="6" t="s">
        <v>2684</v>
      </c>
    </row>
    <row r="622" spans="1:3" x14ac:dyDescent="0.35">
      <c r="A622" s="6">
        <v>32005133</v>
      </c>
      <c r="B622" s="6" t="s">
        <v>1152</v>
      </c>
      <c r="C622" s="6" t="s">
        <v>2684</v>
      </c>
    </row>
    <row r="623" spans="1:3" x14ac:dyDescent="0.35">
      <c r="A623" s="6">
        <v>33298033</v>
      </c>
      <c r="B623" s="6" t="s">
        <v>1152</v>
      </c>
      <c r="C623" s="6" t="s">
        <v>2684</v>
      </c>
    </row>
    <row r="624" spans="1:3" x14ac:dyDescent="0.35">
      <c r="A624" s="6">
        <v>32650839</v>
      </c>
      <c r="B624" s="6" t="s">
        <v>1152</v>
      </c>
      <c r="C624" s="6" t="s">
        <v>2684</v>
      </c>
    </row>
    <row r="625" spans="1:3" x14ac:dyDescent="0.35">
      <c r="A625" s="6">
        <v>32252795</v>
      </c>
      <c r="B625" s="6" t="s">
        <v>755</v>
      </c>
      <c r="C625" s="6" t="s">
        <v>2684</v>
      </c>
    </row>
    <row r="626" spans="1:3" x14ac:dyDescent="0.35">
      <c r="A626" s="6">
        <v>32252795</v>
      </c>
      <c r="B626" s="6" t="s">
        <v>2640</v>
      </c>
      <c r="C626" s="6" t="s">
        <v>2694</v>
      </c>
    </row>
    <row r="627" spans="1:3" x14ac:dyDescent="0.35">
      <c r="A627" s="6">
        <v>32151270</v>
      </c>
      <c r="B627" s="6" t="s">
        <v>2640</v>
      </c>
      <c r="C627" s="6" t="s">
        <v>2694</v>
      </c>
    </row>
    <row r="628" spans="1:3" x14ac:dyDescent="0.35">
      <c r="A628" s="6">
        <v>32626571</v>
      </c>
      <c r="B628" s="6" t="s">
        <v>2640</v>
      </c>
      <c r="C628" s="6" t="s">
        <v>2694</v>
      </c>
    </row>
    <row r="629" spans="1:3" x14ac:dyDescent="0.35">
      <c r="A629" s="6">
        <v>32477490</v>
      </c>
      <c r="B629" s="6" t="s">
        <v>2640</v>
      </c>
      <c r="C629" s="6" t="s">
        <v>2694</v>
      </c>
    </row>
    <row r="630" spans="1:3" x14ac:dyDescent="0.35">
      <c r="A630" s="6">
        <v>32175077</v>
      </c>
      <c r="B630" s="6" t="s">
        <v>2640</v>
      </c>
      <c r="C630" s="6" t="s">
        <v>2694</v>
      </c>
    </row>
    <row r="631" spans="1:3" x14ac:dyDescent="0.35">
      <c r="A631" s="6">
        <v>32760495</v>
      </c>
      <c r="B631" s="6" t="s">
        <v>2640</v>
      </c>
      <c r="C631" s="6" t="s">
        <v>2694</v>
      </c>
    </row>
    <row r="632" spans="1:3" x14ac:dyDescent="0.35">
      <c r="A632" s="6">
        <v>32377338</v>
      </c>
      <c r="B632" s="6" t="s">
        <v>2640</v>
      </c>
      <c r="C632" s="6" t="s">
        <v>2694</v>
      </c>
    </row>
    <row r="633" spans="1:3" x14ac:dyDescent="0.35">
      <c r="A633" s="6">
        <v>32014055</v>
      </c>
      <c r="B633" s="6" t="s">
        <v>2640</v>
      </c>
      <c r="C633" s="6" t="s">
        <v>2694</v>
      </c>
    </row>
    <row r="634" spans="1:3" x14ac:dyDescent="0.35">
      <c r="A634" s="6">
        <v>32577234</v>
      </c>
      <c r="B634" s="6" t="s">
        <v>2640</v>
      </c>
      <c r="C634" s="6" t="s">
        <v>2694</v>
      </c>
    </row>
    <row r="635" spans="1:3" x14ac:dyDescent="0.35">
      <c r="A635" s="6">
        <v>32160911</v>
      </c>
      <c r="B635" s="6" t="s">
        <v>2640</v>
      </c>
      <c r="C635" s="6" t="s">
        <v>2694</v>
      </c>
    </row>
    <row r="636" spans="1:3" x14ac:dyDescent="0.35">
      <c r="A636" s="6">
        <v>32620073</v>
      </c>
      <c r="B636" s="6" t="s">
        <v>2640</v>
      </c>
      <c r="C636" s="6" t="s">
        <v>2694</v>
      </c>
    </row>
    <row r="637" spans="1:3" x14ac:dyDescent="0.35">
      <c r="A637" s="6">
        <v>32727535</v>
      </c>
      <c r="B637" s="6" t="s">
        <v>2640</v>
      </c>
      <c r="C637" s="6" t="s">
        <v>2694</v>
      </c>
    </row>
    <row r="638" spans="1:3" x14ac:dyDescent="0.35">
      <c r="A638" s="6">
        <v>32677937</v>
      </c>
      <c r="B638" s="6" t="s">
        <v>2640</v>
      </c>
      <c r="C638" s="6" t="s">
        <v>2694</v>
      </c>
    </row>
    <row r="639" spans="1:3" x14ac:dyDescent="0.35">
      <c r="A639" s="6">
        <v>32814584</v>
      </c>
      <c r="B639" s="6" t="s">
        <v>2640</v>
      </c>
      <c r="C639" s="6" t="s">
        <v>2694</v>
      </c>
    </row>
    <row r="640" spans="1:3" x14ac:dyDescent="0.35">
      <c r="A640" s="6">
        <v>32944236</v>
      </c>
      <c r="B640" s="6" t="s">
        <v>2640</v>
      </c>
      <c r="C640" s="6" t="s">
        <v>2694</v>
      </c>
    </row>
    <row r="641" spans="1:3" x14ac:dyDescent="0.35">
      <c r="A641" s="6">
        <v>31937244</v>
      </c>
      <c r="B641" s="6" t="s">
        <v>2640</v>
      </c>
      <c r="C641" s="6" t="s">
        <v>2694</v>
      </c>
    </row>
    <row r="642" spans="1:3" x14ac:dyDescent="0.35">
      <c r="A642" s="6">
        <v>32014034</v>
      </c>
      <c r="B642" s="6" t="s">
        <v>2640</v>
      </c>
      <c r="C642" s="6" t="s">
        <v>2694</v>
      </c>
    </row>
    <row r="643" spans="1:3" x14ac:dyDescent="0.35">
      <c r="A643" s="6">
        <v>31973766</v>
      </c>
      <c r="B643" s="6" t="s">
        <v>2640</v>
      </c>
      <c r="C643" s="6" t="s">
        <v>2694</v>
      </c>
    </row>
    <row r="644" spans="1:3" x14ac:dyDescent="0.35">
      <c r="A644" s="6">
        <v>32028988</v>
      </c>
      <c r="B644" s="6" t="s">
        <v>2640</v>
      </c>
      <c r="C644" s="6" t="s">
        <v>2694</v>
      </c>
    </row>
    <row r="645" spans="1:3" x14ac:dyDescent="0.35">
      <c r="A645" s="6">
        <v>32647569</v>
      </c>
      <c r="B645" s="6" t="s">
        <v>2640</v>
      </c>
      <c r="C645" s="6" t="s">
        <v>2694</v>
      </c>
    </row>
    <row r="646" spans="1:3" x14ac:dyDescent="0.35">
      <c r="A646" s="6">
        <v>32607230</v>
      </c>
      <c r="B646" s="6" t="s">
        <v>2640</v>
      </c>
      <c r="C646" s="6" t="s">
        <v>2694</v>
      </c>
    </row>
    <row r="647" spans="1:3" x14ac:dyDescent="0.35">
      <c r="A647" s="6">
        <v>31918758</v>
      </c>
      <c r="B647" s="6" t="s">
        <v>2640</v>
      </c>
      <c r="C647" s="6" t="s">
        <v>2694</v>
      </c>
    </row>
    <row r="648" spans="1:3" x14ac:dyDescent="0.35">
      <c r="A648" s="6">
        <v>32316956</v>
      </c>
      <c r="B648" s="6" t="s">
        <v>2640</v>
      </c>
      <c r="C648" s="6" t="s">
        <v>2694</v>
      </c>
    </row>
    <row r="649" spans="1:3" x14ac:dyDescent="0.35">
      <c r="A649" s="6">
        <v>31918698</v>
      </c>
      <c r="B649" s="6" t="s">
        <v>2640</v>
      </c>
      <c r="C649" s="6" t="s">
        <v>2694</v>
      </c>
    </row>
    <row r="650" spans="1:3" x14ac:dyDescent="0.35">
      <c r="A650" s="12">
        <v>31898475</v>
      </c>
      <c r="B650" s="6" t="s">
        <v>2640</v>
      </c>
      <c r="C650" s="6" t="s">
        <v>2694</v>
      </c>
    </row>
    <row r="651" spans="1:3" x14ac:dyDescent="0.35">
      <c r="A651" s="12">
        <v>31900111</v>
      </c>
      <c r="B651" s="6" t="s">
        <v>2640</v>
      </c>
      <c r="C651" s="6" t="s">
        <v>2694</v>
      </c>
    </row>
    <row r="652" spans="1:3" x14ac:dyDescent="0.35">
      <c r="A652" s="12">
        <v>32005147</v>
      </c>
      <c r="B652" s="6" t="s">
        <v>2640</v>
      </c>
      <c r="C652" s="6" t="s">
        <v>2694</v>
      </c>
    </row>
    <row r="653" spans="1:3" x14ac:dyDescent="0.35">
      <c r="A653" s="6">
        <v>32054457</v>
      </c>
      <c r="B653" s="6" t="s">
        <v>2640</v>
      </c>
      <c r="C653" s="6" t="s">
        <v>2694</v>
      </c>
    </row>
    <row r="654" spans="1:3" x14ac:dyDescent="0.35">
      <c r="A654" s="6">
        <v>32085702</v>
      </c>
      <c r="B654" s="6" t="s">
        <v>2640</v>
      </c>
      <c r="C654" s="6" t="s">
        <v>2694</v>
      </c>
    </row>
    <row r="655" spans="1:3" x14ac:dyDescent="0.35">
      <c r="A655" s="6">
        <v>32349663</v>
      </c>
      <c r="B655" s="6" t="s">
        <v>2640</v>
      </c>
      <c r="C655" s="6" t="s">
        <v>2694</v>
      </c>
    </row>
    <row r="656" spans="1:3" x14ac:dyDescent="0.35">
      <c r="A656" s="6">
        <v>32448114</v>
      </c>
      <c r="B656" s="6" t="s">
        <v>2640</v>
      </c>
      <c r="C656" s="6" t="s">
        <v>2694</v>
      </c>
    </row>
    <row r="657" spans="1:3" x14ac:dyDescent="0.35">
      <c r="A657" s="6">
        <v>32576137</v>
      </c>
      <c r="B657" s="6" t="s">
        <v>2640</v>
      </c>
      <c r="C657" s="6" t="s">
        <v>2694</v>
      </c>
    </row>
    <row r="658" spans="1:3" x14ac:dyDescent="0.35">
      <c r="A658" s="6">
        <v>32703164</v>
      </c>
      <c r="B658" s="6" t="s">
        <v>2640</v>
      </c>
      <c r="C658" s="6" t="s">
        <v>2694</v>
      </c>
    </row>
    <row r="659" spans="1:3" x14ac:dyDescent="0.35">
      <c r="A659" s="6">
        <v>32736519</v>
      </c>
      <c r="B659" s="6" t="s">
        <v>2640</v>
      </c>
      <c r="C659" s="6" t="s">
        <v>2694</v>
      </c>
    </row>
    <row r="660" spans="1:3" x14ac:dyDescent="0.35">
      <c r="A660" s="6">
        <v>32299359</v>
      </c>
      <c r="B660" s="6" t="s">
        <v>2640</v>
      </c>
      <c r="C660" s="6" t="s">
        <v>2694</v>
      </c>
    </row>
    <row r="661" spans="1:3" x14ac:dyDescent="0.35">
      <c r="A661" s="6">
        <v>32093643</v>
      </c>
      <c r="B661" s="6" t="s">
        <v>2640</v>
      </c>
      <c r="C661" s="6" t="s">
        <v>2694</v>
      </c>
    </row>
    <row r="662" spans="1:3" x14ac:dyDescent="0.35">
      <c r="A662" s="6">
        <v>31910870</v>
      </c>
      <c r="B662" s="6" t="s">
        <v>2640</v>
      </c>
      <c r="C662" s="6" t="s">
        <v>2694</v>
      </c>
    </row>
    <row r="663" spans="1:3" x14ac:dyDescent="0.35">
      <c r="A663" s="6">
        <v>32334533</v>
      </c>
      <c r="B663" s="6" t="s">
        <v>2640</v>
      </c>
      <c r="C663" s="6" t="s">
        <v>2694</v>
      </c>
    </row>
    <row r="664" spans="1:3" x14ac:dyDescent="0.35">
      <c r="A664" s="6">
        <v>31931704</v>
      </c>
      <c r="B664" s="6" t="s">
        <v>2640</v>
      </c>
      <c r="C664" s="6" t="s">
        <v>2694</v>
      </c>
    </row>
    <row r="665" spans="1:3" x14ac:dyDescent="0.35">
      <c r="A665" s="6">
        <v>31924162</v>
      </c>
      <c r="B665" s="6" t="s">
        <v>2640</v>
      </c>
      <c r="C665" s="6" t="s">
        <v>2694</v>
      </c>
    </row>
    <row r="666" spans="1:3" x14ac:dyDescent="0.35">
      <c r="A666" s="6">
        <v>32245440</v>
      </c>
      <c r="B666" s="6" t="s">
        <v>2640</v>
      </c>
      <c r="C666" s="6" t="s">
        <v>2694</v>
      </c>
    </row>
    <row r="667" spans="1:3" x14ac:dyDescent="0.35">
      <c r="A667" s="6">
        <v>33092644</v>
      </c>
      <c r="B667" s="6" t="s">
        <v>2640</v>
      </c>
      <c r="C667" s="6" t="s">
        <v>2694</v>
      </c>
    </row>
    <row r="668" spans="1:3" x14ac:dyDescent="0.35">
      <c r="A668" s="6">
        <v>32349767</v>
      </c>
      <c r="B668" s="6" t="s">
        <v>2640</v>
      </c>
      <c r="C668" s="6" t="s">
        <v>2694</v>
      </c>
    </row>
    <row r="669" spans="1:3" x14ac:dyDescent="0.35">
      <c r="A669" s="6">
        <v>31996123</v>
      </c>
      <c r="B669" s="6" t="s">
        <v>2640</v>
      </c>
      <c r="C669" s="6" t="s">
        <v>2694</v>
      </c>
    </row>
    <row r="670" spans="1:3" x14ac:dyDescent="0.35">
      <c r="A670" s="6">
        <v>32143566</v>
      </c>
      <c r="B670" s="6" t="s">
        <v>2640</v>
      </c>
      <c r="C670" s="6" t="s">
        <v>2694</v>
      </c>
    </row>
    <row r="671" spans="1:3" x14ac:dyDescent="0.35">
      <c r="A671" s="6">
        <v>32345232</v>
      </c>
      <c r="B671" s="6" t="s">
        <v>2640</v>
      </c>
      <c r="C671" s="6" t="s">
        <v>2694</v>
      </c>
    </row>
    <row r="672" spans="1:3" x14ac:dyDescent="0.35">
      <c r="A672" s="6">
        <v>32111156</v>
      </c>
      <c r="B672" s="6" t="s">
        <v>2640</v>
      </c>
      <c r="C672" s="6" t="s">
        <v>2694</v>
      </c>
    </row>
    <row r="673" spans="1:3" x14ac:dyDescent="0.35">
      <c r="A673" s="6">
        <v>32028889</v>
      </c>
      <c r="B673" s="6" t="s">
        <v>2640</v>
      </c>
      <c r="C673" s="6" t="s">
        <v>2694</v>
      </c>
    </row>
    <row r="674" spans="1:3" x14ac:dyDescent="0.35">
      <c r="A674" s="12">
        <v>31992181</v>
      </c>
      <c r="B674" s="6" t="s">
        <v>2640</v>
      </c>
      <c r="C674" s="6" t="s">
        <v>2694</v>
      </c>
    </row>
    <row r="675" spans="1:3" x14ac:dyDescent="0.35">
      <c r="A675" s="6">
        <v>32590930</v>
      </c>
      <c r="B675" s="6" t="s">
        <v>2640</v>
      </c>
      <c r="C675" s="6" t="s">
        <v>2694</v>
      </c>
    </row>
    <row r="676" spans="1:3" x14ac:dyDescent="0.35">
      <c r="A676" s="6">
        <v>32393235</v>
      </c>
      <c r="B676" s="6" t="s">
        <v>2640</v>
      </c>
      <c r="C676" s="6" t="s">
        <v>2694</v>
      </c>
    </row>
    <row r="677" spans="1:3" x14ac:dyDescent="0.35">
      <c r="A677" s="6">
        <v>32685145</v>
      </c>
      <c r="B677" s="6" t="s">
        <v>26</v>
      </c>
      <c r="C677" s="6" t="s">
        <v>2694</v>
      </c>
    </row>
    <row r="678" spans="1:3" x14ac:dyDescent="0.35">
      <c r="A678" s="6">
        <v>32252787</v>
      </c>
      <c r="B678" s="6" t="s">
        <v>26</v>
      </c>
      <c r="C678" s="6" t="s">
        <v>2694</v>
      </c>
    </row>
    <row r="679" spans="1:3" x14ac:dyDescent="0.35">
      <c r="A679" s="6">
        <v>32014055</v>
      </c>
      <c r="B679" s="6" t="s">
        <v>26</v>
      </c>
      <c r="C679" s="6" t="s">
        <v>2694</v>
      </c>
    </row>
    <row r="680" spans="1:3" x14ac:dyDescent="0.35">
      <c r="A680" s="6">
        <v>32264951</v>
      </c>
      <c r="B680" s="6" t="s">
        <v>26</v>
      </c>
      <c r="C680" s="6" t="s">
        <v>2694</v>
      </c>
    </row>
    <row r="681" spans="1:3" x14ac:dyDescent="0.35">
      <c r="A681" s="6">
        <v>32241291</v>
      </c>
      <c r="B681" s="6" t="s">
        <v>26</v>
      </c>
      <c r="C681" s="6" t="s">
        <v>2694</v>
      </c>
    </row>
    <row r="682" spans="1:3" x14ac:dyDescent="0.35">
      <c r="A682" s="6">
        <v>32293435</v>
      </c>
      <c r="B682" s="6" t="s">
        <v>26</v>
      </c>
      <c r="C682" s="6" t="s">
        <v>2694</v>
      </c>
    </row>
    <row r="683" spans="1:3" x14ac:dyDescent="0.35">
      <c r="A683" s="6">
        <v>32546260</v>
      </c>
      <c r="B683" s="6" t="s">
        <v>26</v>
      </c>
      <c r="C683" s="6" t="s">
        <v>2694</v>
      </c>
    </row>
    <row r="684" spans="1:3" x14ac:dyDescent="0.35">
      <c r="A684" s="6">
        <v>32131813</v>
      </c>
      <c r="B684" s="6" t="s">
        <v>26</v>
      </c>
      <c r="C684" s="6" t="s">
        <v>2694</v>
      </c>
    </row>
    <row r="685" spans="1:3" x14ac:dyDescent="0.35">
      <c r="A685" s="6">
        <v>32272885</v>
      </c>
      <c r="B685" s="6" t="s">
        <v>26</v>
      </c>
      <c r="C685" s="6" t="s">
        <v>2694</v>
      </c>
    </row>
    <row r="686" spans="1:3" x14ac:dyDescent="0.35">
      <c r="A686" s="6">
        <v>32111156</v>
      </c>
      <c r="B686" s="6" t="s">
        <v>26</v>
      </c>
      <c r="C686" s="6" t="s">
        <v>2694</v>
      </c>
    </row>
    <row r="687" spans="1:3" x14ac:dyDescent="0.35">
      <c r="A687" s="6">
        <v>31931704</v>
      </c>
      <c r="B687" s="6" t="s">
        <v>26</v>
      </c>
      <c r="C687" s="6" t="s">
        <v>2694</v>
      </c>
    </row>
    <row r="688" spans="1:3" x14ac:dyDescent="0.35">
      <c r="A688" s="6">
        <v>32079540</v>
      </c>
      <c r="B688" s="6" t="s">
        <v>26</v>
      </c>
      <c r="C688" s="6" t="s">
        <v>2694</v>
      </c>
    </row>
    <row r="689" spans="1:3" x14ac:dyDescent="0.35">
      <c r="A689" s="6">
        <v>32151270</v>
      </c>
      <c r="B689" s="6" t="s">
        <v>26</v>
      </c>
      <c r="C689" s="6" t="s">
        <v>2694</v>
      </c>
    </row>
    <row r="690" spans="1:3" x14ac:dyDescent="0.35">
      <c r="A690" s="6">
        <v>32093779</v>
      </c>
      <c r="B690" s="6" t="s">
        <v>26</v>
      </c>
      <c r="C690" s="6" t="s">
        <v>2694</v>
      </c>
    </row>
    <row r="691" spans="1:3" x14ac:dyDescent="0.35">
      <c r="A691" s="6">
        <v>32626571</v>
      </c>
      <c r="B691" s="6" t="s">
        <v>26</v>
      </c>
      <c r="C691" s="6" t="s">
        <v>2694</v>
      </c>
    </row>
    <row r="692" spans="1:3" x14ac:dyDescent="0.35">
      <c r="A692" s="6">
        <v>33160318</v>
      </c>
      <c r="B692" s="6" t="s">
        <v>26</v>
      </c>
      <c r="C692" s="6" t="s">
        <v>2694</v>
      </c>
    </row>
    <row r="693" spans="1:3" x14ac:dyDescent="0.35">
      <c r="A693" s="6">
        <v>32471519</v>
      </c>
      <c r="B693" s="6" t="s">
        <v>26</v>
      </c>
      <c r="C693" s="6" t="s">
        <v>2694</v>
      </c>
    </row>
    <row r="694" spans="1:3" x14ac:dyDescent="0.35">
      <c r="A694" s="6">
        <v>32014065</v>
      </c>
      <c r="B694" s="6" t="s">
        <v>26</v>
      </c>
      <c r="C694" s="6" t="s">
        <v>2694</v>
      </c>
    </row>
    <row r="695" spans="1:3" x14ac:dyDescent="0.35">
      <c r="A695" s="12">
        <v>31898475</v>
      </c>
      <c r="B695" s="6" t="s">
        <v>26</v>
      </c>
      <c r="C695" s="6" t="s">
        <v>2694</v>
      </c>
    </row>
    <row r="696" spans="1:3" x14ac:dyDescent="0.35">
      <c r="A696" s="6">
        <v>31898480</v>
      </c>
      <c r="B696" s="6" t="s">
        <v>26</v>
      </c>
      <c r="C696" s="6" t="s">
        <v>2694</v>
      </c>
    </row>
    <row r="697" spans="1:3" x14ac:dyDescent="0.35">
      <c r="A697" s="12">
        <v>31914925</v>
      </c>
      <c r="B697" s="6" t="s">
        <v>26</v>
      </c>
      <c r="C697" s="6" t="s">
        <v>2694</v>
      </c>
    </row>
    <row r="698" spans="1:3" x14ac:dyDescent="0.35">
      <c r="A698" s="12">
        <v>31952469</v>
      </c>
      <c r="B698" s="6" t="s">
        <v>26</v>
      </c>
      <c r="C698" s="6" t="s">
        <v>2694</v>
      </c>
    </row>
    <row r="699" spans="1:3" x14ac:dyDescent="0.35">
      <c r="A699" s="12">
        <v>31959105</v>
      </c>
      <c r="B699" s="6" t="s">
        <v>26</v>
      </c>
      <c r="C699" s="6" t="s">
        <v>2694</v>
      </c>
    </row>
    <row r="700" spans="1:3" x14ac:dyDescent="0.35">
      <c r="A700" s="12">
        <v>31964339</v>
      </c>
      <c r="B700" s="6" t="s">
        <v>26</v>
      </c>
      <c r="C700" s="6" t="s">
        <v>2694</v>
      </c>
    </row>
    <row r="701" spans="1:3" x14ac:dyDescent="0.35">
      <c r="A701" s="6">
        <v>31992182</v>
      </c>
      <c r="B701" s="6" t="s">
        <v>26</v>
      </c>
      <c r="C701" s="6" t="s">
        <v>2694</v>
      </c>
    </row>
    <row r="702" spans="1:3" x14ac:dyDescent="0.35">
      <c r="A702" s="12">
        <v>31992183</v>
      </c>
      <c r="B702" s="6" t="s">
        <v>26</v>
      </c>
      <c r="C702" s="6" t="s">
        <v>2694</v>
      </c>
    </row>
    <row r="703" spans="1:3" x14ac:dyDescent="0.35">
      <c r="A703" s="6">
        <v>31992188</v>
      </c>
      <c r="B703" s="6" t="s">
        <v>26</v>
      </c>
      <c r="C703" s="6" t="s">
        <v>2694</v>
      </c>
    </row>
    <row r="704" spans="1:3" x14ac:dyDescent="0.35">
      <c r="A704" s="12">
        <v>31992194</v>
      </c>
      <c r="B704" s="6" t="s">
        <v>26</v>
      </c>
      <c r="C704" s="6" t="s">
        <v>2694</v>
      </c>
    </row>
    <row r="705" spans="1:3" x14ac:dyDescent="0.35">
      <c r="A705" s="12">
        <v>31996127</v>
      </c>
      <c r="B705" s="6" t="s">
        <v>26</v>
      </c>
      <c r="C705" s="6" t="s">
        <v>2694</v>
      </c>
    </row>
    <row r="706" spans="1:3" x14ac:dyDescent="0.35">
      <c r="A706" s="12">
        <v>31996132</v>
      </c>
      <c r="B706" s="6" t="s">
        <v>26</v>
      </c>
      <c r="C706" s="6" t="s">
        <v>2694</v>
      </c>
    </row>
    <row r="707" spans="1:3" x14ac:dyDescent="0.35">
      <c r="A707" s="6">
        <v>32028885</v>
      </c>
      <c r="B707" s="6" t="s">
        <v>26</v>
      </c>
      <c r="C707" s="6" t="s">
        <v>2694</v>
      </c>
    </row>
    <row r="708" spans="1:3" x14ac:dyDescent="0.35">
      <c r="A708" s="6">
        <v>32046633</v>
      </c>
      <c r="B708" s="6" t="s">
        <v>26</v>
      </c>
      <c r="C708" s="6" t="s">
        <v>2694</v>
      </c>
    </row>
    <row r="709" spans="1:3" x14ac:dyDescent="0.35">
      <c r="A709" s="6">
        <v>32054457</v>
      </c>
      <c r="B709" s="6" t="s">
        <v>26</v>
      </c>
      <c r="C709" s="6" t="s">
        <v>2694</v>
      </c>
    </row>
    <row r="710" spans="1:3" x14ac:dyDescent="0.35">
      <c r="A710" s="6">
        <v>32138649</v>
      </c>
      <c r="B710" s="6" t="s">
        <v>26</v>
      </c>
      <c r="C710" s="6" t="s">
        <v>2694</v>
      </c>
    </row>
    <row r="711" spans="1:3" x14ac:dyDescent="0.35">
      <c r="A711" s="6">
        <v>32576137</v>
      </c>
      <c r="B711" s="6" t="s">
        <v>26</v>
      </c>
      <c r="C711" s="6" t="s">
        <v>2694</v>
      </c>
    </row>
    <row r="712" spans="1:3" x14ac:dyDescent="0.35">
      <c r="A712" s="6">
        <v>32631327</v>
      </c>
      <c r="B712" s="6" t="s">
        <v>26</v>
      </c>
      <c r="C712" s="6" t="s">
        <v>2694</v>
      </c>
    </row>
    <row r="713" spans="1:3" x14ac:dyDescent="0.35">
      <c r="A713" s="6">
        <v>32703219</v>
      </c>
      <c r="B713" s="6" t="s">
        <v>26</v>
      </c>
      <c r="C713" s="6" t="s">
        <v>2694</v>
      </c>
    </row>
    <row r="714" spans="1:3" x14ac:dyDescent="0.35">
      <c r="A714" s="6">
        <v>32731855</v>
      </c>
      <c r="B714" s="6" t="s">
        <v>26</v>
      </c>
      <c r="C714" s="6" t="s">
        <v>2694</v>
      </c>
    </row>
    <row r="715" spans="1:3" x14ac:dyDescent="0.35">
      <c r="A715" s="6">
        <v>32736519</v>
      </c>
      <c r="B715" s="6" t="s">
        <v>26</v>
      </c>
      <c r="C715" s="6" t="s">
        <v>2694</v>
      </c>
    </row>
    <row r="716" spans="1:3" x14ac:dyDescent="0.35">
      <c r="A716" s="6">
        <v>32778093</v>
      </c>
      <c r="B716" s="6" t="s">
        <v>26</v>
      </c>
      <c r="C716" s="6" t="s">
        <v>2694</v>
      </c>
    </row>
    <row r="717" spans="1:3" x14ac:dyDescent="0.35">
      <c r="A717" s="6">
        <v>32867764</v>
      </c>
      <c r="B717" s="6" t="s">
        <v>26</v>
      </c>
      <c r="C717" s="6" t="s">
        <v>2694</v>
      </c>
    </row>
    <row r="718" spans="1:3" x14ac:dyDescent="0.35">
      <c r="A718" s="6">
        <v>32093739</v>
      </c>
      <c r="B718" s="6" t="s">
        <v>26</v>
      </c>
      <c r="C718" s="6" t="s">
        <v>2694</v>
      </c>
    </row>
    <row r="719" spans="1:3" x14ac:dyDescent="0.35">
      <c r="A719" s="6">
        <v>32252632</v>
      </c>
      <c r="B719" s="6" t="s">
        <v>26</v>
      </c>
      <c r="C719" s="6" t="s">
        <v>2694</v>
      </c>
    </row>
    <row r="720" spans="1:3" x14ac:dyDescent="0.35">
      <c r="A720" s="6">
        <v>32054512</v>
      </c>
      <c r="B720" s="6" t="s">
        <v>26</v>
      </c>
      <c r="C720" s="6" t="s">
        <v>2694</v>
      </c>
    </row>
    <row r="721" spans="1:3" x14ac:dyDescent="0.35">
      <c r="A721" s="6">
        <v>32345232</v>
      </c>
      <c r="B721" s="6" t="s">
        <v>26</v>
      </c>
      <c r="C721" s="6" t="s">
        <v>2694</v>
      </c>
    </row>
    <row r="722" spans="1:3" x14ac:dyDescent="0.35">
      <c r="A722" s="6">
        <v>32175076</v>
      </c>
      <c r="B722" s="6" t="s">
        <v>26</v>
      </c>
      <c r="C722" s="6" t="s">
        <v>2694</v>
      </c>
    </row>
    <row r="723" spans="1:3" x14ac:dyDescent="0.35">
      <c r="A723" s="6">
        <v>33168088</v>
      </c>
      <c r="B723" s="6" t="s">
        <v>26</v>
      </c>
      <c r="C723" s="6" t="s">
        <v>2694</v>
      </c>
    </row>
    <row r="724" spans="1:3" x14ac:dyDescent="0.35">
      <c r="A724" s="6">
        <v>32640984</v>
      </c>
      <c r="B724" s="6" t="s">
        <v>26</v>
      </c>
      <c r="C724" s="6" t="s">
        <v>2694</v>
      </c>
    </row>
    <row r="725" spans="1:3" x14ac:dyDescent="0.35">
      <c r="A725" s="12">
        <v>31900111</v>
      </c>
      <c r="B725" s="6" t="s">
        <v>2600</v>
      </c>
      <c r="C725" s="6" t="s">
        <v>2694</v>
      </c>
    </row>
    <row r="726" spans="1:3" x14ac:dyDescent="0.35">
      <c r="A726" s="12">
        <v>31931697</v>
      </c>
      <c r="B726" s="6" t="s">
        <v>2600</v>
      </c>
      <c r="C726" s="6" t="s">
        <v>2694</v>
      </c>
    </row>
    <row r="727" spans="1:3" x14ac:dyDescent="0.35">
      <c r="A727" s="12">
        <v>31931702</v>
      </c>
      <c r="B727" s="6" t="s">
        <v>2600</v>
      </c>
      <c r="C727" s="6" t="s">
        <v>2694</v>
      </c>
    </row>
    <row r="728" spans="1:3" x14ac:dyDescent="0.35">
      <c r="A728" s="12">
        <v>31931710</v>
      </c>
      <c r="B728" s="6" t="s">
        <v>2600</v>
      </c>
      <c r="C728" s="6" t="s">
        <v>2694</v>
      </c>
    </row>
    <row r="729" spans="1:3" x14ac:dyDescent="0.35">
      <c r="A729" s="6">
        <v>31900218</v>
      </c>
      <c r="B729" s="6" t="s">
        <v>1330</v>
      </c>
      <c r="C729" s="6" t="s">
        <v>2694</v>
      </c>
    </row>
    <row r="730" spans="1:3" x14ac:dyDescent="0.35">
      <c r="A730" s="6">
        <v>32019582</v>
      </c>
      <c r="B730" s="6" t="s">
        <v>1330</v>
      </c>
      <c r="C730" s="6" t="s">
        <v>2694</v>
      </c>
    </row>
    <row r="731" spans="1:3" x14ac:dyDescent="0.35">
      <c r="A731" s="6">
        <v>32070420</v>
      </c>
      <c r="B731" s="6" t="s">
        <v>1330</v>
      </c>
      <c r="C731" s="6" t="s">
        <v>2694</v>
      </c>
    </row>
    <row r="732" spans="1:3" x14ac:dyDescent="0.35">
      <c r="A732" s="6">
        <v>33334346</v>
      </c>
      <c r="B732" s="6" t="s">
        <v>2650</v>
      </c>
      <c r="C732" s="6" t="s">
        <v>2694</v>
      </c>
    </row>
    <row r="733" spans="1:3" x14ac:dyDescent="0.35">
      <c r="A733" s="12">
        <v>31992202</v>
      </c>
      <c r="B733" s="6" t="s">
        <v>2650</v>
      </c>
      <c r="C733" s="6" t="s">
        <v>2694</v>
      </c>
    </row>
    <row r="734" spans="1:3" x14ac:dyDescent="0.35">
      <c r="A734" s="6">
        <v>32299345</v>
      </c>
      <c r="B734" s="6" t="s">
        <v>2595</v>
      </c>
      <c r="C734" s="6" t="s">
        <v>2694</v>
      </c>
    </row>
    <row r="735" spans="1:3" x14ac:dyDescent="0.35">
      <c r="A735" s="6">
        <v>32680460</v>
      </c>
      <c r="B735" s="6" t="s">
        <v>2595</v>
      </c>
      <c r="C735" s="6" t="s">
        <v>2694</v>
      </c>
    </row>
    <row r="736" spans="1:3" x14ac:dyDescent="0.35">
      <c r="A736" s="6">
        <v>32698880</v>
      </c>
      <c r="B736" s="6" t="s">
        <v>2595</v>
      </c>
      <c r="C736" s="6" t="s">
        <v>2694</v>
      </c>
    </row>
    <row r="737" spans="1:3" x14ac:dyDescent="0.35">
      <c r="A737" s="6">
        <v>32487064</v>
      </c>
      <c r="B737" s="6" t="s">
        <v>2595</v>
      </c>
      <c r="C737" s="6" t="s">
        <v>2694</v>
      </c>
    </row>
    <row r="738" spans="1:3" x14ac:dyDescent="0.35">
      <c r="A738" s="6">
        <v>32245440</v>
      </c>
      <c r="B738" s="6" t="s">
        <v>2595</v>
      </c>
      <c r="C738" s="6" t="s">
        <v>2694</v>
      </c>
    </row>
    <row r="739" spans="1:3" x14ac:dyDescent="0.35">
      <c r="A739" s="6">
        <v>32677937</v>
      </c>
      <c r="B739" s="6" t="s">
        <v>2595</v>
      </c>
      <c r="C739" s="6" t="s">
        <v>2694</v>
      </c>
    </row>
    <row r="740" spans="1:3" x14ac:dyDescent="0.35">
      <c r="A740" s="6">
        <v>33187490</v>
      </c>
      <c r="B740" s="6" t="s">
        <v>1707</v>
      </c>
      <c r="C740" s="6" t="s">
        <v>2694</v>
      </c>
    </row>
    <row r="741" spans="1:3" x14ac:dyDescent="0.35">
      <c r="A741" s="6">
        <v>32375784</v>
      </c>
      <c r="B741" s="6" t="s">
        <v>1707</v>
      </c>
      <c r="C741" s="6" t="s">
        <v>2694</v>
      </c>
    </row>
    <row r="742" spans="1:3" x14ac:dyDescent="0.35">
      <c r="A742" s="6">
        <v>32295587</v>
      </c>
      <c r="B742" s="6" t="s">
        <v>1707</v>
      </c>
      <c r="C742" s="6" t="s">
        <v>2694</v>
      </c>
    </row>
    <row r="743" spans="1:3" x14ac:dyDescent="0.35">
      <c r="A743" s="6">
        <v>32646406</v>
      </c>
      <c r="B743" s="6" t="s">
        <v>1707</v>
      </c>
      <c r="C743" s="6" t="s">
        <v>2694</v>
      </c>
    </row>
    <row r="744" spans="1:3" x14ac:dyDescent="0.35">
      <c r="A744" s="6">
        <v>32819378</v>
      </c>
      <c r="B744" s="6" t="s">
        <v>1707</v>
      </c>
      <c r="C744" s="6" t="s">
        <v>2694</v>
      </c>
    </row>
    <row r="745" spans="1:3" x14ac:dyDescent="0.35">
      <c r="A745" s="6">
        <v>32517799</v>
      </c>
      <c r="B745" s="6" t="s">
        <v>70</v>
      </c>
      <c r="C745" s="6" t="s">
        <v>2694</v>
      </c>
    </row>
    <row r="746" spans="1:3" x14ac:dyDescent="0.35">
      <c r="A746" s="6">
        <v>32234056</v>
      </c>
      <c r="B746" s="6" t="s">
        <v>70</v>
      </c>
      <c r="C746" s="6" t="s">
        <v>2694</v>
      </c>
    </row>
    <row r="747" spans="1:3" x14ac:dyDescent="0.35">
      <c r="A747" s="6">
        <v>32377338</v>
      </c>
      <c r="B747" s="6" t="s">
        <v>70</v>
      </c>
      <c r="C747" s="6" t="s">
        <v>2694</v>
      </c>
    </row>
    <row r="748" spans="1:3" x14ac:dyDescent="0.35">
      <c r="A748" s="12">
        <v>31898475</v>
      </c>
      <c r="B748" s="6" t="s">
        <v>70</v>
      </c>
      <c r="C748" s="6" t="s">
        <v>2694</v>
      </c>
    </row>
    <row r="749" spans="1:3" x14ac:dyDescent="0.35">
      <c r="A749" s="12">
        <v>31992223</v>
      </c>
      <c r="B749" s="6" t="s">
        <v>70</v>
      </c>
      <c r="C749" s="6" t="s">
        <v>2694</v>
      </c>
    </row>
    <row r="750" spans="1:3" x14ac:dyDescent="0.35">
      <c r="A750" s="6">
        <v>32234052</v>
      </c>
      <c r="B750" s="6" t="s">
        <v>768</v>
      </c>
      <c r="C750" s="6" t="s">
        <v>2678</v>
      </c>
    </row>
    <row r="751" spans="1:3" x14ac:dyDescent="0.35">
      <c r="A751" s="6">
        <v>32151270</v>
      </c>
      <c r="B751" s="6" t="s">
        <v>768</v>
      </c>
      <c r="C751" s="6" t="s">
        <v>2678</v>
      </c>
    </row>
    <row r="752" spans="1:3" x14ac:dyDescent="0.35">
      <c r="A752" s="6">
        <v>32183840</v>
      </c>
      <c r="B752" s="6" t="s">
        <v>768</v>
      </c>
      <c r="C752" s="6" t="s">
        <v>2678</v>
      </c>
    </row>
    <row r="753" spans="1:3" x14ac:dyDescent="0.35">
      <c r="A753" s="6">
        <v>31973766</v>
      </c>
      <c r="B753" s="6" t="s">
        <v>768</v>
      </c>
      <c r="C753" s="6" t="s">
        <v>2678</v>
      </c>
    </row>
    <row r="754" spans="1:3" x14ac:dyDescent="0.35">
      <c r="A754" s="6">
        <v>32252787</v>
      </c>
      <c r="B754" s="6" t="s">
        <v>768</v>
      </c>
      <c r="C754" s="6" t="s">
        <v>2678</v>
      </c>
    </row>
    <row r="755" spans="1:3" x14ac:dyDescent="0.35">
      <c r="A755" s="6">
        <v>32079540</v>
      </c>
      <c r="B755" s="6" t="s">
        <v>768</v>
      </c>
      <c r="C755" s="6" t="s">
        <v>2678</v>
      </c>
    </row>
    <row r="756" spans="1:3" x14ac:dyDescent="0.35">
      <c r="A756" s="6">
        <v>32241291</v>
      </c>
      <c r="B756" s="6" t="s">
        <v>768</v>
      </c>
      <c r="C756" s="6" t="s">
        <v>2678</v>
      </c>
    </row>
    <row r="757" spans="1:3" x14ac:dyDescent="0.35">
      <c r="A757" s="6">
        <v>31948480</v>
      </c>
      <c r="B757" s="6" t="s">
        <v>768</v>
      </c>
      <c r="C757" s="6" t="s">
        <v>2678</v>
      </c>
    </row>
    <row r="758" spans="1:3" x14ac:dyDescent="0.35">
      <c r="A758" s="6">
        <v>32059742</v>
      </c>
      <c r="B758" s="6" t="s">
        <v>768</v>
      </c>
      <c r="C758" s="6" t="s">
        <v>2678</v>
      </c>
    </row>
    <row r="759" spans="1:3" x14ac:dyDescent="0.35">
      <c r="A759" s="6">
        <v>32070277</v>
      </c>
      <c r="B759" s="6" t="s">
        <v>1470</v>
      </c>
      <c r="C759" s="6" t="s">
        <v>2678</v>
      </c>
    </row>
    <row r="760" spans="1:3" x14ac:dyDescent="0.35">
      <c r="A760" s="6">
        <v>32127018</v>
      </c>
      <c r="B760" s="6" t="s">
        <v>2639</v>
      </c>
      <c r="C760" s="6" t="s">
        <v>2678</v>
      </c>
    </row>
    <row r="761" spans="1:3" x14ac:dyDescent="0.35">
      <c r="A761" s="6">
        <v>33126861</v>
      </c>
      <c r="B761" s="6" t="s">
        <v>2639</v>
      </c>
      <c r="C761" s="6" t="s">
        <v>2678</v>
      </c>
    </row>
    <row r="762" spans="1:3" x14ac:dyDescent="0.35">
      <c r="A762" s="6">
        <v>32039742</v>
      </c>
      <c r="B762" s="6" t="s">
        <v>2639</v>
      </c>
      <c r="C762" s="6" t="s">
        <v>2678</v>
      </c>
    </row>
    <row r="763" spans="1:3" x14ac:dyDescent="0.35">
      <c r="A763" s="6">
        <v>32477490</v>
      </c>
      <c r="B763" s="6" t="s">
        <v>2639</v>
      </c>
      <c r="C763" s="6" t="s">
        <v>2678</v>
      </c>
    </row>
    <row r="764" spans="1:3" x14ac:dyDescent="0.35">
      <c r="A764" s="6">
        <v>32641125</v>
      </c>
      <c r="B764" s="6" t="s">
        <v>2639</v>
      </c>
      <c r="C764" s="6" t="s">
        <v>2678</v>
      </c>
    </row>
    <row r="765" spans="1:3" x14ac:dyDescent="0.35">
      <c r="A765" s="6">
        <v>32241291</v>
      </c>
      <c r="B765" s="6" t="s">
        <v>2639</v>
      </c>
      <c r="C765" s="6" t="s">
        <v>2678</v>
      </c>
    </row>
    <row r="766" spans="1:3" x14ac:dyDescent="0.35">
      <c r="A766" s="6">
        <v>32059685</v>
      </c>
      <c r="B766" s="6" t="s">
        <v>2639</v>
      </c>
      <c r="C766" s="6" t="s">
        <v>2678</v>
      </c>
    </row>
    <row r="767" spans="1:3" x14ac:dyDescent="0.35">
      <c r="A767" s="6">
        <v>32537141</v>
      </c>
      <c r="B767" s="6" t="s">
        <v>2639</v>
      </c>
      <c r="C767" s="6" t="s">
        <v>2678</v>
      </c>
    </row>
    <row r="768" spans="1:3" x14ac:dyDescent="0.35">
      <c r="A768" s="6">
        <v>32404047</v>
      </c>
      <c r="B768" s="6" t="s">
        <v>2639</v>
      </c>
      <c r="C768" s="6" t="s">
        <v>2678</v>
      </c>
    </row>
    <row r="769" spans="1:3" x14ac:dyDescent="0.35">
      <c r="A769" s="6">
        <v>32690000</v>
      </c>
      <c r="B769" s="6" t="s">
        <v>2639</v>
      </c>
      <c r="C769" s="6" t="s">
        <v>2678</v>
      </c>
    </row>
    <row r="770" spans="1:3" x14ac:dyDescent="0.35">
      <c r="A770" s="6">
        <v>31910864</v>
      </c>
      <c r="B770" s="6" t="s">
        <v>2639</v>
      </c>
      <c r="C770" s="6" t="s">
        <v>2678</v>
      </c>
    </row>
    <row r="771" spans="1:3" x14ac:dyDescent="0.35">
      <c r="A771" s="6">
        <v>32033573</v>
      </c>
      <c r="B771" s="6" t="s">
        <v>2639</v>
      </c>
      <c r="C771" s="6" t="s">
        <v>2678</v>
      </c>
    </row>
    <row r="772" spans="1:3" x14ac:dyDescent="0.35">
      <c r="A772" s="6">
        <v>31948478</v>
      </c>
      <c r="B772" s="6" t="s">
        <v>2639</v>
      </c>
      <c r="C772" s="6" t="s">
        <v>2678</v>
      </c>
    </row>
    <row r="773" spans="1:3" x14ac:dyDescent="0.35">
      <c r="A773" s="6">
        <v>32252795</v>
      </c>
      <c r="B773" s="6" t="s">
        <v>2639</v>
      </c>
      <c r="C773" s="6" t="s">
        <v>2678</v>
      </c>
    </row>
    <row r="774" spans="1:3" x14ac:dyDescent="0.35">
      <c r="A774" s="6">
        <v>32102681</v>
      </c>
      <c r="B774" s="6" t="s">
        <v>2639</v>
      </c>
      <c r="C774" s="6" t="s">
        <v>2678</v>
      </c>
    </row>
    <row r="775" spans="1:3" x14ac:dyDescent="0.35">
      <c r="A775" s="6">
        <v>32106888</v>
      </c>
      <c r="B775" s="6" t="s">
        <v>2639</v>
      </c>
      <c r="C775" s="6" t="s">
        <v>2678</v>
      </c>
    </row>
    <row r="776" spans="1:3" x14ac:dyDescent="0.35">
      <c r="A776" s="6">
        <v>32079540</v>
      </c>
      <c r="B776" s="6" t="s">
        <v>2639</v>
      </c>
      <c r="C776" s="6" t="s">
        <v>2678</v>
      </c>
    </row>
    <row r="777" spans="1:3" x14ac:dyDescent="0.35">
      <c r="A777" s="6">
        <v>32234056</v>
      </c>
      <c r="B777" s="6" t="s">
        <v>2639</v>
      </c>
      <c r="C777" s="6" t="s">
        <v>2678</v>
      </c>
    </row>
    <row r="778" spans="1:3" x14ac:dyDescent="0.35">
      <c r="A778" s="6">
        <v>32345346</v>
      </c>
      <c r="B778" s="6" t="s">
        <v>2639</v>
      </c>
      <c r="C778" s="6" t="s">
        <v>2678</v>
      </c>
    </row>
    <row r="779" spans="1:3" x14ac:dyDescent="0.35">
      <c r="A779" s="6">
        <v>31948480</v>
      </c>
      <c r="B779" s="6" t="s">
        <v>2639</v>
      </c>
      <c r="C779" s="6" t="s">
        <v>2678</v>
      </c>
    </row>
    <row r="780" spans="1:3" x14ac:dyDescent="0.35">
      <c r="A780" s="6">
        <v>31952552</v>
      </c>
      <c r="B780" s="6" t="s">
        <v>2639</v>
      </c>
      <c r="C780" s="6" t="s">
        <v>2678</v>
      </c>
    </row>
    <row r="781" spans="1:3" x14ac:dyDescent="0.35">
      <c r="A781" s="6">
        <v>32607230</v>
      </c>
      <c r="B781" s="6" t="s">
        <v>2639</v>
      </c>
      <c r="C781" s="6" t="s">
        <v>2678</v>
      </c>
    </row>
    <row r="782" spans="1:3" x14ac:dyDescent="0.35">
      <c r="A782" s="6">
        <v>32607230</v>
      </c>
      <c r="B782" s="6" t="s">
        <v>2639</v>
      </c>
      <c r="C782" s="6" t="s">
        <v>2678</v>
      </c>
    </row>
    <row r="783" spans="1:3" x14ac:dyDescent="0.35">
      <c r="A783" s="6">
        <v>32293262</v>
      </c>
      <c r="B783" s="6" t="s">
        <v>2639</v>
      </c>
      <c r="C783" s="6" t="s">
        <v>2678</v>
      </c>
    </row>
    <row r="784" spans="1:3" x14ac:dyDescent="0.35">
      <c r="A784" s="6">
        <v>32245408</v>
      </c>
      <c r="B784" s="6" t="s">
        <v>2639</v>
      </c>
      <c r="C784" s="6" t="s">
        <v>2678</v>
      </c>
    </row>
    <row r="785" spans="1:3" x14ac:dyDescent="0.35">
      <c r="A785" s="6">
        <v>33187490</v>
      </c>
      <c r="B785" s="6" t="s">
        <v>2639</v>
      </c>
      <c r="C785" s="6" t="s">
        <v>2678</v>
      </c>
    </row>
    <row r="786" spans="1:3" x14ac:dyDescent="0.35">
      <c r="A786" s="6">
        <v>33187490</v>
      </c>
      <c r="B786" s="6" t="s">
        <v>2639</v>
      </c>
      <c r="C786" s="6" t="s">
        <v>2678</v>
      </c>
    </row>
    <row r="787" spans="1:3" x14ac:dyDescent="0.35">
      <c r="A787" s="6">
        <v>31948481</v>
      </c>
      <c r="B787" s="6" t="s">
        <v>1470</v>
      </c>
      <c r="C787" s="6" t="s">
        <v>2678</v>
      </c>
    </row>
    <row r="788" spans="1:3" x14ac:dyDescent="0.35">
      <c r="A788" s="6">
        <v>32252787</v>
      </c>
      <c r="B788" s="6" t="s">
        <v>568</v>
      </c>
      <c r="C788" s="6" t="s">
        <v>2678</v>
      </c>
    </row>
    <row r="789" spans="1:3" x14ac:dyDescent="0.35">
      <c r="A789" s="6">
        <v>32349780</v>
      </c>
      <c r="B789" s="6" t="s">
        <v>546</v>
      </c>
      <c r="C789" s="6" t="s">
        <v>2678</v>
      </c>
    </row>
    <row r="790" spans="1:3" x14ac:dyDescent="0.35">
      <c r="A790" s="6">
        <v>32151271</v>
      </c>
      <c r="B790" s="6" t="s">
        <v>546</v>
      </c>
      <c r="C790" s="6" t="s">
        <v>2678</v>
      </c>
    </row>
    <row r="791" spans="1:3" x14ac:dyDescent="0.35">
      <c r="A791" s="6">
        <v>32085783</v>
      </c>
      <c r="B791" s="6" t="s">
        <v>2644</v>
      </c>
      <c r="C791" s="6" t="s">
        <v>2678</v>
      </c>
    </row>
    <row r="792" spans="1:3" x14ac:dyDescent="0.35">
      <c r="A792" s="6">
        <v>32414322</v>
      </c>
      <c r="B792" s="6" t="s">
        <v>2644</v>
      </c>
      <c r="C792" s="6" t="s">
        <v>2678</v>
      </c>
    </row>
    <row r="793" spans="1:3" x14ac:dyDescent="0.35">
      <c r="A793" s="6">
        <v>32019604</v>
      </c>
      <c r="B793" s="6" t="s">
        <v>2644</v>
      </c>
      <c r="C793" s="6" t="s">
        <v>2678</v>
      </c>
    </row>
    <row r="794" spans="1:3" x14ac:dyDescent="0.35">
      <c r="A794" s="6">
        <v>32404047</v>
      </c>
      <c r="B794" s="6" t="s">
        <v>2644</v>
      </c>
      <c r="C794" s="6" t="s">
        <v>2678</v>
      </c>
    </row>
    <row r="795" spans="1:3" x14ac:dyDescent="0.35">
      <c r="A795" s="6">
        <v>32252812</v>
      </c>
      <c r="B795" s="6" t="s">
        <v>953</v>
      </c>
      <c r="C795" s="6" t="s">
        <v>2678</v>
      </c>
    </row>
    <row r="796" spans="1:3" x14ac:dyDescent="0.35">
      <c r="A796" s="6">
        <v>32175077</v>
      </c>
      <c r="B796" s="6" t="s">
        <v>953</v>
      </c>
      <c r="C796" s="6" t="s">
        <v>2678</v>
      </c>
    </row>
    <row r="797" spans="1:3" x14ac:dyDescent="0.35">
      <c r="A797" s="6">
        <v>32234056</v>
      </c>
      <c r="B797" s="6" t="s">
        <v>953</v>
      </c>
      <c r="C797" s="6" t="s">
        <v>2678</v>
      </c>
    </row>
    <row r="798" spans="1:3" x14ac:dyDescent="0.35">
      <c r="A798" s="6">
        <v>32252787</v>
      </c>
      <c r="B798" s="6" t="s">
        <v>953</v>
      </c>
      <c r="C798" s="6" t="s">
        <v>2678</v>
      </c>
    </row>
    <row r="799" spans="1:3" x14ac:dyDescent="0.35">
      <c r="A799" s="6">
        <v>32234052</v>
      </c>
      <c r="B799" s="6" t="s">
        <v>953</v>
      </c>
      <c r="C799" s="6" t="s">
        <v>2678</v>
      </c>
    </row>
    <row r="800" spans="1:3" x14ac:dyDescent="0.35">
      <c r="A800" s="6">
        <v>31973766</v>
      </c>
      <c r="B800" s="6" t="s">
        <v>953</v>
      </c>
      <c r="C800" s="6" t="s">
        <v>2678</v>
      </c>
    </row>
    <row r="801" spans="1:3" x14ac:dyDescent="0.35">
      <c r="A801" s="6">
        <v>31910858</v>
      </c>
      <c r="B801" s="6" t="s">
        <v>953</v>
      </c>
      <c r="C801" s="6" t="s">
        <v>2678</v>
      </c>
    </row>
    <row r="802" spans="1:3" x14ac:dyDescent="0.35">
      <c r="A802" s="6">
        <v>32079540</v>
      </c>
      <c r="B802" s="6" t="s">
        <v>953</v>
      </c>
      <c r="C802" s="6" t="s">
        <v>2678</v>
      </c>
    </row>
    <row r="803" spans="1:3" x14ac:dyDescent="0.35">
      <c r="A803" s="6">
        <v>32983407</v>
      </c>
      <c r="B803" s="6" t="s">
        <v>953</v>
      </c>
      <c r="C803" s="6" t="s">
        <v>2678</v>
      </c>
    </row>
    <row r="804" spans="1:3" x14ac:dyDescent="0.35">
      <c r="A804" s="6">
        <v>32467752</v>
      </c>
      <c r="B804" s="6" t="s">
        <v>953</v>
      </c>
      <c r="C804" s="6" t="s">
        <v>2678</v>
      </c>
    </row>
    <row r="805" spans="1:3" x14ac:dyDescent="0.35">
      <c r="A805" s="6">
        <v>32160911</v>
      </c>
      <c r="B805" s="6" t="s">
        <v>953</v>
      </c>
      <c r="C805" s="6" t="s">
        <v>2678</v>
      </c>
    </row>
    <row r="806" spans="1:3" x14ac:dyDescent="0.35">
      <c r="A806" s="6">
        <v>32216790</v>
      </c>
      <c r="B806" s="6" t="s">
        <v>953</v>
      </c>
      <c r="C806" s="6" t="s">
        <v>2678</v>
      </c>
    </row>
    <row r="807" spans="1:3" x14ac:dyDescent="0.35">
      <c r="A807" s="6">
        <v>31900218</v>
      </c>
      <c r="B807" s="6" t="s">
        <v>2706</v>
      </c>
      <c r="C807" s="6" t="s">
        <v>2678</v>
      </c>
    </row>
    <row r="808" spans="1:3" x14ac:dyDescent="0.35">
      <c r="A808" s="6">
        <v>32111240</v>
      </c>
      <c r="B808" s="6" t="s">
        <v>629</v>
      </c>
      <c r="C808" s="6" t="s">
        <v>2678</v>
      </c>
    </row>
    <row r="809" spans="1:3" x14ac:dyDescent="0.35">
      <c r="A809" s="6">
        <v>32079537</v>
      </c>
      <c r="B809" s="6" t="s">
        <v>629</v>
      </c>
      <c r="C809" s="6" t="s">
        <v>2678</v>
      </c>
    </row>
    <row r="810" spans="1:3" x14ac:dyDescent="0.35">
      <c r="A810" s="6">
        <v>32093779</v>
      </c>
      <c r="B810" s="6" t="s">
        <v>629</v>
      </c>
      <c r="C810" s="6" t="s">
        <v>2678</v>
      </c>
    </row>
    <row r="811" spans="1:3" x14ac:dyDescent="0.35">
      <c r="A811" s="6">
        <v>32245408</v>
      </c>
      <c r="B811" s="6" t="s">
        <v>629</v>
      </c>
      <c r="C811" s="6" t="s">
        <v>2678</v>
      </c>
    </row>
    <row r="812" spans="1:3" x14ac:dyDescent="0.35">
      <c r="A812" s="6">
        <v>31964417</v>
      </c>
      <c r="B812" s="6" t="s">
        <v>629</v>
      </c>
      <c r="C812" s="6" t="s">
        <v>2678</v>
      </c>
    </row>
    <row r="813" spans="1:3" x14ac:dyDescent="0.35">
      <c r="A813" s="6">
        <v>31915062</v>
      </c>
      <c r="B813" s="6" t="s">
        <v>629</v>
      </c>
      <c r="C813" s="6" t="s">
        <v>2678</v>
      </c>
    </row>
    <row r="814" spans="1:3" x14ac:dyDescent="0.35">
      <c r="A814" s="6">
        <v>31910882</v>
      </c>
      <c r="B814" s="6" t="s">
        <v>629</v>
      </c>
      <c r="C814" s="6" t="s">
        <v>2678</v>
      </c>
    </row>
    <row r="815" spans="1:3" x14ac:dyDescent="0.35">
      <c r="A815" s="6">
        <v>32033573</v>
      </c>
      <c r="B815" s="6" t="s">
        <v>629</v>
      </c>
      <c r="C815" s="6" t="s">
        <v>2678</v>
      </c>
    </row>
    <row r="816" spans="1:3" x14ac:dyDescent="0.35">
      <c r="A816" s="6">
        <v>31948478</v>
      </c>
      <c r="B816" s="6" t="s">
        <v>629</v>
      </c>
      <c r="C816" s="6" t="s">
        <v>2678</v>
      </c>
    </row>
    <row r="817" spans="1:3" x14ac:dyDescent="0.35">
      <c r="A817" s="6">
        <v>32821380</v>
      </c>
      <c r="B817" s="6" t="s">
        <v>629</v>
      </c>
      <c r="C817" s="6" t="s">
        <v>2678</v>
      </c>
    </row>
    <row r="818" spans="1:3" x14ac:dyDescent="0.35">
      <c r="A818" s="6">
        <v>32070277</v>
      </c>
      <c r="B818" s="6" t="s">
        <v>629</v>
      </c>
      <c r="C818" s="6" t="s">
        <v>2678</v>
      </c>
    </row>
    <row r="819" spans="1:3" x14ac:dyDescent="0.35">
      <c r="A819" s="6">
        <v>32404047</v>
      </c>
      <c r="B819" s="6" t="s">
        <v>629</v>
      </c>
      <c r="C819" s="6" t="s">
        <v>2678</v>
      </c>
    </row>
    <row r="820" spans="1:3" x14ac:dyDescent="0.35">
      <c r="A820" s="6">
        <v>32758136</v>
      </c>
      <c r="B820" s="6" t="s">
        <v>629</v>
      </c>
      <c r="C820" s="6" t="s">
        <v>2678</v>
      </c>
    </row>
    <row r="821" spans="1:3" x14ac:dyDescent="0.35">
      <c r="A821" s="6">
        <v>32811439</v>
      </c>
      <c r="B821" s="6" t="s">
        <v>629</v>
      </c>
      <c r="C821" s="6" t="s">
        <v>2678</v>
      </c>
    </row>
    <row r="822" spans="1:3" x14ac:dyDescent="0.35">
      <c r="A822" s="6">
        <v>32151270</v>
      </c>
      <c r="B822" s="6" t="s">
        <v>629</v>
      </c>
      <c r="C822" s="6" t="s">
        <v>2678</v>
      </c>
    </row>
    <row r="823" spans="1:3" x14ac:dyDescent="0.35">
      <c r="A823" s="6">
        <v>33148167</v>
      </c>
      <c r="B823" s="6" t="s">
        <v>629</v>
      </c>
      <c r="C823" s="6" t="s">
        <v>2678</v>
      </c>
    </row>
    <row r="824" spans="1:3" x14ac:dyDescent="0.35">
      <c r="A824" s="6">
        <v>32471354</v>
      </c>
      <c r="B824" s="6" t="s">
        <v>629</v>
      </c>
      <c r="C824" s="6" t="s">
        <v>2678</v>
      </c>
    </row>
    <row r="825" spans="1:3" x14ac:dyDescent="0.35">
      <c r="A825" s="6">
        <v>32293251</v>
      </c>
      <c r="B825" s="6" t="s">
        <v>629</v>
      </c>
      <c r="C825" s="6" t="s">
        <v>2678</v>
      </c>
    </row>
    <row r="826" spans="1:3" x14ac:dyDescent="0.35">
      <c r="A826" s="6">
        <v>32014065</v>
      </c>
      <c r="B826" s="6" t="s">
        <v>629</v>
      </c>
      <c r="C826" s="6" t="s">
        <v>2678</v>
      </c>
    </row>
    <row r="827" spans="1:3" x14ac:dyDescent="0.35">
      <c r="A827" s="6">
        <v>32209126</v>
      </c>
      <c r="B827" s="6" t="s">
        <v>629</v>
      </c>
      <c r="C827" s="6" t="s">
        <v>2678</v>
      </c>
    </row>
    <row r="828" spans="1:3" x14ac:dyDescent="0.35">
      <c r="A828" s="6">
        <v>32241291</v>
      </c>
      <c r="B828" s="6" t="s">
        <v>629</v>
      </c>
      <c r="C828" s="6" t="s">
        <v>2678</v>
      </c>
    </row>
    <row r="829" spans="1:3" x14ac:dyDescent="0.35">
      <c r="A829" s="6">
        <v>32252795</v>
      </c>
      <c r="B829" s="6" t="s">
        <v>629</v>
      </c>
      <c r="C829" s="6" t="s">
        <v>2678</v>
      </c>
    </row>
    <row r="830" spans="1:3" x14ac:dyDescent="0.35">
      <c r="A830" s="6">
        <v>31948480</v>
      </c>
      <c r="B830" s="6" t="s">
        <v>2647</v>
      </c>
      <c r="C830" s="6" t="s">
        <v>2678</v>
      </c>
    </row>
    <row r="831" spans="1:3" x14ac:dyDescent="0.35">
      <c r="A831" s="6">
        <v>32290857</v>
      </c>
      <c r="B831" s="6" t="s">
        <v>2648</v>
      </c>
      <c r="C831" s="6" t="s">
        <v>2678</v>
      </c>
    </row>
    <row r="832" spans="1:3" x14ac:dyDescent="0.35">
      <c r="A832" s="6">
        <v>32106888</v>
      </c>
      <c r="B832" s="6" t="s">
        <v>651</v>
      </c>
      <c r="C832" s="6" t="s">
        <v>2678</v>
      </c>
    </row>
    <row r="833" spans="1:3" x14ac:dyDescent="0.35">
      <c r="A833" s="6">
        <v>32138752</v>
      </c>
      <c r="B833" s="6" t="s">
        <v>542</v>
      </c>
      <c r="C833" s="6" t="s">
        <v>2678</v>
      </c>
    </row>
    <row r="834" spans="1:3" x14ac:dyDescent="0.35">
      <c r="A834" s="6">
        <v>31973766</v>
      </c>
      <c r="B834" s="6" t="s">
        <v>542</v>
      </c>
      <c r="C834" s="6" t="s">
        <v>2678</v>
      </c>
    </row>
    <row r="835" spans="1:3" x14ac:dyDescent="0.35">
      <c r="A835" s="6">
        <v>33160318</v>
      </c>
      <c r="B835" s="6" t="s">
        <v>2675</v>
      </c>
      <c r="C835" s="6" t="s">
        <v>2678</v>
      </c>
    </row>
    <row r="836" spans="1:3" x14ac:dyDescent="0.35">
      <c r="A836" s="6">
        <v>32404047</v>
      </c>
      <c r="B836" s="6" t="s">
        <v>2675</v>
      </c>
      <c r="C836" s="6" t="s">
        <v>2678</v>
      </c>
    </row>
    <row r="837" spans="1:3" x14ac:dyDescent="0.35">
      <c r="A837" s="6">
        <v>32386506</v>
      </c>
      <c r="B837" s="6" t="s">
        <v>2675</v>
      </c>
      <c r="C837" s="6" t="s">
        <v>2678</v>
      </c>
    </row>
    <row r="838" spans="1:3" x14ac:dyDescent="0.35">
      <c r="A838" s="6">
        <v>32765828</v>
      </c>
      <c r="B838" s="6" t="s">
        <v>2675</v>
      </c>
      <c r="C838" s="6" t="s">
        <v>2678</v>
      </c>
    </row>
    <row r="839" spans="1:3" x14ac:dyDescent="0.35">
      <c r="A839" s="6">
        <v>32183840</v>
      </c>
      <c r="B839" s="6" t="s">
        <v>707</v>
      </c>
      <c r="C839" s="6" t="s">
        <v>2678</v>
      </c>
    </row>
    <row r="840" spans="1:3" x14ac:dyDescent="0.35">
      <c r="A840" s="6">
        <v>32102681</v>
      </c>
      <c r="B840" s="6" t="s">
        <v>707</v>
      </c>
      <c r="C840" s="6" t="s">
        <v>2678</v>
      </c>
    </row>
    <row r="841" spans="1:3" x14ac:dyDescent="0.35">
      <c r="A841" s="6">
        <v>32033573</v>
      </c>
      <c r="B841" s="6" t="s">
        <v>707</v>
      </c>
      <c r="C841" s="6" t="s">
        <v>2678</v>
      </c>
    </row>
    <row r="842" spans="1:3" x14ac:dyDescent="0.35">
      <c r="A842" s="6">
        <v>32093753</v>
      </c>
      <c r="B842" s="6" t="s">
        <v>707</v>
      </c>
      <c r="C842" s="6" t="s">
        <v>2678</v>
      </c>
    </row>
    <row r="843" spans="1:3" x14ac:dyDescent="0.35">
      <c r="A843" s="6">
        <v>32345346</v>
      </c>
      <c r="B843" s="6" t="s">
        <v>707</v>
      </c>
      <c r="C843" s="6" t="s">
        <v>2678</v>
      </c>
    </row>
    <row r="844" spans="1:3" x14ac:dyDescent="0.35">
      <c r="A844" s="6">
        <v>33246411</v>
      </c>
      <c r="B844" s="6" t="s">
        <v>707</v>
      </c>
      <c r="C844" s="6" t="s">
        <v>2678</v>
      </c>
    </row>
    <row r="845" spans="1:3" x14ac:dyDescent="0.35">
      <c r="A845" s="6">
        <v>32349780</v>
      </c>
      <c r="B845" s="6" t="s">
        <v>707</v>
      </c>
      <c r="C845" s="6" t="s">
        <v>2678</v>
      </c>
    </row>
    <row r="846" spans="1:3" x14ac:dyDescent="0.35">
      <c r="A846" s="6">
        <v>31900237</v>
      </c>
      <c r="B846" s="6" t="s">
        <v>2662</v>
      </c>
      <c r="C846" s="6" t="s">
        <v>2678</v>
      </c>
    </row>
    <row r="847" spans="1:3" x14ac:dyDescent="0.35">
      <c r="A847" s="6">
        <v>32138767</v>
      </c>
      <c r="B847" s="6" t="s">
        <v>646</v>
      </c>
      <c r="C847" s="6" t="s">
        <v>2678</v>
      </c>
    </row>
    <row r="848" spans="1:3" x14ac:dyDescent="0.35">
      <c r="A848" s="6">
        <v>32600257</v>
      </c>
      <c r="B848" s="6" t="s">
        <v>646</v>
      </c>
      <c r="C848" s="6" t="s">
        <v>2678</v>
      </c>
    </row>
    <row r="849" spans="1:3" x14ac:dyDescent="0.35">
      <c r="A849" s="6">
        <v>32293262</v>
      </c>
      <c r="B849" s="6" t="s">
        <v>646</v>
      </c>
      <c r="C849" s="6" t="s">
        <v>2678</v>
      </c>
    </row>
    <row r="850" spans="1:3" x14ac:dyDescent="0.35">
      <c r="A850" s="6">
        <v>33246411</v>
      </c>
      <c r="B850" s="6" t="s">
        <v>646</v>
      </c>
      <c r="C850" s="6" t="s">
        <v>2678</v>
      </c>
    </row>
    <row r="851" spans="1:3" x14ac:dyDescent="0.35">
      <c r="A851" s="6">
        <v>32188449</v>
      </c>
      <c r="B851" s="6" t="s">
        <v>58</v>
      </c>
      <c r="C851" s="6" t="s">
        <v>2680</v>
      </c>
    </row>
    <row r="852" spans="1:3" x14ac:dyDescent="0.35">
      <c r="A852" s="6">
        <v>32046716</v>
      </c>
      <c r="B852" s="6" t="s">
        <v>58</v>
      </c>
      <c r="C852" s="6" t="s">
        <v>2680</v>
      </c>
    </row>
    <row r="853" spans="1:3" x14ac:dyDescent="0.35">
      <c r="A853" s="6">
        <v>32977762</v>
      </c>
      <c r="B853" s="6" t="s">
        <v>58</v>
      </c>
      <c r="C853" s="6" t="s">
        <v>2680</v>
      </c>
    </row>
    <row r="854" spans="1:3" x14ac:dyDescent="0.35">
      <c r="A854" s="6">
        <v>31914976</v>
      </c>
      <c r="B854" s="6" t="s">
        <v>58</v>
      </c>
      <c r="C854" s="6" t="s">
        <v>2680</v>
      </c>
    </row>
    <row r="855" spans="1:3" x14ac:dyDescent="0.35">
      <c r="A855" s="6">
        <v>32560686</v>
      </c>
      <c r="B855" s="6" t="s">
        <v>58</v>
      </c>
      <c r="C855" s="6" t="s">
        <v>2680</v>
      </c>
    </row>
    <row r="856" spans="1:3" x14ac:dyDescent="0.35">
      <c r="A856" s="6">
        <v>32607230</v>
      </c>
      <c r="B856" s="6" t="s">
        <v>58</v>
      </c>
      <c r="C856" s="6" t="s">
        <v>2680</v>
      </c>
    </row>
    <row r="857" spans="1:3" x14ac:dyDescent="0.35">
      <c r="A857" s="6">
        <v>32295519</v>
      </c>
      <c r="B857" s="6" t="s">
        <v>2708</v>
      </c>
      <c r="C857" s="6" t="s">
        <v>2680</v>
      </c>
    </row>
    <row r="858" spans="1:3" x14ac:dyDescent="0.35">
      <c r="A858" s="6">
        <v>31906854</v>
      </c>
      <c r="B858" s="6" t="s">
        <v>2708</v>
      </c>
      <c r="C858" s="6" t="s">
        <v>2680</v>
      </c>
    </row>
    <row r="859" spans="1:3" x14ac:dyDescent="0.35">
      <c r="A859" s="6">
        <v>32138752</v>
      </c>
      <c r="B859" s="6" t="s">
        <v>2708</v>
      </c>
      <c r="C859" s="6" t="s">
        <v>2680</v>
      </c>
    </row>
    <row r="860" spans="1:3" x14ac:dyDescent="0.35">
      <c r="A860" s="6">
        <v>32126973</v>
      </c>
      <c r="B860" s="6" t="s">
        <v>2708</v>
      </c>
      <c r="C860" s="6" t="s">
        <v>2680</v>
      </c>
    </row>
    <row r="861" spans="1:3" x14ac:dyDescent="0.35">
      <c r="A861" s="6">
        <v>32626575</v>
      </c>
      <c r="B861" s="6" t="s">
        <v>1119</v>
      </c>
      <c r="C861" s="6" t="s">
        <v>2680</v>
      </c>
    </row>
    <row r="862" spans="1:3" x14ac:dyDescent="0.35">
      <c r="A862" s="6">
        <v>32264951</v>
      </c>
      <c r="B862" s="6" t="s">
        <v>538</v>
      </c>
      <c r="C862" s="6" t="s">
        <v>2680</v>
      </c>
    </row>
    <row r="863" spans="1:3" x14ac:dyDescent="0.35">
      <c r="A863" s="6">
        <v>32349780</v>
      </c>
      <c r="B863" s="6" t="s">
        <v>538</v>
      </c>
      <c r="C863" s="6" t="s">
        <v>2680</v>
      </c>
    </row>
    <row r="864" spans="1:3" x14ac:dyDescent="0.35">
      <c r="A864" s="6">
        <v>32586320</v>
      </c>
      <c r="B864" s="6" t="s">
        <v>2611</v>
      </c>
      <c r="C864" s="6" t="s">
        <v>2679</v>
      </c>
    </row>
    <row r="865" spans="1:3" x14ac:dyDescent="0.35">
      <c r="A865" s="6">
        <v>32241291</v>
      </c>
      <c r="B865" s="6" t="s">
        <v>2611</v>
      </c>
      <c r="C865" s="6" t="s">
        <v>2679</v>
      </c>
    </row>
    <row r="866" spans="1:3" x14ac:dyDescent="0.35">
      <c r="A866" s="6">
        <v>32175082</v>
      </c>
      <c r="B866" s="6" t="s">
        <v>2611</v>
      </c>
      <c r="C866" s="6" t="s">
        <v>2679</v>
      </c>
    </row>
    <row r="867" spans="1:3" x14ac:dyDescent="0.35">
      <c r="A867" s="6">
        <v>32127018</v>
      </c>
      <c r="B867" s="6" t="s">
        <v>2611</v>
      </c>
      <c r="C867" s="6" t="s">
        <v>2679</v>
      </c>
    </row>
    <row r="868" spans="1:3" x14ac:dyDescent="0.35">
      <c r="A868" s="6">
        <v>32293262</v>
      </c>
      <c r="B868" s="6" t="s">
        <v>2611</v>
      </c>
      <c r="C868" s="6" t="s">
        <v>2679</v>
      </c>
    </row>
    <row r="869" spans="1:3" x14ac:dyDescent="0.35">
      <c r="A869" s="6">
        <v>31908775</v>
      </c>
      <c r="B869" s="6" t="s">
        <v>2611</v>
      </c>
      <c r="C869" s="6" t="s">
        <v>2679</v>
      </c>
    </row>
    <row r="870" spans="1:3" x14ac:dyDescent="0.35">
      <c r="A870" s="6">
        <v>32349767</v>
      </c>
      <c r="B870" s="6" t="s">
        <v>2611</v>
      </c>
      <c r="C870" s="6" t="s">
        <v>2679</v>
      </c>
    </row>
    <row r="871" spans="1:3" x14ac:dyDescent="0.35">
      <c r="A871" s="6">
        <v>32276591</v>
      </c>
      <c r="B871" s="6" t="s">
        <v>2611</v>
      </c>
      <c r="C871" s="6" t="s">
        <v>2679</v>
      </c>
    </row>
    <row r="872" spans="1:3" x14ac:dyDescent="0.35">
      <c r="A872" s="6">
        <v>32079541</v>
      </c>
      <c r="B872" s="6" t="s">
        <v>2611</v>
      </c>
      <c r="C872" s="6" t="s">
        <v>2679</v>
      </c>
    </row>
    <row r="873" spans="1:3" x14ac:dyDescent="0.35">
      <c r="A873" s="6">
        <v>32093779</v>
      </c>
      <c r="B873" s="6" t="s">
        <v>2611</v>
      </c>
      <c r="C873" s="6" t="s">
        <v>2679</v>
      </c>
    </row>
    <row r="874" spans="1:3" x14ac:dyDescent="0.35">
      <c r="A874" s="6">
        <v>32093602</v>
      </c>
      <c r="B874" s="6" t="s">
        <v>2611</v>
      </c>
      <c r="C874" s="6" t="s">
        <v>2679</v>
      </c>
    </row>
    <row r="875" spans="1:3" x14ac:dyDescent="0.35">
      <c r="A875" s="6">
        <v>32151271</v>
      </c>
      <c r="B875" s="6" t="s">
        <v>2611</v>
      </c>
      <c r="C875" s="6" t="s">
        <v>2679</v>
      </c>
    </row>
    <row r="876" spans="1:3" x14ac:dyDescent="0.35">
      <c r="A876" s="12">
        <v>32000679</v>
      </c>
      <c r="B876" s="6" t="s">
        <v>2611</v>
      </c>
      <c r="C876" s="6" t="s">
        <v>2679</v>
      </c>
    </row>
    <row r="877" spans="1:3" x14ac:dyDescent="0.35">
      <c r="A877" s="6">
        <v>32854687</v>
      </c>
      <c r="B877" s="6" t="s">
        <v>2611</v>
      </c>
      <c r="C877" s="6" t="s">
        <v>2679</v>
      </c>
    </row>
    <row r="878" spans="1:3" x14ac:dyDescent="0.35">
      <c r="A878" s="6">
        <v>31937236</v>
      </c>
      <c r="B878" s="6" t="s">
        <v>2611</v>
      </c>
      <c r="C878" s="6" t="s">
        <v>2679</v>
      </c>
    </row>
    <row r="879" spans="1:3" x14ac:dyDescent="0.35">
      <c r="A879" s="6">
        <v>32503642</v>
      </c>
      <c r="B879" s="6" t="s">
        <v>2611</v>
      </c>
      <c r="C879" s="6" t="s">
        <v>2679</v>
      </c>
    </row>
    <row r="880" spans="1:3" x14ac:dyDescent="0.35">
      <c r="A880" s="6">
        <v>31948474</v>
      </c>
      <c r="B880" s="6" t="s">
        <v>2611</v>
      </c>
      <c r="C880" s="6" t="s">
        <v>2679</v>
      </c>
    </row>
    <row r="881" spans="1:3" x14ac:dyDescent="0.35">
      <c r="A881" s="6">
        <v>32093762</v>
      </c>
      <c r="B881" s="6" t="s">
        <v>2611</v>
      </c>
      <c r="C881" s="6" t="s">
        <v>2679</v>
      </c>
    </row>
    <row r="882" spans="1:3" x14ac:dyDescent="0.35">
      <c r="A882" s="6">
        <v>32151270</v>
      </c>
      <c r="B882" s="6" t="s">
        <v>2611</v>
      </c>
      <c r="C882" s="6" t="s">
        <v>2679</v>
      </c>
    </row>
    <row r="883" spans="1:3" x14ac:dyDescent="0.35">
      <c r="A883" s="6">
        <v>32293251</v>
      </c>
      <c r="B883" s="6" t="s">
        <v>2611</v>
      </c>
      <c r="C883" s="6" t="s">
        <v>2679</v>
      </c>
    </row>
    <row r="884" spans="1:3" x14ac:dyDescent="0.35">
      <c r="A884" s="6">
        <v>32345342</v>
      </c>
      <c r="B884" s="6" t="s">
        <v>2611</v>
      </c>
      <c r="C884" s="6" t="s">
        <v>2679</v>
      </c>
    </row>
    <row r="885" spans="1:3" x14ac:dyDescent="0.35">
      <c r="A885" s="6">
        <v>32252812</v>
      </c>
      <c r="B885" s="6" t="s">
        <v>2611</v>
      </c>
      <c r="C885" s="6" t="s">
        <v>2679</v>
      </c>
    </row>
    <row r="886" spans="1:3" x14ac:dyDescent="0.35">
      <c r="A886" s="6">
        <v>32321427</v>
      </c>
      <c r="B886" s="6" t="s">
        <v>2611</v>
      </c>
      <c r="C886" s="6" t="s">
        <v>2679</v>
      </c>
    </row>
    <row r="887" spans="1:3" x14ac:dyDescent="0.35">
      <c r="A887" s="6">
        <v>32266065</v>
      </c>
      <c r="B887" s="6" t="s">
        <v>2611</v>
      </c>
      <c r="C887" s="6" t="s">
        <v>2679</v>
      </c>
    </row>
    <row r="888" spans="1:3" x14ac:dyDescent="0.35">
      <c r="A888" s="6">
        <v>32493363</v>
      </c>
      <c r="B888" s="6" t="s">
        <v>2611</v>
      </c>
      <c r="C888" s="6" t="s">
        <v>2679</v>
      </c>
    </row>
    <row r="889" spans="1:3" x14ac:dyDescent="0.35">
      <c r="A889" s="6">
        <v>32312271</v>
      </c>
      <c r="B889" s="6" t="s">
        <v>2611</v>
      </c>
      <c r="C889" s="6" t="s">
        <v>2679</v>
      </c>
    </row>
    <row r="890" spans="1:3" x14ac:dyDescent="0.35">
      <c r="A890" s="6">
        <v>32591023</v>
      </c>
      <c r="B890" s="6" t="s">
        <v>2611</v>
      </c>
      <c r="C890" s="6" t="s">
        <v>2679</v>
      </c>
    </row>
    <row r="891" spans="1:3" x14ac:dyDescent="0.35">
      <c r="A891" s="6">
        <v>32160911</v>
      </c>
      <c r="B891" s="6" t="s">
        <v>2611</v>
      </c>
      <c r="C891" s="6" t="s">
        <v>2679</v>
      </c>
    </row>
    <row r="892" spans="1:3" x14ac:dyDescent="0.35">
      <c r="A892" s="6">
        <v>32111160</v>
      </c>
      <c r="B892" s="6" t="s">
        <v>2611</v>
      </c>
      <c r="C892" s="6" t="s">
        <v>2679</v>
      </c>
    </row>
    <row r="893" spans="1:3" x14ac:dyDescent="0.35">
      <c r="A893" s="6">
        <v>32209050</v>
      </c>
      <c r="B893" s="6" t="s">
        <v>2611</v>
      </c>
      <c r="C893" s="6" t="s">
        <v>2679</v>
      </c>
    </row>
    <row r="894" spans="1:3" x14ac:dyDescent="0.35">
      <c r="A894" s="6">
        <v>32264951</v>
      </c>
      <c r="B894" s="6" t="s">
        <v>2611</v>
      </c>
      <c r="C894" s="6" t="s">
        <v>2679</v>
      </c>
    </row>
    <row r="895" spans="1:3" x14ac:dyDescent="0.35">
      <c r="A895" s="6">
        <v>31952476</v>
      </c>
      <c r="B895" s="6" t="s">
        <v>2611</v>
      </c>
      <c r="C895" s="6" t="s">
        <v>2679</v>
      </c>
    </row>
    <row r="896" spans="1:3" x14ac:dyDescent="0.35">
      <c r="A896" s="6">
        <v>32560628</v>
      </c>
      <c r="B896" s="6" t="s">
        <v>2611</v>
      </c>
      <c r="C896" s="6" t="s">
        <v>2679</v>
      </c>
    </row>
    <row r="897" spans="1:3" x14ac:dyDescent="0.35">
      <c r="A897" s="6">
        <v>32832076</v>
      </c>
      <c r="B897" s="6" t="s">
        <v>2611</v>
      </c>
      <c r="C897" s="6" t="s">
        <v>2679</v>
      </c>
    </row>
    <row r="898" spans="1:3" x14ac:dyDescent="0.35">
      <c r="A898" s="6">
        <v>32264819</v>
      </c>
      <c r="B898" s="6" t="s">
        <v>2611</v>
      </c>
      <c r="C898" s="6" t="s">
        <v>2679</v>
      </c>
    </row>
    <row r="899" spans="1:3" x14ac:dyDescent="0.35">
      <c r="A899" s="6">
        <v>32110391</v>
      </c>
      <c r="B899" s="6" t="s">
        <v>2611</v>
      </c>
      <c r="C899" s="6" t="s">
        <v>2679</v>
      </c>
    </row>
    <row r="900" spans="1:3" x14ac:dyDescent="0.35">
      <c r="A900" s="6">
        <v>32252795</v>
      </c>
      <c r="B900" s="6" t="s">
        <v>2611</v>
      </c>
      <c r="C900" s="6" t="s">
        <v>2679</v>
      </c>
    </row>
    <row r="901" spans="1:3" x14ac:dyDescent="0.35">
      <c r="A901" s="6">
        <v>32093739</v>
      </c>
      <c r="B901" s="6" t="s">
        <v>2611</v>
      </c>
      <c r="C901" s="6" t="s">
        <v>2679</v>
      </c>
    </row>
    <row r="902" spans="1:3" x14ac:dyDescent="0.35">
      <c r="A902" s="6">
        <v>32607230</v>
      </c>
      <c r="B902" s="6" t="s">
        <v>2611</v>
      </c>
      <c r="C902" s="6" t="s">
        <v>2679</v>
      </c>
    </row>
    <row r="903" spans="1:3" x14ac:dyDescent="0.35">
      <c r="A903" s="6">
        <v>32477516</v>
      </c>
      <c r="B903" s="6" t="s">
        <v>2611</v>
      </c>
      <c r="C903" s="6" t="s">
        <v>2679</v>
      </c>
    </row>
    <row r="904" spans="1:3" x14ac:dyDescent="0.35">
      <c r="A904" s="6">
        <v>32111160</v>
      </c>
      <c r="B904" s="6" t="s">
        <v>2611</v>
      </c>
      <c r="C904" s="6" t="s">
        <v>2679</v>
      </c>
    </row>
    <row r="905" spans="1:3" x14ac:dyDescent="0.35">
      <c r="A905" s="6">
        <v>32408895</v>
      </c>
      <c r="B905" s="6" t="s">
        <v>2611</v>
      </c>
      <c r="C905" s="6" t="s">
        <v>2679</v>
      </c>
    </row>
    <row r="906" spans="1:3" x14ac:dyDescent="0.35">
      <c r="A906" s="6">
        <v>32537141</v>
      </c>
      <c r="B906" s="6" t="s">
        <v>2611</v>
      </c>
      <c r="C906" s="6" t="s">
        <v>2679</v>
      </c>
    </row>
    <row r="907" spans="1:3" x14ac:dyDescent="0.35">
      <c r="A907" s="6">
        <v>32321427</v>
      </c>
      <c r="B907" s="6" t="s">
        <v>2611</v>
      </c>
      <c r="C907" s="6" t="s">
        <v>2679</v>
      </c>
    </row>
    <row r="908" spans="1:3" x14ac:dyDescent="0.35">
      <c r="A908" s="6">
        <v>32014034</v>
      </c>
      <c r="B908" s="6" t="s">
        <v>2611</v>
      </c>
      <c r="C908" s="6" t="s">
        <v>2679</v>
      </c>
    </row>
    <row r="909" spans="1:3" x14ac:dyDescent="0.35">
      <c r="A909" s="6">
        <v>32093762</v>
      </c>
      <c r="B909" s="6" t="s">
        <v>2611</v>
      </c>
      <c r="C909" s="6" t="s">
        <v>2679</v>
      </c>
    </row>
    <row r="910" spans="1:3" x14ac:dyDescent="0.35">
      <c r="A910" s="6">
        <v>32050986</v>
      </c>
      <c r="B910" s="6" t="s">
        <v>2611</v>
      </c>
      <c r="C910" s="6" t="s">
        <v>2679</v>
      </c>
    </row>
    <row r="911" spans="1:3" x14ac:dyDescent="0.35">
      <c r="A911" s="6">
        <v>32493363</v>
      </c>
      <c r="B911" s="6" t="s">
        <v>2611</v>
      </c>
      <c r="C911" s="6" t="s">
        <v>2679</v>
      </c>
    </row>
    <row r="912" spans="1:3" x14ac:dyDescent="0.35">
      <c r="A912" s="6">
        <v>32517799</v>
      </c>
      <c r="B912" s="6" t="s">
        <v>2611</v>
      </c>
      <c r="C912" s="6" t="s">
        <v>2679</v>
      </c>
    </row>
    <row r="913" spans="1:3" x14ac:dyDescent="0.35">
      <c r="A913" s="6">
        <v>32279660</v>
      </c>
      <c r="B913" s="6" t="s">
        <v>2611</v>
      </c>
      <c r="C913" s="6" t="s">
        <v>2679</v>
      </c>
    </row>
    <row r="914" spans="1:3" x14ac:dyDescent="0.35">
      <c r="A914" s="6">
        <v>32228457</v>
      </c>
      <c r="B914" s="6" t="s">
        <v>2611</v>
      </c>
      <c r="C914" s="6" t="s">
        <v>2679</v>
      </c>
    </row>
    <row r="915" spans="1:3" x14ac:dyDescent="0.35">
      <c r="A915" s="6">
        <v>32264835</v>
      </c>
      <c r="B915" s="6" t="s">
        <v>2611</v>
      </c>
      <c r="C915" s="6" t="s">
        <v>2679</v>
      </c>
    </row>
    <row r="916" spans="1:3" x14ac:dyDescent="0.35">
      <c r="A916" s="6">
        <v>32276591</v>
      </c>
      <c r="B916" s="6" t="s">
        <v>2611</v>
      </c>
      <c r="C916" s="6" t="s">
        <v>2679</v>
      </c>
    </row>
    <row r="917" spans="1:3" x14ac:dyDescent="0.35">
      <c r="A917" s="6">
        <v>32160863</v>
      </c>
      <c r="B917" s="6" t="s">
        <v>2611</v>
      </c>
      <c r="C917" s="6" t="s">
        <v>2679</v>
      </c>
    </row>
    <row r="918" spans="1:3" x14ac:dyDescent="0.35">
      <c r="A918" s="6">
        <v>32290811</v>
      </c>
      <c r="B918" s="6" t="s">
        <v>2611</v>
      </c>
      <c r="C918" s="6" t="s">
        <v>2679</v>
      </c>
    </row>
    <row r="919" spans="1:3" x14ac:dyDescent="0.35">
      <c r="A919" s="6">
        <v>32033565</v>
      </c>
      <c r="B919" s="6" t="s">
        <v>2611</v>
      </c>
      <c r="C919" s="6" t="s">
        <v>2679</v>
      </c>
    </row>
    <row r="920" spans="1:3" x14ac:dyDescent="0.35">
      <c r="A920" s="6">
        <v>32085783</v>
      </c>
      <c r="B920" s="6" t="s">
        <v>2611</v>
      </c>
      <c r="C920" s="6" t="s">
        <v>2679</v>
      </c>
    </row>
    <row r="921" spans="1:3" x14ac:dyDescent="0.35">
      <c r="A921" s="6">
        <v>32151271</v>
      </c>
      <c r="B921" s="6" t="s">
        <v>2611</v>
      </c>
      <c r="C921" s="6" t="s">
        <v>2679</v>
      </c>
    </row>
    <row r="922" spans="1:3" x14ac:dyDescent="0.35">
      <c r="A922" s="6">
        <v>32014062</v>
      </c>
      <c r="B922" s="6" t="s">
        <v>2611</v>
      </c>
      <c r="C922" s="6" t="s">
        <v>2679</v>
      </c>
    </row>
    <row r="923" spans="1:3" x14ac:dyDescent="0.35">
      <c r="A923" s="6">
        <v>31910864</v>
      </c>
      <c r="B923" s="6" t="s">
        <v>2611</v>
      </c>
      <c r="C923" s="6" t="s">
        <v>2679</v>
      </c>
    </row>
    <row r="924" spans="1:3" x14ac:dyDescent="0.35">
      <c r="A924" s="6">
        <v>32216834</v>
      </c>
      <c r="B924" s="6" t="s">
        <v>2611</v>
      </c>
      <c r="C924" s="6" t="s">
        <v>2679</v>
      </c>
    </row>
    <row r="925" spans="1:3" x14ac:dyDescent="0.35">
      <c r="A925" s="6">
        <v>32028983</v>
      </c>
      <c r="B925" s="6" t="s">
        <v>2611</v>
      </c>
      <c r="C925" s="6" t="s">
        <v>2679</v>
      </c>
    </row>
    <row r="926" spans="1:3" x14ac:dyDescent="0.35">
      <c r="A926" s="6">
        <v>31937348</v>
      </c>
      <c r="B926" s="6" t="s">
        <v>2611</v>
      </c>
      <c r="C926" s="6" t="s">
        <v>2679</v>
      </c>
    </row>
    <row r="927" spans="1:3" x14ac:dyDescent="0.35">
      <c r="A927" s="6">
        <v>32102681</v>
      </c>
      <c r="B927" s="6" t="s">
        <v>2611</v>
      </c>
      <c r="C927" s="6" t="s">
        <v>2679</v>
      </c>
    </row>
    <row r="928" spans="1:3" x14ac:dyDescent="0.35">
      <c r="A928" s="6">
        <v>32160911</v>
      </c>
      <c r="B928" s="6" t="s">
        <v>2611</v>
      </c>
      <c r="C928" s="6" t="s">
        <v>2679</v>
      </c>
    </row>
    <row r="929" spans="1:3" x14ac:dyDescent="0.35">
      <c r="A929" s="6">
        <v>32209126</v>
      </c>
      <c r="B929" s="6" t="s">
        <v>2611</v>
      </c>
      <c r="C929" s="6" t="s">
        <v>2679</v>
      </c>
    </row>
    <row r="930" spans="1:3" x14ac:dyDescent="0.35">
      <c r="A930" s="6">
        <v>32345333</v>
      </c>
      <c r="B930" s="6" t="s">
        <v>2611</v>
      </c>
      <c r="C930" s="6" t="s">
        <v>2679</v>
      </c>
    </row>
    <row r="931" spans="1:3" x14ac:dyDescent="0.35">
      <c r="A931" s="6">
        <v>32200760</v>
      </c>
      <c r="B931" s="6" t="s">
        <v>2611</v>
      </c>
      <c r="C931" s="6" t="s">
        <v>2679</v>
      </c>
    </row>
    <row r="932" spans="1:3" x14ac:dyDescent="0.35">
      <c r="A932" s="6">
        <v>31980032</v>
      </c>
      <c r="B932" s="6" t="s">
        <v>2611</v>
      </c>
      <c r="C932" s="6" t="s">
        <v>2679</v>
      </c>
    </row>
    <row r="933" spans="1:3" x14ac:dyDescent="0.35">
      <c r="A933" s="6">
        <v>32178699</v>
      </c>
      <c r="B933" s="6" t="s">
        <v>2611</v>
      </c>
      <c r="C933" s="6" t="s">
        <v>2679</v>
      </c>
    </row>
    <row r="934" spans="1:3" x14ac:dyDescent="0.35">
      <c r="A934" s="6">
        <v>31937349</v>
      </c>
      <c r="B934" s="6" t="s">
        <v>2611</v>
      </c>
      <c r="C934" s="6" t="s">
        <v>2679</v>
      </c>
    </row>
    <row r="935" spans="1:3" x14ac:dyDescent="0.35">
      <c r="A935" s="6">
        <v>32293513</v>
      </c>
      <c r="B935" s="6" t="s">
        <v>2611</v>
      </c>
      <c r="C935" s="6" t="s">
        <v>2679</v>
      </c>
    </row>
    <row r="936" spans="1:3" x14ac:dyDescent="0.35">
      <c r="A936" s="6">
        <v>32122365</v>
      </c>
      <c r="B936" s="6" t="s">
        <v>2611</v>
      </c>
      <c r="C936" s="6" t="s">
        <v>2679</v>
      </c>
    </row>
    <row r="937" spans="1:3" x14ac:dyDescent="0.35">
      <c r="A937" s="6">
        <v>32252795</v>
      </c>
      <c r="B937" s="6" t="s">
        <v>2611</v>
      </c>
      <c r="C937" s="6" t="s">
        <v>2679</v>
      </c>
    </row>
    <row r="938" spans="1:3" x14ac:dyDescent="0.35">
      <c r="A938" s="6">
        <v>31948474</v>
      </c>
      <c r="B938" s="6" t="s">
        <v>2611</v>
      </c>
      <c r="C938" s="6" t="s">
        <v>2679</v>
      </c>
    </row>
    <row r="939" spans="1:3" x14ac:dyDescent="0.35">
      <c r="A939" s="6">
        <v>32151270</v>
      </c>
      <c r="B939" s="6" t="s">
        <v>2611</v>
      </c>
      <c r="C939" s="6" t="s">
        <v>2679</v>
      </c>
    </row>
    <row r="940" spans="1:3" x14ac:dyDescent="0.35">
      <c r="A940" s="6">
        <v>32098632</v>
      </c>
      <c r="B940" s="6" t="s">
        <v>2611</v>
      </c>
      <c r="C940" s="6" t="s">
        <v>2679</v>
      </c>
    </row>
    <row r="941" spans="1:3" x14ac:dyDescent="0.35">
      <c r="A941" s="6">
        <v>32079537</v>
      </c>
      <c r="B941" s="6" t="s">
        <v>2611</v>
      </c>
      <c r="C941" s="6" t="s">
        <v>2679</v>
      </c>
    </row>
    <row r="942" spans="1:3" x14ac:dyDescent="0.35">
      <c r="A942" s="6">
        <v>32944235</v>
      </c>
      <c r="B942" s="6" t="s">
        <v>2611</v>
      </c>
      <c r="C942" s="6" t="s">
        <v>2679</v>
      </c>
    </row>
    <row r="943" spans="1:3" x14ac:dyDescent="0.35">
      <c r="A943" s="6">
        <v>32944232</v>
      </c>
      <c r="B943" s="6" t="s">
        <v>2611</v>
      </c>
      <c r="C943" s="6" t="s">
        <v>2679</v>
      </c>
    </row>
    <row r="944" spans="1:3" x14ac:dyDescent="0.35">
      <c r="A944" s="6">
        <v>32855812</v>
      </c>
      <c r="B944" s="6" t="s">
        <v>2611</v>
      </c>
      <c r="C944" s="6" t="s">
        <v>2679</v>
      </c>
    </row>
    <row r="945" spans="1:3" x14ac:dyDescent="0.35">
      <c r="A945" s="6">
        <v>32832076</v>
      </c>
      <c r="B945" s="6" t="s">
        <v>2611</v>
      </c>
      <c r="C945" s="6" t="s">
        <v>2679</v>
      </c>
    </row>
    <row r="946" spans="1:3" x14ac:dyDescent="0.35">
      <c r="A946" s="6">
        <v>32699629</v>
      </c>
      <c r="B946" s="6" t="s">
        <v>2611</v>
      </c>
      <c r="C946" s="6" t="s">
        <v>2679</v>
      </c>
    </row>
    <row r="947" spans="1:3" x14ac:dyDescent="0.35">
      <c r="A947" s="6">
        <v>32587688</v>
      </c>
      <c r="B947" s="6" t="s">
        <v>2611</v>
      </c>
      <c r="C947" s="6" t="s">
        <v>2679</v>
      </c>
    </row>
    <row r="948" spans="1:3" x14ac:dyDescent="0.35">
      <c r="A948" s="6">
        <v>32337028</v>
      </c>
      <c r="B948" s="6" t="s">
        <v>2611</v>
      </c>
      <c r="C948" s="6" t="s">
        <v>2679</v>
      </c>
    </row>
    <row r="949" spans="1:3" x14ac:dyDescent="0.35">
      <c r="A949" s="6">
        <v>32211190</v>
      </c>
      <c r="B949" s="6" t="s">
        <v>2611</v>
      </c>
      <c r="C949" s="6" t="s">
        <v>2679</v>
      </c>
    </row>
    <row r="950" spans="1:3" x14ac:dyDescent="0.35">
      <c r="A950" s="6">
        <v>32175082</v>
      </c>
      <c r="B950" s="6" t="s">
        <v>2611</v>
      </c>
      <c r="C950" s="6" t="s">
        <v>2679</v>
      </c>
    </row>
    <row r="951" spans="1:3" x14ac:dyDescent="0.35">
      <c r="A951" s="6">
        <v>32095237</v>
      </c>
      <c r="B951" s="6" t="s">
        <v>2611</v>
      </c>
      <c r="C951" s="6" t="s">
        <v>2679</v>
      </c>
    </row>
    <row r="952" spans="1:3" x14ac:dyDescent="0.35">
      <c r="A952" s="6">
        <v>32025297</v>
      </c>
      <c r="B952" s="6" t="s">
        <v>2611</v>
      </c>
      <c r="C952" s="6" t="s">
        <v>2679</v>
      </c>
    </row>
    <row r="953" spans="1:3" x14ac:dyDescent="0.35">
      <c r="A953" s="6">
        <v>32586320</v>
      </c>
      <c r="B953" s="6" t="s">
        <v>2611</v>
      </c>
      <c r="C953" s="6" t="s">
        <v>2679</v>
      </c>
    </row>
    <row r="954" spans="1:3" x14ac:dyDescent="0.35">
      <c r="A954" s="6">
        <v>32404047</v>
      </c>
      <c r="B954" s="6" t="s">
        <v>2611</v>
      </c>
      <c r="C954" s="6" t="s">
        <v>2679</v>
      </c>
    </row>
    <row r="955" spans="1:3" x14ac:dyDescent="0.35">
      <c r="A955" s="6">
        <v>32690000</v>
      </c>
      <c r="B955" s="6" t="s">
        <v>2611</v>
      </c>
      <c r="C955" s="6" t="s">
        <v>2679</v>
      </c>
    </row>
    <row r="956" spans="1:3" x14ac:dyDescent="0.35">
      <c r="A956" s="6">
        <v>33298033</v>
      </c>
      <c r="B956" s="6" t="s">
        <v>2611</v>
      </c>
      <c r="C956" s="6" t="s">
        <v>2679</v>
      </c>
    </row>
    <row r="957" spans="1:3" x14ac:dyDescent="0.35">
      <c r="A957" s="6">
        <v>32389122</v>
      </c>
      <c r="B957" s="6" t="s">
        <v>2611</v>
      </c>
      <c r="C957" s="6" t="s">
        <v>2679</v>
      </c>
    </row>
    <row r="958" spans="1:3" x14ac:dyDescent="0.35">
      <c r="A958" s="6">
        <v>32503642</v>
      </c>
      <c r="B958" s="6" t="s">
        <v>2611</v>
      </c>
      <c r="C958" s="6" t="s">
        <v>2679</v>
      </c>
    </row>
    <row r="959" spans="1:3" x14ac:dyDescent="0.35">
      <c r="A959" s="6">
        <v>32014065</v>
      </c>
      <c r="B959" s="6" t="s">
        <v>2611</v>
      </c>
      <c r="C959" s="6" t="s">
        <v>2679</v>
      </c>
    </row>
    <row r="960" spans="1:3" x14ac:dyDescent="0.35">
      <c r="A960" s="6">
        <v>32312271</v>
      </c>
      <c r="B960" s="6" t="s">
        <v>2611</v>
      </c>
      <c r="C960" s="6" t="s">
        <v>2679</v>
      </c>
    </row>
    <row r="961" spans="1:3" x14ac:dyDescent="0.35">
      <c r="A961" s="6">
        <v>32252632</v>
      </c>
      <c r="B961" s="6" t="s">
        <v>2611</v>
      </c>
      <c r="C961" s="6" t="s">
        <v>2679</v>
      </c>
    </row>
    <row r="962" spans="1:3" x14ac:dyDescent="0.35">
      <c r="A962" s="6">
        <v>32070276</v>
      </c>
      <c r="B962" s="6" t="s">
        <v>2611</v>
      </c>
      <c r="C962" s="6" t="s">
        <v>2679</v>
      </c>
    </row>
    <row r="963" spans="1:3" x14ac:dyDescent="0.35">
      <c r="A963" s="6">
        <v>32106888</v>
      </c>
      <c r="B963" s="6" t="s">
        <v>2611</v>
      </c>
      <c r="C963" s="6" t="s">
        <v>2679</v>
      </c>
    </row>
    <row r="964" spans="1:3" x14ac:dyDescent="0.35">
      <c r="A964" s="6">
        <v>32093779</v>
      </c>
      <c r="B964" s="6" t="s">
        <v>2611</v>
      </c>
      <c r="C964" s="6" t="s">
        <v>2679</v>
      </c>
    </row>
    <row r="965" spans="1:3" x14ac:dyDescent="0.35">
      <c r="A965" s="6">
        <v>32175076</v>
      </c>
      <c r="B965" s="6" t="s">
        <v>2611</v>
      </c>
      <c r="C965" s="6" t="s">
        <v>2679</v>
      </c>
    </row>
    <row r="966" spans="1:3" x14ac:dyDescent="0.35">
      <c r="A966" s="6">
        <v>32983407</v>
      </c>
      <c r="B966" s="6" t="s">
        <v>2611</v>
      </c>
      <c r="C966" s="6" t="s">
        <v>2679</v>
      </c>
    </row>
    <row r="967" spans="1:3" x14ac:dyDescent="0.35">
      <c r="A967" s="6">
        <v>33126861</v>
      </c>
      <c r="B967" s="6" t="s">
        <v>2611</v>
      </c>
      <c r="C967" s="6" t="s">
        <v>2679</v>
      </c>
    </row>
    <row r="968" spans="1:3" x14ac:dyDescent="0.35">
      <c r="A968" s="6">
        <v>32293251</v>
      </c>
      <c r="B968" s="6" t="s">
        <v>2611</v>
      </c>
      <c r="C968" s="6" t="s">
        <v>2679</v>
      </c>
    </row>
    <row r="969" spans="1:3" x14ac:dyDescent="0.35">
      <c r="A969" s="6">
        <v>32546260</v>
      </c>
      <c r="B969" s="6" t="s">
        <v>2611</v>
      </c>
      <c r="C969" s="6" t="s">
        <v>2679</v>
      </c>
    </row>
    <row r="970" spans="1:3" x14ac:dyDescent="0.35">
      <c r="A970" s="6">
        <v>32033589</v>
      </c>
      <c r="B970" s="6" t="s">
        <v>2611</v>
      </c>
      <c r="C970" s="6" t="s">
        <v>2679</v>
      </c>
    </row>
    <row r="971" spans="1:3" x14ac:dyDescent="0.35">
      <c r="A971" s="6">
        <v>31952476</v>
      </c>
      <c r="B971" s="6" t="s">
        <v>2611</v>
      </c>
      <c r="C971" s="6" t="s">
        <v>2679</v>
      </c>
    </row>
    <row r="972" spans="1:3" x14ac:dyDescent="0.35">
      <c r="A972" s="6">
        <v>32293262</v>
      </c>
      <c r="B972" s="6" t="s">
        <v>2611</v>
      </c>
      <c r="C972" s="6" t="s">
        <v>2679</v>
      </c>
    </row>
    <row r="973" spans="1:3" x14ac:dyDescent="0.35">
      <c r="A973" s="6">
        <v>33246411</v>
      </c>
      <c r="B973" s="6" t="s">
        <v>2611</v>
      </c>
      <c r="C973" s="6" t="s">
        <v>2679</v>
      </c>
    </row>
    <row r="974" spans="1:3" x14ac:dyDescent="0.35">
      <c r="A974" s="6">
        <v>32178699</v>
      </c>
      <c r="B974" s="6" t="s">
        <v>2611</v>
      </c>
      <c r="C974" s="6" t="s">
        <v>2679</v>
      </c>
    </row>
    <row r="975" spans="1:3" x14ac:dyDescent="0.35">
      <c r="A975" s="6">
        <v>32695335</v>
      </c>
      <c r="B975" s="6" t="s">
        <v>2611</v>
      </c>
      <c r="C975" s="6" t="s">
        <v>2679</v>
      </c>
    </row>
    <row r="976" spans="1:3" x14ac:dyDescent="0.35">
      <c r="A976" s="6">
        <v>32577234</v>
      </c>
      <c r="B976" s="6" t="s">
        <v>2611</v>
      </c>
      <c r="C976" s="6" t="s">
        <v>2679</v>
      </c>
    </row>
    <row r="977" spans="1:3" x14ac:dyDescent="0.35">
      <c r="A977" s="6">
        <v>32234056</v>
      </c>
      <c r="B977" s="6" t="s">
        <v>2611</v>
      </c>
      <c r="C977" s="6" t="s">
        <v>2679</v>
      </c>
    </row>
    <row r="978" spans="1:3" x14ac:dyDescent="0.35">
      <c r="A978" s="6">
        <v>32264951</v>
      </c>
      <c r="B978" s="6" t="s">
        <v>2611</v>
      </c>
      <c r="C978" s="6" t="s">
        <v>2679</v>
      </c>
    </row>
    <row r="979" spans="1:3" x14ac:dyDescent="0.35">
      <c r="A979" s="6">
        <v>32160858</v>
      </c>
      <c r="B979" s="6" t="s">
        <v>2611</v>
      </c>
      <c r="C979" s="6" t="s">
        <v>2679</v>
      </c>
    </row>
    <row r="980" spans="1:3" x14ac:dyDescent="0.35">
      <c r="A980" s="6">
        <v>32028995</v>
      </c>
      <c r="B980" s="6" t="s">
        <v>2688</v>
      </c>
      <c r="C980" s="6" t="s">
        <v>2679</v>
      </c>
    </row>
    <row r="981" spans="1:3" x14ac:dyDescent="0.35">
      <c r="A981" s="6">
        <v>31992364</v>
      </c>
      <c r="B981" s="6" t="s">
        <v>2688</v>
      </c>
      <c r="C981" s="6" t="s">
        <v>2679</v>
      </c>
    </row>
    <row r="982" spans="1:3" x14ac:dyDescent="0.35">
      <c r="A982" s="6">
        <v>31906854</v>
      </c>
      <c r="B982" s="6" t="s">
        <v>2688</v>
      </c>
      <c r="C982" s="6" t="s">
        <v>2679</v>
      </c>
    </row>
    <row r="983" spans="1:3" x14ac:dyDescent="0.35">
      <c r="A983" s="6">
        <v>32013860</v>
      </c>
      <c r="B983" s="6" t="s">
        <v>2688</v>
      </c>
      <c r="C983" s="6" t="s">
        <v>2679</v>
      </c>
    </row>
    <row r="984" spans="1:3" x14ac:dyDescent="0.35">
      <c r="A984" s="6">
        <v>32102682</v>
      </c>
      <c r="B984" s="6" t="s">
        <v>2688</v>
      </c>
      <c r="C984" s="6" t="s">
        <v>2679</v>
      </c>
    </row>
    <row r="985" spans="1:3" x14ac:dyDescent="0.35">
      <c r="A985" s="6">
        <v>32466798</v>
      </c>
      <c r="B985" s="6" t="s">
        <v>2688</v>
      </c>
      <c r="C985" s="6" t="s">
        <v>2679</v>
      </c>
    </row>
    <row r="986" spans="1:3" x14ac:dyDescent="0.35">
      <c r="A986" s="6">
        <v>32699606</v>
      </c>
      <c r="B986" s="6" t="s">
        <v>2688</v>
      </c>
      <c r="C986" s="6" t="s">
        <v>2679</v>
      </c>
    </row>
    <row r="987" spans="1:3" x14ac:dyDescent="0.35">
      <c r="A987" s="6">
        <v>31973730</v>
      </c>
      <c r="B987" s="6" t="s">
        <v>2688</v>
      </c>
      <c r="C987" s="6" t="s">
        <v>2679</v>
      </c>
    </row>
    <row r="988" spans="1:3" x14ac:dyDescent="0.35">
      <c r="A988" s="6">
        <v>33158433</v>
      </c>
      <c r="B988" s="6" t="s">
        <v>2688</v>
      </c>
      <c r="C988" s="6" t="s">
        <v>2679</v>
      </c>
    </row>
    <row r="989" spans="1:3" x14ac:dyDescent="0.35">
      <c r="A989" s="6">
        <v>31996240</v>
      </c>
      <c r="B989" s="6" t="s">
        <v>2688</v>
      </c>
      <c r="C989" s="6" t="s">
        <v>2679</v>
      </c>
    </row>
    <row r="990" spans="1:3" x14ac:dyDescent="0.35">
      <c r="A990" s="6">
        <v>32560625</v>
      </c>
      <c r="B990" s="6" t="s">
        <v>2688</v>
      </c>
      <c r="C990" s="6" t="s">
        <v>2679</v>
      </c>
    </row>
    <row r="991" spans="1:3" x14ac:dyDescent="0.35">
      <c r="A991" s="6">
        <v>32576133</v>
      </c>
      <c r="B991" s="6" t="s">
        <v>2688</v>
      </c>
      <c r="C991" s="6" t="s">
        <v>2679</v>
      </c>
    </row>
    <row r="992" spans="1:3" x14ac:dyDescent="0.35">
      <c r="A992" s="6">
        <v>32411344</v>
      </c>
      <c r="B992" s="6" t="s">
        <v>2688</v>
      </c>
      <c r="C992" s="6" t="s">
        <v>2679</v>
      </c>
    </row>
    <row r="993" spans="1:3" x14ac:dyDescent="0.35">
      <c r="A993" s="6">
        <v>32276591</v>
      </c>
      <c r="B993" s="6" t="s">
        <v>2688</v>
      </c>
      <c r="C993" s="6" t="s">
        <v>2679</v>
      </c>
    </row>
    <row r="994" spans="1:3" x14ac:dyDescent="0.35">
      <c r="A994" s="6">
        <v>32689943</v>
      </c>
      <c r="B994" s="6" t="s">
        <v>2688</v>
      </c>
      <c r="C994" s="6" t="s">
        <v>2679</v>
      </c>
    </row>
    <row r="995" spans="1:3" x14ac:dyDescent="0.35">
      <c r="A995" s="6">
        <v>33028189</v>
      </c>
      <c r="B995" s="6" t="s">
        <v>2688</v>
      </c>
      <c r="C995" s="6" t="s">
        <v>2679</v>
      </c>
    </row>
    <row r="996" spans="1:3" x14ac:dyDescent="0.35">
      <c r="A996" s="6">
        <v>32245440</v>
      </c>
      <c r="B996" s="6" t="s">
        <v>2688</v>
      </c>
      <c r="C996" s="6" t="s">
        <v>2679</v>
      </c>
    </row>
    <row r="997" spans="1:3" x14ac:dyDescent="0.35">
      <c r="A997" s="6">
        <v>31898480</v>
      </c>
      <c r="B997" s="6" t="s">
        <v>2688</v>
      </c>
      <c r="C997" s="6" t="s">
        <v>2679</v>
      </c>
    </row>
    <row r="998" spans="1:3" x14ac:dyDescent="0.35">
      <c r="A998" s="12">
        <v>31931710</v>
      </c>
      <c r="B998" s="6" t="s">
        <v>2688</v>
      </c>
      <c r="C998" s="6" t="s">
        <v>2679</v>
      </c>
    </row>
    <row r="999" spans="1:3" x14ac:dyDescent="0.35">
      <c r="A999" s="6">
        <v>31931711</v>
      </c>
      <c r="B999" s="6" t="s">
        <v>2688</v>
      </c>
      <c r="C999" s="6" t="s">
        <v>2679</v>
      </c>
    </row>
    <row r="1000" spans="1:3" x14ac:dyDescent="0.35">
      <c r="A1000" s="6">
        <v>32000676</v>
      </c>
      <c r="B1000" s="6" t="s">
        <v>2688</v>
      </c>
      <c r="C1000" s="6" t="s">
        <v>2679</v>
      </c>
    </row>
    <row r="1001" spans="1:3" x14ac:dyDescent="0.35">
      <c r="A1001" s="6">
        <v>32093602</v>
      </c>
      <c r="B1001" s="6" t="s">
        <v>2688</v>
      </c>
      <c r="C1001" s="6" t="s">
        <v>2679</v>
      </c>
    </row>
    <row r="1002" spans="1:3" x14ac:dyDescent="0.35">
      <c r="A1002" s="6">
        <v>32093606</v>
      </c>
      <c r="B1002" s="6" t="s">
        <v>2688</v>
      </c>
      <c r="C1002" s="6" t="s">
        <v>2679</v>
      </c>
    </row>
    <row r="1003" spans="1:3" x14ac:dyDescent="0.35">
      <c r="A1003" s="6">
        <v>32620127</v>
      </c>
      <c r="B1003" s="6" t="s">
        <v>2688</v>
      </c>
      <c r="C1003" s="6" t="s">
        <v>2679</v>
      </c>
    </row>
    <row r="1004" spans="1:3" x14ac:dyDescent="0.35">
      <c r="A1004" s="6">
        <v>32727449</v>
      </c>
      <c r="B1004" s="6" t="s">
        <v>2688</v>
      </c>
      <c r="C1004" s="6" t="s">
        <v>2679</v>
      </c>
    </row>
    <row r="1005" spans="1:3" x14ac:dyDescent="0.35">
      <c r="A1005" s="6">
        <v>32778093</v>
      </c>
      <c r="B1005" s="6" t="s">
        <v>2688</v>
      </c>
      <c r="C1005" s="6" t="s">
        <v>2679</v>
      </c>
    </row>
    <row r="1006" spans="1:3" x14ac:dyDescent="0.35">
      <c r="A1006" s="6">
        <v>32819385</v>
      </c>
      <c r="B1006" s="6" t="s">
        <v>2688</v>
      </c>
      <c r="C1006" s="6" t="s">
        <v>2679</v>
      </c>
    </row>
    <row r="1007" spans="1:3" x14ac:dyDescent="0.35">
      <c r="A1007" s="6">
        <v>32216790</v>
      </c>
      <c r="B1007" s="6" t="s">
        <v>2688</v>
      </c>
      <c r="C1007" s="6" t="s">
        <v>2679</v>
      </c>
    </row>
    <row r="1008" spans="1:3" x14ac:dyDescent="0.35">
      <c r="A1008" s="6">
        <v>32295520</v>
      </c>
      <c r="B1008" s="6" t="s">
        <v>2688</v>
      </c>
      <c r="C1008" s="6" t="s">
        <v>2679</v>
      </c>
    </row>
    <row r="1009" spans="1:3" x14ac:dyDescent="0.35">
      <c r="A1009" s="6">
        <v>31973766</v>
      </c>
      <c r="B1009" s="6" t="s">
        <v>2688</v>
      </c>
      <c r="C1009" s="6" t="s">
        <v>2679</v>
      </c>
    </row>
    <row r="1010" spans="1:3" x14ac:dyDescent="0.35">
      <c r="A1010" s="6">
        <v>32028988</v>
      </c>
      <c r="B1010" s="6" t="s">
        <v>2688</v>
      </c>
      <c r="C1010" s="6" t="s">
        <v>2679</v>
      </c>
    </row>
    <row r="1011" spans="1:3" x14ac:dyDescent="0.35">
      <c r="A1011" s="6">
        <v>32489586</v>
      </c>
      <c r="B1011" s="6" t="s">
        <v>2688</v>
      </c>
      <c r="C1011" s="6" t="s">
        <v>2679</v>
      </c>
    </row>
    <row r="1012" spans="1:3" x14ac:dyDescent="0.35">
      <c r="A1012" s="6">
        <v>32231780</v>
      </c>
      <c r="B1012" s="6" t="s">
        <v>2688</v>
      </c>
      <c r="C1012" s="6" t="s">
        <v>2679</v>
      </c>
    </row>
    <row r="1013" spans="1:3" x14ac:dyDescent="0.35">
      <c r="A1013" s="6">
        <v>32306897</v>
      </c>
      <c r="B1013" s="6" t="s">
        <v>2688</v>
      </c>
      <c r="C1013" s="6" t="s">
        <v>2679</v>
      </c>
    </row>
    <row r="1014" spans="1:3" x14ac:dyDescent="0.35">
      <c r="A1014" s="6">
        <v>32944221</v>
      </c>
      <c r="B1014" s="6" t="s">
        <v>2688</v>
      </c>
      <c r="C1014" s="6" t="s">
        <v>2679</v>
      </c>
    </row>
    <row r="1015" spans="1:3" x14ac:dyDescent="0.35">
      <c r="A1015" s="6">
        <v>33126861</v>
      </c>
      <c r="B1015" s="6" t="s">
        <v>2688</v>
      </c>
      <c r="C1015" s="6" t="s">
        <v>2679</v>
      </c>
    </row>
    <row r="1016" spans="1:3" x14ac:dyDescent="0.35">
      <c r="A1016" s="6">
        <v>31900242</v>
      </c>
      <c r="B1016" s="6" t="s">
        <v>2688</v>
      </c>
      <c r="C1016" s="6" t="s">
        <v>2679</v>
      </c>
    </row>
    <row r="1017" spans="1:3" x14ac:dyDescent="0.35">
      <c r="A1017" s="6">
        <v>32466798</v>
      </c>
      <c r="B1017" s="6" t="s">
        <v>2688</v>
      </c>
      <c r="C1017" s="6" t="s">
        <v>2679</v>
      </c>
    </row>
    <row r="1018" spans="1:3" x14ac:dyDescent="0.35">
      <c r="A1018" s="6">
        <v>32228693</v>
      </c>
      <c r="B1018" s="6" t="s">
        <v>2688</v>
      </c>
      <c r="C1018" s="6" t="s">
        <v>2679</v>
      </c>
    </row>
    <row r="1019" spans="1:3" x14ac:dyDescent="0.35">
      <c r="A1019" s="6">
        <v>32093779</v>
      </c>
      <c r="B1019" s="6" t="s">
        <v>2688</v>
      </c>
      <c r="C1019" s="6" t="s">
        <v>2679</v>
      </c>
    </row>
    <row r="1020" spans="1:3" x14ac:dyDescent="0.35">
      <c r="A1020" s="6">
        <v>32054534</v>
      </c>
      <c r="B1020" s="6" t="s">
        <v>2688</v>
      </c>
      <c r="C1020" s="6" t="s">
        <v>2679</v>
      </c>
    </row>
    <row r="1021" spans="1:3" x14ac:dyDescent="0.35">
      <c r="A1021" s="6">
        <v>32039690</v>
      </c>
      <c r="B1021" s="6" t="s">
        <v>2688</v>
      </c>
      <c r="C1021" s="6" t="s">
        <v>2679</v>
      </c>
    </row>
    <row r="1022" spans="1:3" x14ac:dyDescent="0.35">
      <c r="A1022" s="6">
        <v>32085797</v>
      </c>
      <c r="B1022" s="6" t="s">
        <v>2688</v>
      </c>
      <c r="C1022" s="6" t="s">
        <v>2679</v>
      </c>
    </row>
    <row r="1023" spans="1:3" x14ac:dyDescent="0.35">
      <c r="A1023" s="6">
        <v>32093691</v>
      </c>
      <c r="B1023" s="6" t="s">
        <v>2688</v>
      </c>
      <c r="C1023" s="6" t="s">
        <v>2679</v>
      </c>
    </row>
    <row r="1024" spans="1:3" x14ac:dyDescent="0.35">
      <c r="A1024" s="6">
        <v>32158542</v>
      </c>
      <c r="B1024" s="6" t="s">
        <v>2688</v>
      </c>
      <c r="C1024" s="6" t="s">
        <v>2679</v>
      </c>
    </row>
    <row r="1025" spans="1:3" x14ac:dyDescent="0.35">
      <c r="A1025" s="6">
        <v>32079541</v>
      </c>
      <c r="B1025" s="6" t="s">
        <v>2688</v>
      </c>
      <c r="C1025" s="6" t="s">
        <v>2679</v>
      </c>
    </row>
    <row r="1026" spans="1:3" x14ac:dyDescent="0.35">
      <c r="A1026" s="6">
        <v>32377338</v>
      </c>
      <c r="B1026" s="6" t="s">
        <v>2688</v>
      </c>
      <c r="C1026" s="6" t="s">
        <v>2679</v>
      </c>
    </row>
    <row r="1027" spans="1:3" x14ac:dyDescent="0.35">
      <c r="A1027" s="6">
        <v>33213441</v>
      </c>
      <c r="B1027" s="6" t="s">
        <v>2688</v>
      </c>
      <c r="C1027" s="6" t="s">
        <v>2679</v>
      </c>
    </row>
    <row r="1028" spans="1:3" x14ac:dyDescent="0.35">
      <c r="A1028" s="6">
        <v>32175082</v>
      </c>
      <c r="B1028" s="6" t="s">
        <v>1223</v>
      </c>
      <c r="C1028" s="6" t="s">
        <v>2679</v>
      </c>
    </row>
    <row r="1029" spans="1:3" x14ac:dyDescent="0.35">
      <c r="A1029" s="6">
        <v>32183814</v>
      </c>
      <c r="B1029" s="6" t="s">
        <v>48</v>
      </c>
      <c r="C1029" s="6" t="s">
        <v>2679</v>
      </c>
    </row>
    <row r="1030" spans="1:3" x14ac:dyDescent="0.35">
      <c r="A1030" s="6">
        <v>31937309</v>
      </c>
      <c r="B1030" s="6" t="s">
        <v>2730</v>
      </c>
      <c r="C1030" s="6" t="s">
        <v>2679</v>
      </c>
    </row>
    <row r="1031" spans="1:3" x14ac:dyDescent="0.35">
      <c r="A1031" s="6">
        <v>32944233</v>
      </c>
      <c r="B1031" s="6" t="s">
        <v>69</v>
      </c>
      <c r="C1031" s="6" t="s">
        <v>2683</v>
      </c>
    </row>
    <row r="1032" spans="1:3" x14ac:dyDescent="0.35">
      <c r="A1032" s="6">
        <v>32321427</v>
      </c>
      <c r="B1032" s="6" t="s">
        <v>69</v>
      </c>
      <c r="C1032" s="6" t="s">
        <v>2683</v>
      </c>
    </row>
    <row r="1033" spans="1:3" x14ac:dyDescent="0.35">
      <c r="A1033" s="6">
        <v>32517799</v>
      </c>
      <c r="B1033" s="6" t="s">
        <v>69</v>
      </c>
      <c r="C1033" s="6" t="s">
        <v>2683</v>
      </c>
    </row>
    <row r="1034" spans="1:3" x14ac:dyDescent="0.35">
      <c r="A1034" s="6">
        <v>32209070</v>
      </c>
      <c r="B1034" s="6" t="s">
        <v>69</v>
      </c>
      <c r="C1034" s="6" t="s">
        <v>2683</v>
      </c>
    </row>
    <row r="1035" spans="1:3" x14ac:dyDescent="0.35">
      <c r="A1035" s="6">
        <v>32867734</v>
      </c>
      <c r="B1035" s="6" t="s">
        <v>69</v>
      </c>
      <c r="C1035" s="6" t="s">
        <v>2683</v>
      </c>
    </row>
    <row r="1036" spans="1:3" x14ac:dyDescent="0.35">
      <c r="A1036" s="6">
        <v>32939263</v>
      </c>
      <c r="B1036" s="6" t="s">
        <v>69</v>
      </c>
      <c r="C1036" s="6" t="s">
        <v>2683</v>
      </c>
    </row>
    <row r="1037" spans="1:3" x14ac:dyDescent="0.35">
      <c r="A1037" s="6">
        <v>32025297</v>
      </c>
      <c r="B1037" s="6" t="s">
        <v>69</v>
      </c>
      <c r="C1037" s="6" t="s">
        <v>2683</v>
      </c>
    </row>
    <row r="1038" spans="1:3" x14ac:dyDescent="0.35">
      <c r="A1038" s="6">
        <v>32111156</v>
      </c>
      <c r="B1038" s="6" t="s">
        <v>69</v>
      </c>
      <c r="C1038" s="6" t="s">
        <v>2683</v>
      </c>
    </row>
    <row r="1039" spans="1:3" x14ac:dyDescent="0.35">
      <c r="A1039" s="6">
        <v>32216756</v>
      </c>
      <c r="B1039" s="6" t="s">
        <v>69</v>
      </c>
      <c r="C1039" s="6" t="s">
        <v>2683</v>
      </c>
    </row>
    <row r="1040" spans="1:3" x14ac:dyDescent="0.35">
      <c r="A1040" s="6">
        <v>32345342</v>
      </c>
      <c r="B1040" s="6" t="s">
        <v>69</v>
      </c>
      <c r="C1040" s="6" t="s">
        <v>2683</v>
      </c>
    </row>
    <row r="1041" spans="1:3" x14ac:dyDescent="0.35">
      <c r="A1041" s="6">
        <v>32587688</v>
      </c>
      <c r="B1041" s="6" t="s">
        <v>69</v>
      </c>
      <c r="C1041" s="6" t="s">
        <v>2683</v>
      </c>
    </row>
    <row r="1042" spans="1:3" x14ac:dyDescent="0.35">
      <c r="A1042" s="6">
        <v>32272885</v>
      </c>
      <c r="B1042" s="6" t="s">
        <v>69</v>
      </c>
      <c r="C1042" s="6" t="s">
        <v>2683</v>
      </c>
    </row>
    <row r="1043" spans="1:3" x14ac:dyDescent="0.35">
      <c r="A1043" s="6">
        <v>32127018</v>
      </c>
      <c r="B1043" s="6" t="s">
        <v>69</v>
      </c>
      <c r="C1043" s="6" t="s">
        <v>2683</v>
      </c>
    </row>
    <row r="1044" spans="1:3" x14ac:dyDescent="0.35">
      <c r="A1044" s="6">
        <v>31973711</v>
      </c>
      <c r="B1044" s="6" t="s">
        <v>2674</v>
      </c>
      <c r="C1044" s="6" t="s">
        <v>2683</v>
      </c>
    </row>
    <row r="1045" spans="1:3" x14ac:dyDescent="0.35">
      <c r="A1045" s="6">
        <v>33187490</v>
      </c>
      <c r="B1045" s="6" t="s">
        <v>2674</v>
      </c>
      <c r="C1045" s="6" t="s">
        <v>2683</v>
      </c>
    </row>
    <row r="1046" spans="1:3" x14ac:dyDescent="0.35">
      <c r="A1046" s="6">
        <v>32814564</v>
      </c>
      <c r="B1046" s="6" t="s">
        <v>69</v>
      </c>
      <c r="C1046" s="6" t="s">
        <v>2683</v>
      </c>
    </row>
    <row r="1047" spans="1:3" x14ac:dyDescent="0.35">
      <c r="A1047" s="6">
        <v>32160875</v>
      </c>
      <c r="B1047" s="6" t="s">
        <v>69</v>
      </c>
      <c r="C1047" s="6" t="s">
        <v>2683</v>
      </c>
    </row>
    <row r="1048" spans="1:3" x14ac:dyDescent="0.35">
      <c r="A1048" s="6">
        <v>32160875</v>
      </c>
      <c r="B1048" s="6" t="s">
        <v>69</v>
      </c>
      <c r="C1048" s="6" t="s">
        <v>2683</v>
      </c>
    </row>
    <row r="1049" spans="1:3" x14ac:dyDescent="0.35">
      <c r="A1049" s="6">
        <v>32039727</v>
      </c>
      <c r="B1049" s="6" t="s">
        <v>69</v>
      </c>
      <c r="C1049" s="6" t="s">
        <v>2683</v>
      </c>
    </row>
    <row r="1050" spans="1:3" x14ac:dyDescent="0.35">
      <c r="A1050" s="6">
        <v>32276591</v>
      </c>
      <c r="B1050" s="6" t="s">
        <v>69</v>
      </c>
      <c r="C1050" s="6" t="s">
        <v>2683</v>
      </c>
    </row>
    <row r="1051" spans="1:3" x14ac:dyDescent="0.35">
      <c r="A1051" s="6">
        <v>33187490</v>
      </c>
      <c r="B1051" s="6" t="s">
        <v>69</v>
      </c>
      <c r="C1051" s="6" t="s">
        <v>2683</v>
      </c>
    </row>
    <row r="1052" spans="1:3" x14ac:dyDescent="0.35">
      <c r="A1052" s="6">
        <v>32647570</v>
      </c>
      <c r="B1052" s="6" t="s">
        <v>69</v>
      </c>
      <c r="C1052" s="6" t="s">
        <v>2683</v>
      </c>
    </row>
    <row r="1053" spans="1:3" x14ac:dyDescent="0.35">
      <c r="A1053" s="6">
        <v>32312289</v>
      </c>
      <c r="B1053" s="6" t="s">
        <v>2616</v>
      </c>
      <c r="C1053" s="6" t="s">
        <v>2683</v>
      </c>
    </row>
    <row r="1054" spans="1:3" x14ac:dyDescent="0.35">
      <c r="A1054" s="6">
        <v>32093606</v>
      </c>
      <c r="B1054" s="6" t="s">
        <v>2616</v>
      </c>
      <c r="C1054" s="6" t="s">
        <v>2683</v>
      </c>
    </row>
    <row r="1055" spans="1:3" x14ac:dyDescent="0.35">
      <c r="A1055" s="6">
        <v>32640984</v>
      </c>
      <c r="B1055" s="6" t="s">
        <v>2616</v>
      </c>
      <c r="C1055" s="6" t="s">
        <v>2683</v>
      </c>
    </row>
    <row r="1056" spans="1:3" x14ac:dyDescent="0.35">
      <c r="A1056" s="6">
        <v>32190298</v>
      </c>
      <c r="B1056" s="6" t="s">
        <v>83</v>
      </c>
      <c r="C1056" s="6" t="s">
        <v>2683</v>
      </c>
    </row>
    <row r="1057" spans="1:3" x14ac:dyDescent="0.35">
      <c r="A1057" s="6">
        <v>32075655</v>
      </c>
      <c r="B1057" s="6" t="s">
        <v>83</v>
      </c>
      <c r="C1057" s="6" t="s">
        <v>2683</v>
      </c>
    </row>
    <row r="1058" spans="1:3" x14ac:dyDescent="0.35">
      <c r="A1058" s="6">
        <v>32577234</v>
      </c>
      <c r="B1058" s="6" t="s">
        <v>83</v>
      </c>
      <c r="C1058" s="6" t="s">
        <v>2683</v>
      </c>
    </row>
    <row r="1059" spans="1:3" x14ac:dyDescent="0.35">
      <c r="A1059" s="6">
        <v>32245408</v>
      </c>
      <c r="B1059" s="6" t="s">
        <v>83</v>
      </c>
      <c r="C1059" s="6" t="s">
        <v>2683</v>
      </c>
    </row>
    <row r="1060" spans="1:3" x14ac:dyDescent="0.35">
      <c r="A1060" s="6">
        <v>32206298</v>
      </c>
      <c r="B1060" s="6" t="s">
        <v>83</v>
      </c>
      <c r="C1060" s="6" t="s">
        <v>2683</v>
      </c>
    </row>
    <row r="1061" spans="1:3" x14ac:dyDescent="0.35">
      <c r="A1061" s="6">
        <v>32477490</v>
      </c>
      <c r="B1061" s="6" t="s">
        <v>83</v>
      </c>
      <c r="C1061" s="6" t="s">
        <v>2683</v>
      </c>
    </row>
    <row r="1062" spans="1:3" x14ac:dyDescent="0.35">
      <c r="A1062" s="6">
        <v>32059685</v>
      </c>
      <c r="B1062" s="6" t="s">
        <v>83</v>
      </c>
      <c r="C1062" s="6" t="s">
        <v>2683</v>
      </c>
    </row>
    <row r="1063" spans="1:3" x14ac:dyDescent="0.35">
      <c r="A1063" s="6">
        <v>32175077</v>
      </c>
      <c r="B1063" s="6" t="s">
        <v>83</v>
      </c>
      <c r="C1063" s="6" t="s">
        <v>2683</v>
      </c>
    </row>
    <row r="1064" spans="1:3" x14ac:dyDescent="0.35">
      <c r="A1064" s="6">
        <v>31937309</v>
      </c>
      <c r="B1064" s="6" t="s">
        <v>83</v>
      </c>
      <c r="C1064" s="6" t="s">
        <v>2683</v>
      </c>
    </row>
    <row r="1065" spans="1:3" x14ac:dyDescent="0.35">
      <c r="A1065" s="6">
        <v>32276591</v>
      </c>
      <c r="B1065" s="6" t="s">
        <v>83</v>
      </c>
      <c r="C1065" s="6" t="s">
        <v>2683</v>
      </c>
    </row>
    <row r="1066" spans="1:3" x14ac:dyDescent="0.35">
      <c r="A1066" s="6">
        <v>32549980</v>
      </c>
      <c r="B1066" s="6" t="s">
        <v>83</v>
      </c>
      <c r="C1066" s="6" t="s">
        <v>2683</v>
      </c>
    </row>
    <row r="1067" spans="1:3" x14ac:dyDescent="0.35">
      <c r="A1067" s="6">
        <v>31931878</v>
      </c>
      <c r="B1067" s="6" t="s">
        <v>83</v>
      </c>
      <c r="C1067" s="6" t="s">
        <v>2683</v>
      </c>
    </row>
    <row r="1068" spans="1:3" x14ac:dyDescent="0.35">
      <c r="A1068" s="6">
        <v>33126846</v>
      </c>
      <c r="B1068" s="6" t="s">
        <v>83</v>
      </c>
      <c r="C1068" s="6" t="s">
        <v>2683</v>
      </c>
    </row>
    <row r="1069" spans="1:3" x14ac:dyDescent="0.35">
      <c r="A1069" s="6">
        <v>32977762</v>
      </c>
      <c r="B1069" s="6" t="s">
        <v>83</v>
      </c>
      <c r="C1069" s="6" t="s">
        <v>2683</v>
      </c>
    </row>
    <row r="1070" spans="1:3" x14ac:dyDescent="0.35">
      <c r="A1070" s="12">
        <v>31914919</v>
      </c>
      <c r="B1070" s="6" t="s">
        <v>83</v>
      </c>
      <c r="C1070" s="6" t="s">
        <v>2683</v>
      </c>
    </row>
    <row r="1071" spans="1:3" x14ac:dyDescent="0.35">
      <c r="A1071" s="12">
        <v>31914926</v>
      </c>
      <c r="B1071" s="6" t="s">
        <v>83</v>
      </c>
      <c r="C1071" s="6" t="s">
        <v>2683</v>
      </c>
    </row>
    <row r="1072" spans="1:3" x14ac:dyDescent="0.35">
      <c r="A1072" s="12">
        <v>31937243</v>
      </c>
      <c r="B1072" s="6" t="s">
        <v>83</v>
      </c>
      <c r="C1072" s="6" t="s">
        <v>2683</v>
      </c>
    </row>
    <row r="1073" spans="1:3" x14ac:dyDescent="0.35">
      <c r="A1073" s="12">
        <v>31941462</v>
      </c>
      <c r="B1073" s="6" t="s">
        <v>83</v>
      </c>
      <c r="C1073" s="6" t="s">
        <v>2683</v>
      </c>
    </row>
    <row r="1074" spans="1:3" x14ac:dyDescent="0.35">
      <c r="A1074" s="12">
        <v>31959106</v>
      </c>
      <c r="B1074" s="6" t="s">
        <v>83</v>
      </c>
      <c r="C1074" s="6" t="s">
        <v>2683</v>
      </c>
    </row>
    <row r="1075" spans="1:3" x14ac:dyDescent="0.35">
      <c r="A1075" s="12">
        <v>32000659</v>
      </c>
      <c r="B1075" s="6" t="s">
        <v>83</v>
      </c>
      <c r="C1075" s="6" t="s">
        <v>2683</v>
      </c>
    </row>
    <row r="1076" spans="1:3" x14ac:dyDescent="0.35">
      <c r="A1076" s="12">
        <v>32005151</v>
      </c>
      <c r="B1076" s="6" t="s">
        <v>83</v>
      </c>
      <c r="C1076" s="6" t="s">
        <v>2683</v>
      </c>
    </row>
    <row r="1077" spans="1:3" x14ac:dyDescent="0.35">
      <c r="A1077" s="6">
        <v>32366252</v>
      </c>
      <c r="B1077" s="6" t="s">
        <v>83</v>
      </c>
      <c r="C1077" s="6" t="s">
        <v>2683</v>
      </c>
    </row>
    <row r="1078" spans="1:3" x14ac:dyDescent="0.35">
      <c r="A1078" s="6">
        <v>32123563</v>
      </c>
      <c r="B1078" s="6" t="s">
        <v>83</v>
      </c>
      <c r="C1078" s="6" t="s">
        <v>2683</v>
      </c>
    </row>
    <row r="1079" spans="1:3" x14ac:dyDescent="0.35">
      <c r="A1079" s="6">
        <v>32054534</v>
      </c>
      <c r="B1079" s="6" t="s">
        <v>83</v>
      </c>
      <c r="C1079" s="6" t="s">
        <v>2683</v>
      </c>
    </row>
    <row r="1080" spans="1:3" x14ac:dyDescent="0.35">
      <c r="A1080" s="6">
        <v>32079537</v>
      </c>
      <c r="B1080" s="6" t="s">
        <v>83</v>
      </c>
      <c r="C1080" s="6" t="s">
        <v>2683</v>
      </c>
    </row>
    <row r="1081" spans="1:3" x14ac:dyDescent="0.35">
      <c r="A1081" s="6">
        <v>32680498</v>
      </c>
      <c r="B1081" s="6" t="s">
        <v>83</v>
      </c>
      <c r="C1081" s="6" t="s">
        <v>2683</v>
      </c>
    </row>
    <row r="1082" spans="1:3" x14ac:dyDescent="0.35">
      <c r="A1082" s="6">
        <v>32245440</v>
      </c>
      <c r="B1082" s="6" t="s">
        <v>83</v>
      </c>
      <c r="C1082" s="6" t="s">
        <v>2683</v>
      </c>
    </row>
    <row r="1083" spans="1:3" x14ac:dyDescent="0.35">
      <c r="A1083" s="6">
        <v>32503642</v>
      </c>
      <c r="B1083" s="6" t="s">
        <v>83</v>
      </c>
      <c r="C1083" s="6" t="s">
        <v>2683</v>
      </c>
    </row>
    <row r="1084" spans="1:3" x14ac:dyDescent="0.35">
      <c r="A1084" s="6">
        <v>32293552</v>
      </c>
      <c r="B1084" s="6" t="s">
        <v>83</v>
      </c>
      <c r="C1084" s="6" t="s">
        <v>2683</v>
      </c>
    </row>
    <row r="1085" spans="1:3" x14ac:dyDescent="0.35">
      <c r="A1085" s="6">
        <v>32650839</v>
      </c>
      <c r="B1085" s="6" t="s">
        <v>83</v>
      </c>
      <c r="C1085" s="6" t="s">
        <v>2683</v>
      </c>
    </row>
    <row r="1086" spans="1:3" x14ac:dyDescent="0.35">
      <c r="A1086" s="6">
        <v>32832077</v>
      </c>
      <c r="B1086" s="6" t="s">
        <v>83</v>
      </c>
      <c r="C1086" s="6" t="s">
        <v>2683</v>
      </c>
    </row>
    <row r="1087" spans="1:3" x14ac:dyDescent="0.35">
      <c r="A1087" s="6">
        <v>32095237</v>
      </c>
      <c r="B1087" s="6" t="s">
        <v>83</v>
      </c>
      <c r="C1087" s="6" t="s">
        <v>2683</v>
      </c>
    </row>
    <row r="1088" spans="1:3" x14ac:dyDescent="0.35">
      <c r="A1088" s="6">
        <v>32252632</v>
      </c>
      <c r="B1088" s="6" t="s">
        <v>83</v>
      </c>
      <c r="C1088" s="6" t="s">
        <v>2683</v>
      </c>
    </row>
    <row r="1089" spans="1:3" x14ac:dyDescent="0.35">
      <c r="A1089" s="6">
        <v>32349767</v>
      </c>
      <c r="B1089" s="6" t="s">
        <v>83</v>
      </c>
      <c r="C1089" s="6" t="s">
        <v>2683</v>
      </c>
    </row>
    <row r="1090" spans="1:3" x14ac:dyDescent="0.35">
      <c r="A1090" s="6">
        <v>33298033</v>
      </c>
      <c r="B1090" s="6" t="s">
        <v>83</v>
      </c>
      <c r="C1090" s="6" t="s">
        <v>2683</v>
      </c>
    </row>
    <row r="1091" spans="1:3" x14ac:dyDescent="0.35">
      <c r="A1091" s="6">
        <v>32944236</v>
      </c>
      <c r="B1091" s="6" t="s">
        <v>83</v>
      </c>
      <c r="C1091" s="6" t="s">
        <v>2683</v>
      </c>
    </row>
    <row r="1092" spans="1:3" x14ac:dyDescent="0.35">
      <c r="A1092" s="6">
        <v>32245419</v>
      </c>
      <c r="B1092" s="6" t="s">
        <v>83</v>
      </c>
      <c r="C1092" s="6" t="s">
        <v>2683</v>
      </c>
    </row>
    <row r="1093" spans="1:3" x14ac:dyDescent="0.35">
      <c r="A1093" s="6">
        <v>32127018</v>
      </c>
      <c r="B1093" s="6" t="s">
        <v>83</v>
      </c>
      <c r="C1093" s="6" t="s">
        <v>2683</v>
      </c>
    </row>
    <row r="1094" spans="1:3" x14ac:dyDescent="0.35">
      <c r="A1094" s="6">
        <v>32252795</v>
      </c>
      <c r="B1094" s="6" t="s">
        <v>83</v>
      </c>
      <c r="C1094" s="6" t="s">
        <v>2683</v>
      </c>
    </row>
    <row r="1095" spans="1:3" x14ac:dyDescent="0.35">
      <c r="A1095" s="6">
        <v>32293262</v>
      </c>
      <c r="B1095" s="6" t="s">
        <v>83</v>
      </c>
      <c r="C1095" s="6" t="s">
        <v>2683</v>
      </c>
    </row>
    <row r="1096" spans="1:3" x14ac:dyDescent="0.35">
      <c r="A1096" s="6">
        <v>32188430</v>
      </c>
      <c r="B1096" s="6" t="s">
        <v>83</v>
      </c>
      <c r="C1096" s="6" t="s">
        <v>2683</v>
      </c>
    </row>
    <row r="1097" spans="1:3" x14ac:dyDescent="0.35">
      <c r="A1097" s="6">
        <v>32111156</v>
      </c>
      <c r="B1097" s="6" t="s">
        <v>83</v>
      </c>
      <c r="C1097" s="6" t="s">
        <v>2683</v>
      </c>
    </row>
    <row r="1098" spans="1:3" x14ac:dyDescent="0.35">
      <c r="A1098" s="6">
        <v>32316935</v>
      </c>
      <c r="B1098" s="6" t="s">
        <v>83</v>
      </c>
      <c r="C1098" s="6" t="s">
        <v>2683</v>
      </c>
    </row>
    <row r="1099" spans="1:3" x14ac:dyDescent="0.35">
      <c r="A1099" s="6">
        <v>32028889</v>
      </c>
      <c r="B1099" s="6" t="s">
        <v>83</v>
      </c>
      <c r="C1099" s="6" t="s">
        <v>2683</v>
      </c>
    </row>
    <row r="1100" spans="1:3" x14ac:dyDescent="0.35">
      <c r="A1100" s="6">
        <v>32102681</v>
      </c>
      <c r="B1100" s="6" t="s">
        <v>83</v>
      </c>
      <c r="C1100" s="6" t="s">
        <v>2683</v>
      </c>
    </row>
    <row r="1101" spans="1:3" x14ac:dyDescent="0.35">
      <c r="A1101" s="6">
        <v>32832076</v>
      </c>
      <c r="B1101" s="6" t="s">
        <v>83</v>
      </c>
      <c r="C1101" s="6" t="s">
        <v>2683</v>
      </c>
    </row>
    <row r="1102" spans="1:3" x14ac:dyDescent="0.35">
      <c r="A1102" s="6">
        <v>32175081</v>
      </c>
      <c r="B1102" s="6" t="s">
        <v>83</v>
      </c>
      <c r="C1102" s="6" t="s">
        <v>2683</v>
      </c>
    </row>
    <row r="1103" spans="1:3" x14ac:dyDescent="0.35">
      <c r="A1103" s="6">
        <v>32293240</v>
      </c>
      <c r="B1103" s="6" t="s">
        <v>83</v>
      </c>
      <c r="C1103" s="6" t="s">
        <v>2683</v>
      </c>
    </row>
    <row r="1104" spans="1:3" x14ac:dyDescent="0.35">
      <c r="A1104" s="6">
        <v>31918659</v>
      </c>
      <c r="B1104" s="6" t="s">
        <v>83</v>
      </c>
      <c r="C1104" s="6" t="s">
        <v>2683</v>
      </c>
    </row>
    <row r="1105" spans="1:3" x14ac:dyDescent="0.35">
      <c r="A1105" s="6">
        <v>31931711</v>
      </c>
      <c r="B1105" s="6" t="s">
        <v>83</v>
      </c>
      <c r="C1105" s="6" t="s">
        <v>2683</v>
      </c>
    </row>
    <row r="1106" spans="1:3" x14ac:dyDescent="0.35">
      <c r="A1106" s="6">
        <v>32070271</v>
      </c>
      <c r="B1106" s="6" t="s">
        <v>83</v>
      </c>
      <c r="C1106" s="6" t="s">
        <v>2683</v>
      </c>
    </row>
    <row r="1107" spans="1:3" x14ac:dyDescent="0.35">
      <c r="A1107" s="6">
        <v>32448114</v>
      </c>
      <c r="B1107" s="6" t="s">
        <v>83</v>
      </c>
      <c r="C1107" s="6" t="s">
        <v>2683</v>
      </c>
    </row>
    <row r="1108" spans="1:3" x14ac:dyDescent="0.35">
      <c r="A1108" s="6">
        <v>32620114</v>
      </c>
      <c r="B1108" s="6" t="s">
        <v>83</v>
      </c>
      <c r="C1108" s="6" t="s">
        <v>2683</v>
      </c>
    </row>
    <row r="1109" spans="1:3" x14ac:dyDescent="0.35">
      <c r="A1109" s="6">
        <v>32811478</v>
      </c>
      <c r="B1109" s="6" t="s">
        <v>83</v>
      </c>
      <c r="C1109" s="6" t="s">
        <v>2683</v>
      </c>
    </row>
    <row r="1110" spans="1:3" x14ac:dyDescent="0.35">
      <c r="A1110" s="6">
        <v>32854687</v>
      </c>
      <c r="B1110" s="6" t="s">
        <v>83</v>
      </c>
      <c r="C1110" s="6" t="s">
        <v>2683</v>
      </c>
    </row>
    <row r="1111" spans="1:3" x14ac:dyDescent="0.35">
      <c r="A1111" s="6">
        <v>32487073</v>
      </c>
      <c r="B1111" s="6" t="s">
        <v>83</v>
      </c>
      <c r="C1111" s="6" t="s">
        <v>2683</v>
      </c>
    </row>
    <row r="1112" spans="1:3" x14ac:dyDescent="0.35">
      <c r="A1112" s="6">
        <v>32587688</v>
      </c>
      <c r="B1112" s="6" t="s">
        <v>83</v>
      </c>
      <c r="C1112" s="6" t="s">
        <v>2683</v>
      </c>
    </row>
    <row r="1113" spans="1:3" x14ac:dyDescent="0.35">
      <c r="A1113" s="6">
        <v>32075692</v>
      </c>
      <c r="B1113" s="6" t="s">
        <v>83</v>
      </c>
      <c r="C1113" s="6" t="s">
        <v>2683</v>
      </c>
    </row>
    <row r="1114" spans="1:3" x14ac:dyDescent="0.35">
      <c r="A1114" s="6">
        <v>32576133</v>
      </c>
      <c r="B1114" s="6" t="s">
        <v>83</v>
      </c>
      <c r="C1114" s="6" t="s">
        <v>2683</v>
      </c>
    </row>
    <row r="1115" spans="1:3" x14ac:dyDescent="0.35">
      <c r="A1115" s="6">
        <v>32110391</v>
      </c>
      <c r="B1115" s="6" t="s">
        <v>83</v>
      </c>
      <c r="C1115" s="6" t="s">
        <v>2683</v>
      </c>
    </row>
    <row r="1116" spans="1:3" x14ac:dyDescent="0.35">
      <c r="A1116" s="6">
        <v>32175076</v>
      </c>
      <c r="B1116" s="6" t="s">
        <v>83</v>
      </c>
      <c r="C1116" s="6" t="s">
        <v>2683</v>
      </c>
    </row>
    <row r="1117" spans="1:3" x14ac:dyDescent="0.35">
      <c r="A1117" s="6">
        <v>32765828</v>
      </c>
      <c r="B1117" s="6" t="s">
        <v>83</v>
      </c>
      <c r="C1117" s="6" t="s">
        <v>2683</v>
      </c>
    </row>
    <row r="1118" spans="1:3" x14ac:dyDescent="0.35">
      <c r="A1118" s="6">
        <v>33187490</v>
      </c>
      <c r="B1118" s="6" t="s">
        <v>83</v>
      </c>
      <c r="C1118" s="6" t="s">
        <v>2683</v>
      </c>
    </row>
    <row r="1119" spans="1:3" x14ac:dyDescent="0.35">
      <c r="A1119" s="6">
        <v>33261652</v>
      </c>
      <c r="B1119" s="6" t="s">
        <v>83</v>
      </c>
      <c r="C1119" s="6" t="s">
        <v>2683</v>
      </c>
    </row>
    <row r="1120" spans="1:3" x14ac:dyDescent="0.35">
      <c r="A1120" s="6">
        <v>31941552</v>
      </c>
      <c r="B1120" s="6" t="s">
        <v>83</v>
      </c>
      <c r="C1120" s="6" t="s">
        <v>2683</v>
      </c>
    </row>
    <row r="1121" spans="1:3" x14ac:dyDescent="0.35">
      <c r="A1121" s="6">
        <v>32025297</v>
      </c>
      <c r="B1121" s="6" t="s">
        <v>83</v>
      </c>
      <c r="C1121" s="6" t="s">
        <v>2683</v>
      </c>
    </row>
    <row r="1122" spans="1:3" x14ac:dyDescent="0.35">
      <c r="A1122" s="6">
        <v>31900127</v>
      </c>
      <c r="B1122" s="6" t="s">
        <v>83</v>
      </c>
      <c r="C1122" s="6" t="s">
        <v>2683</v>
      </c>
    </row>
    <row r="1123" spans="1:3" x14ac:dyDescent="0.35">
      <c r="A1123" s="6">
        <v>31900239</v>
      </c>
      <c r="B1123" s="6" t="s">
        <v>83</v>
      </c>
      <c r="C1123" s="6" t="s">
        <v>2683</v>
      </c>
    </row>
    <row r="1124" spans="1:3" x14ac:dyDescent="0.35">
      <c r="A1124" s="6">
        <v>33213441</v>
      </c>
      <c r="B1124" s="6" t="s">
        <v>83</v>
      </c>
      <c r="C1124" s="6" t="s">
        <v>2683</v>
      </c>
    </row>
    <row r="1125" spans="1:3" x14ac:dyDescent="0.35">
      <c r="A1125" s="6">
        <v>32126968</v>
      </c>
      <c r="B1125" s="6" t="s">
        <v>83</v>
      </c>
      <c r="C1125" s="6" t="s">
        <v>2683</v>
      </c>
    </row>
    <row r="1126" spans="1:3" x14ac:dyDescent="0.35">
      <c r="A1126" s="6">
        <v>32158542</v>
      </c>
      <c r="B1126" s="6" t="s">
        <v>83</v>
      </c>
      <c r="C1126" s="6" t="s">
        <v>2683</v>
      </c>
    </row>
    <row r="1127" spans="1:3" x14ac:dyDescent="0.35">
      <c r="A1127" s="6">
        <v>32514341</v>
      </c>
      <c r="B1127" s="6" t="s">
        <v>83</v>
      </c>
      <c r="C1127" s="6" t="s">
        <v>2683</v>
      </c>
    </row>
    <row r="1128" spans="1:3" x14ac:dyDescent="0.35">
      <c r="A1128" s="6">
        <v>32528676</v>
      </c>
      <c r="B1128" s="6" t="s">
        <v>164</v>
      </c>
      <c r="C1128" s="6" t="s">
        <v>2683</v>
      </c>
    </row>
    <row r="1129" spans="1:3" x14ac:dyDescent="0.35">
      <c r="A1129" s="6">
        <v>31907034</v>
      </c>
      <c r="B1129" s="6" t="s">
        <v>164</v>
      </c>
      <c r="C1129" s="6" t="s">
        <v>2683</v>
      </c>
    </row>
    <row r="1130" spans="1:3" x14ac:dyDescent="0.35">
      <c r="A1130" s="12">
        <v>31992204</v>
      </c>
      <c r="B1130" s="6" t="s">
        <v>164</v>
      </c>
      <c r="C1130" s="6" t="s">
        <v>2683</v>
      </c>
    </row>
    <row r="1131" spans="1:3" x14ac:dyDescent="0.35">
      <c r="A1131" s="6">
        <v>31937236</v>
      </c>
      <c r="B1131" s="6" t="s">
        <v>164</v>
      </c>
      <c r="C1131" s="6" t="s">
        <v>2683</v>
      </c>
    </row>
    <row r="1132" spans="1:3" x14ac:dyDescent="0.35">
      <c r="A1132" s="12">
        <v>31937243</v>
      </c>
      <c r="B1132" s="6" t="s">
        <v>164</v>
      </c>
      <c r="C1132" s="6" t="s">
        <v>2683</v>
      </c>
    </row>
    <row r="1133" spans="1:3" x14ac:dyDescent="0.35">
      <c r="A1133" s="12">
        <v>31959106</v>
      </c>
      <c r="B1133" s="6" t="s">
        <v>164</v>
      </c>
      <c r="C1133" s="6" t="s">
        <v>2683</v>
      </c>
    </row>
    <row r="1134" spans="1:3" x14ac:dyDescent="0.35">
      <c r="A1134" s="6">
        <v>31992182</v>
      </c>
      <c r="B1134" s="6" t="s">
        <v>164</v>
      </c>
      <c r="C1134" s="6" t="s">
        <v>2683</v>
      </c>
    </row>
    <row r="1135" spans="1:3" x14ac:dyDescent="0.35">
      <c r="A1135" s="6">
        <v>32054457</v>
      </c>
      <c r="B1135" s="6" t="s">
        <v>164</v>
      </c>
      <c r="C1135" s="6" t="s">
        <v>2683</v>
      </c>
    </row>
    <row r="1136" spans="1:3" x14ac:dyDescent="0.35">
      <c r="A1136" s="6">
        <v>32164531</v>
      </c>
      <c r="B1136" s="6" t="s">
        <v>164</v>
      </c>
      <c r="C1136" s="6" t="s">
        <v>2683</v>
      </c>
    </row>
    <row r="1137" spans="1:3" x14ac:dyDescent="0.35">
      <c r="A1137" s="6">
        <v>32448113</v>
      </c>
      <c r="B1137" s="6" t="s">
        <v>164</v>
      </c>
      <c r="C1137" s="6" t="s">
        <v>2683</v>
      </c>
    </row>
    <row r="1138" spans="1:3" x14ac:dyDescent="0.35">
      <c r="A1138" s="6">
        <v>32564776</v>
      </c>
      <c r="B1138" s="6" t="s">
        <v>164</v>
      </c>
      <c r="C1138" s="6" t="s">
        <v>2683</v>
      </c>
    </row>
    <row r="1139" spans="1:3" x14ac:dyDescent="0.35">
      <c r="A1139" s="6">
        <v>32703164</v>
      </c>
      <c r="B1139" s="6" t="s">
        <v>164</v>
      </c>
      <c r="C1139" s="6" t="s">
        <v>2683</v>
      </c>
    </row>
    <row r="1140" spans="1:3" x14ac:dyDescent="0.35">
      <c r="A1140" s="6">
        <v>32811478</v>
      </c>
      <c r="B1140" s="6" t="s">
        <v>164</v>
      </c>
      <c r="C1140" s="6" t="s">
        <v>2683</v>
      </c>
    </row>
    <row r="1141" spans="1:3" x14ac:dyDescent="0.35">
      <c r="A1141" s="6">
        <v>32213191</v>
      </c>
      <c r="B1141" s="6" t="s">
        <v>164</v>
      </c>
      <c r="C1141" s="6" t="s">
        <v>2683</v>
      </c>
    </row>
    <row r="1142" spans="1:3" x14ac:dyDescent="0.35">
      <c r="A1142" s="6">
        <v>32216790</v>
      </c>
      <c r="B1142" s="6" t="s">
        <v>164</v>
      </c>
      <c r="C1142" s="6" t="s">
        <v>2683</v>
      </c>
    </row>
    <row r="1143" spans="1:3" x14ac:dyDescent="0.35">
      <c r="A1143" s="6">
        <v>32190298</v>
      </c>
      <c r="B1143" s="6" t="s">
        <v>164</v>
      </c>
      <c r="C1143" s="6" t="s">
        <v>2683</v>
      </c>
    </row>
    <row r="1144" spans="1:3" x14ac:dyDescent="0.35">
      <c r="A1144" s="6">
        <v>32164699</v>
      </c>
      <c r="B1144" s="6" t="s">
        <v>164</v>
      </c>
      <c r="C1144" s="6" t="s">
        <v>2683</v>
      </c>
    </row>
    <row r="1145" spans="1:3" x14ac:dyDescent="0.35">
      <c r="A1145" s="6">
        <v>32580727</v>
      </c>
      <c r="B1145" s="6" t="s">
        <v>164</v>
      </c>
      <c r="C1145" s="6" t="s">
        <v>2683</v>
      </c>
    </row>
    <row r="1146" spans="1:3" x14ac:dyDescent="0.35">
      <c r="A1146" s="6">
        <v>32295520</v>
      </c>
      <c r="B1146" s="6" t="s">
        <v>164</v>
      </c>
      <c r="C1146" s="6" t="s">
        <v>2683</v>
      </c>
    </row>
    <row r="1147" spans="1:3" x14ac:dyDescent="0.35">
      <c r="A1147" s="6">
        <v>32075692</v>
      </c>
      <c r="B1147" s="6" t="s">
        <v>164</v>
      </c>
      <c r="C1147" s="6" t="s">
        <v>2683</v>
      </c>
    </row>
    <row r="1148" spans="1:3" x14ac:dyDescent="0.35">
      <c r="A1148" s="6">
        <v>33228801</v>
      </c>
      <c r="B1148" s="6" t="s">
        <v>164</v>
      </c>
      <c r="C1148" s="6" t="s">
        <v>2683</v>
      </c>
    </row>
    <row r="1149" spans="1:3" x14ac:dyDescent="0.35">
      <c r="A1149" s="6">
        <v>32014040</v>
      </c>
      <c r="B1149" s="6" t="s">
        <v>164</v>
      </c>
      <c r="C1149" s="6" t="s">
        <v>2683</v>
      </c>
    </row>
    <row r="1150" spans="1:3" x14ac:dyDescent="0.35">
      <c r="A1150" s="6">
        <v>31964413</v>
      </c>
      <c r="B1150" s="6" t="s">
        <v>164</v>
      </c>
      <c r="C1150" s="6" t="s">
        <v>2683</v>
      </c>
    </row>
    <row r="1151" spans="1:3" x14ac:dyDescent="0.35">
      <c r="A1151" s="6">
        <v>31996131</v>
      </c>
      <c r="B1151" s="6" t="s">
        <v>164</v>
      </c>
      <c r="C1151" s="6" t="s">
        <v>2683</v>
      </c>
    </row>
    <row r="1152" spans="1:3" x14ac:dyDescent="0.35">
      <c r="A1152" s="6">
        <v>31900239</v>
      </c>
      <c r="B1152" s="6" t="s">
        <v>164</v>
      </c>
      <c r="C1152" s="6" t="s">
        <v>2683</v>
      </c>
    </row>
    <row r="1153" spans="1:3" x14ac:dyDescent="0.35">
      <c r="A1153" s="6">
        <v>32093779</v>
      </c>
      <c r="B1153" s="6" t="s">
        <v>164</v>
      </c>
      <c r="C1153" s="6" t="s">
        <v>2683</v>
      </c>
    </row>
    <row r="1154" spans="1:3" x14ac:dyDescent="0.35">
      <c r="A1154" s="6">
        <v>32234056</v>
      </c>
      <c r="B1154" s="6" t="s">
        <v>164</v>
      </c>
      <c r="C1154" s="6" t="s">
        <v>2683</v>
      </c>
    </row>
    <row r="1155" spans="1:3" x14ac:dyDescent="0.35">
      <c r="A1155" s="6">
        <v>32605573</v>
      </c>
      <c r="B1155" s="6" t="s">
        <v>164</v>
      </c>
      <c r="C1155" s="6" t="s">
        <v>2683</v>
      </c>
    </row>
    <row r="1156" spans="1:3" x14ac:dyDescent="0.35">
      <c r="A1156" s="6">
        <v>31900226</v>
      </c>
      <c r="B1156" s="6" t="s">
        <v>164</v>
      </c>
      <c r="C1156" s="6" t="s">
        <v>2683</v>
      </c>
    </row>
    <row r="1157" spans="1:3" x14ac:dyDescent="0.35">
      <c r="A1157" s="6">
        <v>32089133</v>
      </c>
      <c r="B1157" s="6" t="s">
        <v>164</v>
      </c>
      <c r="C1157" s="6" t="s">
        <v>2683</v>
      </c>
    </row>
    <row r="1158" spans="1:3" x14ac:dyDescent="0.35">
      <c r="A1158" s="6">
        <v>32539727</v>
      </c>
      <c r="B1158" s="6" t="s">
        <v>164</v>
      </c>
      <c r="C1158" s="6" t="s">
        <v>2683</v>
      </c>
    </row>
    <row r="1159" spans="1:3" x14ac:dyDescent="0.35">
      <c r="A1159" s="6">
        <v>31910858</v>
      </c>
      <c r="B1159" s="6" t="s">
        <v>164</v>
      </c>
      <c r="C1159" s="6" t="s">
        <v>2683</v>
      </c>
    </row>
    <row r="1160" spans="1:3" x14ac:dyDescent="0.35">
      <c r="A1160" s="6">
        <v>32209126</v>
      </c>
      <c r="B1160" s="6" t="s">
        <v>164</v>
      </c>
      <c r="C1160" s="6" t="s">
        <v>2683</v>
      </c>
    </row>
    <row r="1161" spans="1:3" x14ac:dyDescent="0.35">
      <c r="A1161" s="6">
        <v>31948478</v>
      </c>
      <c r="B1161" s="6" t="s">
        <v>164</v>
      </c>
      <c r="C1161" s="6" t="s">
        <v>2683</v>
      </c>
    </row>
    <row r="1162" spans="1:3" x14ac:dyDescent="0.35">
      <c r="A1162" s="6">
        <v>32093762</v>
      </c>
      <c r="B1162" s="6" t="s">
        <v>164</v>
      </c>
      <c r="C1162" s="6" t="s">
        <v>2683</v>
      </c>
    </row>
    <row r="1163" spans="1:3" x14ac:dyDescent="0.35">
      <c r="A1163" s="6">
        <v>32977762</v>
      </c>
      <c r="B1163" s="6" t="s">
        <v>164</v>
      </c>
      <c r="C1163" s="6" t="s">
        <v>2683</v>
      </c>
    </row>
    <row r="1164" spans="1:3" x14ac:dyDescent="0.35">
      <c r="A1164" s="6">
        <v>32647570</v>
      </c>
      <c r="B1164" s="6" t="s">
        <v>164</v>
      </c>
      <c r="C1164" s="6" t="s">
        <v>2683</v>
      </c>
    </row>
    <row r="1165" spans="1:3" x14ac:dyDescent="0.35">
      <c r="A1165" s="6">
        <v>32014062</v>
      </c>
      <c r="B1165" s="6" t="s">
        <v>164</v>
      </c>
      <c r="C1165" s="6" t="s">
        <v>2683</v>
      </c>
    </row>
    <row r="1166" spans="1:3" x14ac:dyDescent="0.35">
      <c r="A1166" s="6">
        <v>32106888</v>
      </c>
      <c r="B1166" s="6" t="s">
        <v>164</v>
      </c>
      <c r="C1166" s="6" t="s">
        <v>2683</v>
      </c>
    </row>
    <row r="1167" spans="1:3" x14ac:dyDescent="0.35">
      <c r="A1167" s="6">
        <v>32079537</v>
      </c>
      <c r="B1167" s="6" t="s">
        <v>164</v>
      </c>
      <c r="C1167" s="6" t="s">
        <v>2683</v>
      </c>
    </row>
    <row r="1168" spans="1:3" x14ac:dyDescent="0.35">
      <c r="A1168" s="6">
        <v>32765828</v>
      </c>
      <c r="B1168" s="6" t="s">
        <v>164</v>
      </c>
      <c r="C1168" s="6" t="s">
        <v>2683</v>
      </c>
    </row>
    <row r="1169" spans="1:3" x14ac:dyDescent="0.35">
      <c r="A1169" s="6">
        <v>32477490</v>
      </c>
      <c r="B1169" s="6" t="s">
        <v>164</v>
      </c>
      <c r="C1169" s="6" t="s">
        <v>2683</v>
      </c>
    </row>
    <row r="1170" spans="1:3" x14ac:dyDescent="0.35">
      <c r="A1170" s="6">
        <v>32641125</v>
      </c>
      <c r="B1170" s="6" t="s">
        <v>164</v>
      </c>
      <c r="C1170" s="6" t="s">
        <v>2683</v>
      </c>
    </row>
    <row r="1171" spans="1:3" x14ac:dyDescent="0.35">
      <c r="A1171" s="6">
        <v>32206298</v>
      </c>
      <c r="B1171" s="6" t="s">
        <v>164</v>
      </c>
      <c r="C1171" s="6" t="s">
        <v>2683</v>
      </c>
    </row>
    <row r="1172" spans="1:3" x14ac:dyDescent="0.35">
      <c r="A1172" s="6">
        <v>32537125</v>
      </c>
      <c r="B1172" s="6" t="s">
        <v>164</v>
      </c>
      <c r="C1172" s="6" t="s">
        <v>2683</v>
      </c>
    </row>
    <row r="1173" spans="1:3" x14ac:dyDescent="0.35">
      <c r="A1173" s="6">
        <v>31910870</v>
      </c>
      <c r="B1173" s="6" t="s">
        <v>164</v>
      </c>
      <c r="C1173" s="6" t="s">
        <v>2683</v>
      </c>
    </row>
    <row r="1174" spans="1:3" x14ac:dyDescent="0.35">
      <c r="A1174" s="6">
        <v>32933467</v>
      </c>
      <c r="B1174" s="6" t="s">
        <v>164</v>
      </c>
      <c r="C1174" s="6" t="s">
        <v>2683</v>
      </c>
    </row>
    <row r="1175" spans="1:3" x14ac:dyDescent="0.35">
      <c r="A1175" s="6">
        <v>32252632</v>
      </c>
      <c r="B1175" s="6" t="s">
        <v>164</v>
      </c>
      <c r="C1175" s="6" t="s">
        <v>2683</v>
      </c>
    </row>
    <row r="1176" spans="1:3" x14ac:dyDescent="0.35">
      <c r="A1176" s="6">
        <v>32832077</v>
      </c>
      <c r="B1176" s="6" t="s">
        <v>164</v>
      </c>
      <c r="C1176" s="6" t="s">
        <v>2683</v>
      </c>
    </row>
    <row r="1177" spans="1:3" x14ac:dyDescent="0.35">
      <c r="A1177" s="6">
        <v>32411344</v>
      </c>
      <c r="B1177" s="6" t="s">
        <v>164</v>
      </c>
      <c r="C1177" s="6" t="s">
        <v>2683</v>
      </c>
    </row>
    <row r="1178" spans="1:3" x14ac:dyDescent="0.35">
      <c r="A1178" s="12">
        <v>31992196</v>
      </c>
      <c r="B1178" s="6" t="s">
        <v>164</v>
      </c>
      <c r="C1178" s="6" t="s">
        <v>2683</v>
      </c>
    </row>
    <row r="1179" spans="1:3" x14ac:dyDescent="0.35">
      <c r="A1179" s="12">
        <v>31992194</v>
      </c>
      <c r="B1179" s="6" t="s">
        <v>164</v>
      </c>
      <c r="C1179" s="6" t="s">
        <v>2683</v>
      </c>
    </row>
    <row r="1180" spans="1:3" x14ac:dyDescent="0.35">
      <c r="A1180" s="6">
        <v>32615976</v>
      </c>
      <c r="B1180" s="6" t="s">
        <v>164</v>
      </c>
      <c r="C1180" s="6" t="s">
        <v>2683</v>
      </c>
    </row>
    <row r="1181" spans="1:3" x14ac:dyDescent="0.35">
      <c r="A1181" s="6">
        <v>32620110</v>
      </c>
      <c r="B1181" s="6" t="s">
        <v>164</v>
      </c>
      <c r="C1181" s="6" t="s">
        <v>2683</v>
      </c>
    </row>
    <row r="1182" spans="1:3" x14ac:dyDescent="0.35">
      <c r="A1182" s="6">
        <v>32138767</v>
      </c>
      <c r="B1182" s="6" t="s">
        <v>164</v>
      </c>
      <c r="C1182" s="6" t="s">
        <v>2683</v>
      </c>
    </row>
    <row r="1183" spans="1:3" x14ac:dyDescent="0.35">
      <c r="A1183" s="6">
        <v>32158542</v>
      </c>
      <c r="B1183" s="6" t="s">
        <v>164</v>
      </c>
      <c r="C1183" s="6" t="s">
        <v>2683</v>
      </c>
    </row>
    <row r="1184" spans="1:3" x14ac:dyDescent="0.35">
      <c r="A1184" s="12">
        <v>31931709</v>
      </c>
      <c r="B1184" s="6" t="s">
        <v>164</v>
      </c>
      <c r="C1184" s="6" t="s">
        <v>2683</v>
      </c>
    </row>
    <row r="1185" spans="1:3" x14ac:dyDescent="0.35">
      <c r="A1185" s="6">
        <v>32345342</v>
      </c>
      <c r="B1185" s="6" t="s">
        <v>164</v>
      </c>
      <c r="C1185" s="6" t="s">
        <v>2683</v>
      </c>
    </row>
    <row r="1186" spans="1:3" x14ac:dyDescent="0.35">
      <c r="A1186" s="6">
        <v>31959125</v>
      </c>
      <c r="B1186" s="6" t="s">
        <v>164</v>
      </c>
      <c r="C1186" s="6" t="s">
        <v>2683</v>
      </c>
    </row>
    <row r="1187" spans="1:3" x14ac:dyDescent="0.35">
      <c r="A1187" s="6">
        <v>32727578</v>
      </c>
      <c r="B1187" s="6" t="s">
        <v>164</v>
      </c>
      <c r="C1187" s="6" t="s">
        <v>2683</v>
      </c>
    </row>
    <row r="1188" spans="1:3" x14ac:dyDescent="0.35">
      <c r="A1188" s="6">
        <v>32190299</v>
      </c>
      <c r="B1188" s="6" t="s">
        <v>164</v>
      </c>
      <c r="C1188" s="6" t="s">
        <v>2683</v>
      </c>
    </row>
    <row r="1189" spans="1:3" x14ac:dyDescent="0.35">
      <c r="A1189" s="6">
        <v>32102681</v>
      </c>
      <c r="B1189" s="6" t="s">
        <v>164</v>
      </c>
      <c r="C1189" s="6" t="s">
        <v>2683</v>
      </c>
    </row>
    <row r="1190" spans="1:3" x14ac:dyDescent="0.35">
      <c r="A1190" s="6">
        <v>31988748</v>
      </c>
      <c r="B1190" s="6" t="s">
        <v>164</v>
      </c>
      <c r="C1190" s="6" t="s">
        <v>2683</v>
      </c>
    </row>
    <row r="1191" spans="1:3" x14ac:dyDescent="0.35">
      <c r="A1191" s="6">
        <v>32264835</v>
      </c>
      <c r="B1191" s="6" t="s">
        <v>164</v>
      </c>
      <c r="C1191" s="6" t="s">
        <v>2683</v>
      </c>
    </row>
    <row r="1192" spans="1:3" x14ac:dyDescent="0.35">
      <c r="A1192" s="6">
        <v>32650839</v>
      </c>
      <c r="B1192" s="6" t="s">
        <v>2693</v>
      </c>
      <c r="C1192" s="6" t="s">
        <v>2683</v>
      </c>
    </row>
    <row r="1193" spans="1:3" x14ac:dyDescent="0.35">
      <c r="A1193" s="6">
        <v>33160318</v>
      </c>
      <c r="B1193" s="6" t="s">
        <v>2693</v>
      </c>
      <c r="C1193" s="6" t="s">
        <v>2683</v>
      </c>
    </row>
    <row r="1194" spans="1:3" x14ac:dyDescent="0.35">
      <c r="A1194" s="6">
        <v>32175077</v>
      </c>
      <c r="B1194" s="6" t="s">
        <v>2693</v>
      </c>
      <c r="C1194" s="6" t="s">
        <v>2683</v>
      </c>
    </row>
    <row r="1195" spans="1:3" x14ac:dyDescent="0.35">
      <c r="A1195" s="6">
        <v>32384871</v>
      </c>
      <c r="B1195" s="6" t="s">
        <v>2693</v>
      </c>
      <c r="C1195" s="6" t="s">
        <v>2683</v>
      </c>
    </row>
    <row r="1196" spans="1:3" x14ac:dyDescent="0.35">
      <c r="A1196" s="6">
        <v>32641125</v>
      </c>
      <c r="B1196" s="6" t="s">
        <v>2632</v>
      </c>
      <c r="C1196" s="6" t="s">
        <v>2683</v>
      </c>
    </row>
    <row r="1197" spans="1:3" x14ac:dyDescent="0.35">
      <c r="A1197" s="6">
        <v>31937327</v>
      </c>
      <c r="B1197" s="6" t="s">
        <v>2632</v>
      </c>
      <c r="C1197" s="6" t="s">
        <v>2683</v>
      </c>
    </row>
    <row r="1198" spans="1:3" x14ac:dyDescent="0.35">
      <c r="A1198" s="6">
        <v>32832076</v>
      </c>
      <c r="B1198" s="6" t="s">
        <v>2711</v>
      </c>
      <c r="C1198" s="6" t="s">
        <v>2683</v>
      </c>
    </row>
    <row r="1199" spans="1:3" x14ac:dyDescent="0.35">
      <c r="A1199" s="6">
        <v>31980032</v>
      </c>
      <c r="B1199" s="6" t="s">
        <v>35</v>
      </c>
      <c r="C1199" s="6" t="s">
        <v>2683</v>
      </c>
    </row>
    <row r="1200" spans="1:3" x14ac:dyDescent="0.35">
      <c r="A1200" s="6">
        <v>32093779</v>
      </c>
      <c r="B1200" s="6" t="s">
        <v>35</v>
      </c>
      <c r="C1200" s="6" t="s">
        <v>2683</v>
      </c>
    </row>
    <row r="1201" spans="1:3" x14ac:dyDescent="0.35">
      <c r="A1201" s="6">
        <v>32972365</v>
      </c>
      <c r="B1201" s="6" t="s">
        <v>35</v>
      </c>
      <c r="C1201" s="6" t="s">
        <v>2683</v>
      </c>
    </row>
    <row r="1202" spans="1:3" x14ac:dyDescent="0.35">
      <c r="A1202" s="6">
        <v>32366252</v>
      </c>
      <c r="B1202" s="6" t="s">
        <v>35</v>
      </c>
      <c r="C1202" s="6" t="s">
        <v>2683</v>
      </c>
    </row>
    <row r="1203" spans="1:3" x14ac:dyDescent="0.35">
      <c r="A1203" s="6">
        <v>32299359</v>
      </c>
      <c r="B1203" s="6" t="s">
        <v>35</v>
      </c>
      <c r="C1203" s="6" t="s">
        <v>2683</v>
      </c>
    </row>
    <row r="1204" spans="1:3" x14ac:dyDescent="0.35">
      <c r="A1204" s="6">
        <v>32276583</v>
      </c>
      <c r="B1204" s="6" t="s">
        <v>35</v>
      </c>
      <c r="C1204" s="6" t="s">
        <v>2683</v>
      </c>
    </row>
    <row r="1205" spans="1:3" x14ac:dyDescent="0.35">
      <c r="A1205" s="6">
        <v>31952552</v>
      </c>
      <c r="B1205" s="6" t="s">
        <v>35</v>
      </c>
      <c r="C1205" s="6" t="s">
        <v>2683</v>
      </c>
    </row>
    <row r="1206" spans="1:3" x14ac:dyDescent="0.35">
      <c r="A1206" s="6">
        <v>32079540</v>
      </c>
      <c r="B1206" s="6" t="s">
        <v>35</v>
      </c>
      <c r="C1206" s="6" t="s">
        <v>2683</v>
      </c>
    </row>
    <row r="1207" spans="1:3" x14ac:dyDescent="0.35">
      <c r="A1207" s="6">
        <v>32025297</v>
      </c>
      <c r="B1207" s="6" t="s">
        <v>35</v>
      </c>
      <c r="C1207" s="6" t="s">
        <v>2683</v>
      </c>
    </row>
    <row r="1208" spans="1:3" x14ac:dyDescent="0.35">
      <c r="A1208" s="6">
        <v>33187490</v>
      </c>
      <c r="B1208" s="6" t="s">
        <v>35</v>
      </c>
      <c r="C1208" s="6" t="s">
        <v>2683</v>
      </c>
    </row>
    <row r="1209" spans="1:3" x14ac:dyDescent="0.35">
      <c r="A1209" s="6">
        <v>32039742</v>
      </c>
      <c r="B1209" s="6" t="s">
        <v>35</v>
      </c>
      <c r="C1209" s="6" t="s">
        <v>2683</v>
      </c>
    </row>
    <row r="1210" spans="1:3" x14ac:dyDescent="0.35">
      <c r="A1210" s="6">
        <v>32690000</v>
      </c>
      <c r="B1210" s="6" t="s">
        <v>35</v>
      </c>
      <c r="C1210" s="6" t="s">
        <v>2683</v>
      </c>
    </row>
    <row r="1211" spans="1:3" x14ac:dyDescent="0.35">
      <c r="A1211" s="12">
        <v>31900111</v>
      </c>
      <c r="B1211" s="6" t="s">
        <v>35</v>
      </c>
      <c r="C1211" s="6" t="s">
        <v>2683</v>
      </c>
    </row>
    <row r="1212" spans="1:3" x14ac:dyDescent="0.35">
      <c r="A1212" s="6">
        <v>31918659</v>
      </c>
      <c r="B1212" s="6" t="s">
        <v>35</v>
      </c>
      <c r="C1212" s="6" t="s">
        <v>2683</v>
      </c>
    </row>
    <row r="1213" spans="1:3" x14ac:dyDescent="0.35">
      <c r="A1213" s="6">
        <v>31992182</v>
      </c>
      <c r="B1213" s="6" t="s">
        <v>35</v>
      </c>
      <c r="C1213" s="6" t="s">
        <v>2683</v>
      </c>
    </row>
    <row r="1214" spans="1:3" x14ac:dyDescent="0.35">
      <c r="A1214" s="6">
        <v>32000676</v>
      </c>
      <c r="B1214" s="6" t="s">
        <v>35</v>
      </c>
      <c r="C1214" s="6" t="s">
        <v>2683</v>
      </c>
    </row>
    <row r="1215" spans="1:3" x14ac:dyDescent="0.35">
      <c r="A1215" s="6">
        <v>32033537</v>
      </c>
      <c r="B1215" s="6" t="s">
        <v>35</v>
      </c>
      <c r="C1215" s="6" t="s">
        <v>2683</v>
      </c>
    </row>
    <row r="1216" spans="1:3" x14ac:dyDescent="0.35">
      <c r="A1216" s="6">
        <v>32093606</v>
      </c>
      <c r="B1216" s="6" t="s">
        <v>35</v>
      </c>
      <c r="C1216" s="6" t="s">
        <v>2683</v>
      </c>
    </row>
    <row r="1217" spans="1:3" x14ac:dyDescent="0.35">
      <c r="A1217" s="6">
        <v>32381044</v>
      </c>
      <c r="B1217" s="6" t="s">
        <v>35</v>
      </c>
      <c r="C1217" s="6" t="s">
        <v>2683</v>
      </c>
    </row>
    <row r="1218" spans="1:3" x14ac:dyDescent="0.35">
      <c r="A1218" s="6">
        <v>32571210</v>
      </c>
      <c r="B1218" s="6" t="s">
        <v>35</v>
      </c>
      <c r="C1218" s="6" t="s">
        <v>2683</v>
      </c>
    </row>
    <row r="1219" spans="1:3" x14ac:dyDescent="0.35">
      <c r="A1219" s="6">
        <v>32590930</v>
      </c>
      <c r="B1219" s="6" t="s">
        <v>35</v>
      </c>
      <c r="C1219" s="6" t="s">
        <v>2683</v>
      </c>
    </row>
    <row r="1220" spans="1:3" x14ac:dyDescent="0.35">
      <c r="A1220" s="6">
        <v>32677941</v>
      </c>
      <c r="B1220" s="6" t="s">
        <v>35</v>
      </c>
      <c r="C1220" s="6" t="s">
        <v>2683</v>
      </c>
    </row>
    <row r="1221" spans="1:3" x14ac:dyDescent="0.35">
      <c r="A1221" s="6">
        <v>32680460</v>
      </c>
      <c r="B1221" s="6" t="s">
        <v>35</v>
      </c>
      <c r="C1221" s="6" t="s">
        <v>2683</v>
      </c>
    </row>
    <row r="1222" spans="1:3" x14ac:dyDescent="0.35">
      <c r="A1222" s="6">
        <v>32736519</v>
      </c>
      <c r="B1222" s="6" t="s">
        <v>35</v>
      </c>
      <c r="C1222" s="6" t="s">
        <v>2683</v>
      </c>
    </row>
    <row r="1223" spans="1:3" x14ac:dyDescent="0.35">
      <c r="A1223" s="6">
        <v>31969153</v>
      </c>
      <c r="B1223" s="6" t="s">
        <v>35</v>
      </c>
      <c r="C1223" s="6" t="s">
        <v>2683</v>
      </c>
    </row>
    <row r="1224" spans="1:3" x14ac:dyDescent="0.35">
      <c r="A1224" s="6">
        <v>32164699</v>
      </c>
      <c r="B1224" s="6" t="s">
        <v>35</v>
      </c>
      <c r="C1224" s="6" t="s">
        <v>2683</v>
      </c>
    </row>
    <row r="1225" spans="1:3" x14ac:dyDescent="0.35">
      <c r="A1225" s="6">
        <v>31906849</v>
      </c>
      <c r="B1225" s="6" t="s">
        <v>35</v>
      </c>
      <c r="C1225" s="6" t="s">
        <v>2683</v>
      </c>
    </row>
    <row r="1226" spans="1:3" x14ac:dyDescent="0.35">
      <c r="A1226" s="6">
        <v>31969180</v>
      </c>
      <c r="B1226" s="6" t="s">
        <v>35</v>
      </c>
      <c r="C1226" s="6" t="s">
        <v>2683</v>
      </c>
    </row>
    <row r="1227" spans="1:3" x14ac:dyDescent="0.35">
      <c r="A1227" s="6">
        <v>32345345</v>
      </c>
      <c r="B1227" s="6" t="s">
        <v>35</v>
      </c>
      <c r="C1227" s="6" t="s">
        <v>2683</v>
      </c>
    </row>
    <row r="1228" spans="1:3" x14ac:dyDescent="0.35">
      <c r="A1228" s="6">
        <v>32093762</v>
      </c>
      <c r="B1228" s="6" t="s">
        <v>35</v>
      </c>
      <c r="C1228" s="6" t="s">
        <v>2683</v>
      </c>
    </row>
    <row r="1229" spans="1:3" x14ac:dyDescent="0.35">
      <c r="A1229" s="6">
        <v>32582444</v>
      </c>
      <c r="B1229" s="6" t="s">
        <v>35</v>
      </c>
      <c r="C1229" s="6" t="s">
        <v>2683</v>
      </c>
    </row>
    <row r="1230" spans="1:3" x14ac:dyDescent="0.35">
      <c r="A1230" s="6">
        <v>32832077</v>
      </c>
      <c r="B1230" s="6" t="s">
        <v>35</v>
      </c>
      <c r="C1230" s="6" t="s">
        <v>2683</v>
      </c>
    </row>
    <row r="1231" spans="1:3" x14ac:dyDescent="0.35">
      <c r="A1231" s="6">
        <v>32014031</v>
      </c>
      <c r="B1231" s="6" t="s">
        <v>35</v>
      </c>
      <c r="C1231" s="6" t="s">
        <v>2683</v>
      </c>
    </row>
    <row r="1232" spans="1:3" x14ac:dyDescent="0.35">
      <c r="A1232" s="6">
        <v>32054512</v>
      </c>
      <c r="B1232" s="6" t="s">
        <v>35</v>
      </c>
      <c r="C1232" s="6" t="s">
        <v>2683</v>
      </c>
    </row>
    <row r="1233" spans="1:3" x14ac:dyDescent="0.35">
      <c r="A1233" s="6">
        <v>32245408</v>
      </c>
      <c r="B1233" s="6" t="s">
        <v>35</v>
      </c>
      <c r="C1233" s="6" t="s">
        <v>2683</v>
      </c>
    </row>
    <row r="1234" spans="1:3" x14ac:dyDescent="0.35">
      <c r="A1234" s="6">
        <v>32216756</v>
      </c>
      <c r="B1234" s="6" t="s">
        <v>35</v>
      </c>
      <c r="C1234" s="6" t="s">
        <v>2683</v>
      </c>
    </row>
    <row r="1235" spans="1:3" x14ac:dyDescent="0.35">
      <c r="A1235" s="6">
        <v>32033573</v>
      </c>
      <c r="B1235" s="6" t="s">
        <v>35</v>
      </c>
      <c r="C1235" s="6" t="s">
        <v>2683</v>
      </c>
    </row>
    <row r="1236" spans="1:3" x14ac:dyDescent="0.35">
      <c r="A1236" s="6">
        <v>32126968</v>
      </c>
      <c r="B1236" s="6" t="s">
        <v>35</v>
      </c>
      <c r="C1236" s="6" t="s">
        <v>2683</v>
      </c>
    </row>
    <row r="1237" spans="1:3" x14ac:dyDescent="0.35">
      <c r="A1237" s="6">
        <v>31948481</v>
      </c>
      <c r="B1237" s="6" t="s">
        <v>35</v>
      </c>
      <c r="C1237" s="6" t="s">
        <v>2683</v>
      </c>
    </row>
    <row r="1238" spans="1:3" x14ac:dyDescent="0.35">
      <c r="A1238" s="6">
        <v>32727449</v>
      </c>
      <c r="B1238" s="6" t="s">
        <v>35</v>
      </c>
      <c r="C1238" s="6" t="s">
        <v>2683</v>
      </c>
    </row>
    <row r="1239" spans="1:3" x14ac:dyDescent="0.35">
      <c r="A1239" s="6">
        <v>31898476</v>
      </c>
      <c r="B1239" s="6" t="s">
        <v>529</v>
      </c>
      <c r="C1239" s="6" t="s">
        <v>2683</v>
      </c>
    </row>
    <row r="1240" spans="1:3" x14ac:dyDescent="0.35">
      <c r="A1240" s="6">
        <v>32318262</v>
      </c>
      <c r="B1240" s="6" t="s">
        <v>529</v>
      </c>
      <c r="C1240" s="6" t="s">
        <v>2683</v>
      </c>
    </row>
    <row r="1241" spans="1:3" x14ac:dyDescent="0.35">
      <c r="A1241" s="6">
        <v>33126861</v>
      </c>
      <c r="B1241" s="6" t="s">
        <v>529</v>
      </c>
      <c r="C1241" s="6" t="s">
        <v>2683</v>
      </c>
    </row>
    <row r="1242" spans="1:3" x14ac:dyDescent="0.35">
      <c r="A1242" s="6">
        <v>32028991</v>
      </c>
      <c r="B1242" s="6" t="s">
        <v>529</v>
      </c>
      <c r="C1242" s="6" t="s">
        <v>2683</v>
      </c>
    </row>
    <row r="1243" spans="1:3" x14ac:dyDescent="0.35">
      <c r="A1243" s="6">
        <v>31948481</v>
      </c>
      <c r="B1243" s="6" t="s">
        <v>529</v>
      </c>
      <c r="C1243" s="6" t="s">
        <v>2683</v>
      </c>
    </row>
    <row r="1244" spans="1:3" x14ac:dyDescent="0.35">
      <c r="A1244" s="6">
        <v>32127018</v>
      </c>
      <c r="B1244" s="6" t="s">
        <v>529</v>
      </c>
      <c r="C1244" s="6" t="s">
        <v>2683</v>
      </c>
    </row>
    <row r="1245" spans="1:3" x14ac:dyDescent="0.35">
      <c r="A1245" s="6">
        <v>32106888</v>
      </c>
      <c r="B1245" s="6" t="s">
        <v>529</v>
      </c>
      <c r="C1245" s="6" t="s">
        <v>2683</v>
      </c>
    </row>
    <row r="1246" spans="1:3" x14ac:dyDescent="0.35">
      <c r="A1246" s="6">
        <v>32216817</v>
      </c>
      <c r="B1246" s="6" t="s">
        <v>529</v>
      </c>
      <c r="C1246" s="6" t="s">
        <v>2683</v>
      </c>
    </row>
    <row r="1247" spans="1:3" x14ac:dyDescent="0.35">
      <c r="A1247" s="6">
        <v>32151272</v>
      </c>
      <c r="B1247" s="6" t="s">
        <v>529</v>
      </c>
      <c r="C1247" s="6" t="s">
        <v>2683</v>
      </c>
    </row>
    <row r="1248" spans="1:3" x14ac:dyDescent="0.35">
      <c r="A1248" s="6">
        <v>32098632</v>
      </c>
      <c r="B1248" s="6" t="s">
        <v>529</v>
      </c>
      <c r="C1248" s="6" t="s">
        <v>2683</v>
      </c>
    </row>
    <row r="1249" spans="1:3" x14ac:dyDescent="0.35">
      <c r="A1249" s="6">
        <v>31941480</v>
      </c>
      <c r="B1249" s="9" t="s">
        <v>529</v>
      </c>
      <c r="C1249" s="6" t="s">
        <v>2683</v>
      </c>
    </row>
    <row r="1250" spans="1:3" x14ac:dyDescent="0.35">
      <c r="A1250" s="6">
        <v>32591023</v>
      </c>
      <c r="B1250" s="6" t="s">
        <v>252</v>
      </c>
      <c r="C1250" s="6" t="s">
        <v>2683</v>
      </c>
    </row>
    <row r="1251" spans="1:3" x14ac:dyDescent="0.35">
      <c r="A1251" s="6">
        <v>32245419</v>
      </c>
      <c r="B1251" s="6" t="s">
        <v>252</v>
      </c>
      <c r="C1251" s="6" t="s">
        <v>2683</v>
      </c>
    </row>
    <row r="1252" spans="1:3" x14ac:dyDescent="0.35">
      <c r="A1252" s="6">
        <v>32111156</v>
      </c>
      <c r="B1252" s="6" t="s">
        <v>252</v>
      </c>
      <c r="C1252" s="6" t="s">
        <v>2683</v>
      </c>
    </row>
    <row r="1253" spans="1:3" x14ac:dyDescent="0.35">
      <c r="A1253" s="6">
        <v>32312293</v>
      </c>
      <c r="B1253" s="6" t="s">
        <v>252</v>
      </c>
      <c r="C1253" s="6" t="s">
        <v>2683</v>
      </c>
    </row>
    <row r="1254" spans="1:3" x14ac:dyDescent="0.35">
      <c r="A1254" s="6">
        <v>32241291</v>
      </c>
      <c r="B1254" s="6" t="s">
        <v>252</v>
      </c>
      <c r="C1254" s="6" t="s">
        <v>2683</v>
      </c>
    </row>
    <row r="1255" spans="1:3" x14ac:dyDescent="0.35">
      <c r="A1255" s="6">
        <v>32345360</v>
      </c>
      <c r="B1255" s="6" t="s">
        <v>252</v>
      </c>
      <c r="C1255" s="6" t="s">
        <v>2683</v>
      </c>
    </row>
    <row r="1256" spans="1:3" x14ac:dyDescent="0.35">
      <c r="A1256" s="6">
        <v>32079535</v>
      </c>
      <c r="B1256" s="6" t="s">
        <v>252</v>
      </c>
      <c r="C1256" s="6" t="s">
        <v>2683</v>
      </c>
    </row>
    <row r="1257" spans="1:3" x14ac:dyDescent="0.35">
      <c r="A1257" s="6">
        <v>31907034</v>
      </c>
      <c r="B1257" s="6" t="s">
        <v>252</v>
      </c>
      <c r="C1257" s="6" t="s">
        <v>2683</v>
      </c>
    </row>
    <row r="1258" spans="1:3" x14ac:dyDescent="0.35">
      <c r="A1258" s="6">
        <v>33126846</v>
      </c>
      <c r="B1258" s="6" t="s">
        <v>252</v>
      </c>
      <c r="C1258" s="6" t="s">
        <v>2683</v>
      </c>
    </row>
    <row r="1259" spans="1:3" x14ac:dyDescent="0.35">
      <c r="A1259" s="6">
        <v>32160911</v>
      </c>
      <c r="B1259" s="6" t="s">
        <v>252</v>
      </c>
      <c r="C1259" s="6" t="s">
        <v>2683</v>
      </c>
    </row>
    <row r="1260" spans="1:3" x14ac:dyDescent="0.35">
      <c r="A1260" s="6">
        <v>32014020</v>
      </c>
      <c r="B1260" s="6" t="s">
        <v>252</v>
      </c>
      <c r="C1260" s="6" t="s">
        <v>2683</v>
      </c>
    </row>
    <row r="1261" spans="1:3" x14ac:dyDescent="0.35">
      <c r="A1261" s="6">
        <v>32576133</v>
      </c>
      <c r="B1261" s="6" t="s">
        <v>252</v>
      </c>
      <c r="C1261" s="6" t="s">
        <v>2683</v>
      </c>
    </row>
    <row r="1262" spans="1:3" x14ac:dyDescent="0.35">
      <c r="A1262" s="6">
        <v>32158542</v>
      </c>
      <c r="B1262" s="6" t="s">
        <v>1235</v>
      </c>
      <c r="C1262" s="6" t="s">
        <v>2682</v>
      </c>
    </row>
    <row r="1263" spans="1:3" x14ac:dyDescent="0.35">
      <c r="A1263" s="6">
        <v>32518649</v>
      </c>
      <c r="B1263" s="6" t="s">
        <v>1235</v>
      </c>
      <c r="C1263" s="6" t="s">
        <v>2682</v>
      </c>
    </row>
    <row r="1264" spans="1:3" x14ac:dyDescent="0.35">
      <c r="A1264" s="6">
        <v>32293520</v>
      </c>
      <c r="B1264" s="6" t="s">
        <v>1235</v>
      </c>
      <c r="C1264" s="6" t="s">
        <v>2717</v>
      </c>
    </row>
    <row r="1265" spans="1:3" x14ac:dyDescent="0.35">
      <c r="A1265" s="12">
        <v>32000659</v>
      </c>
      <c r="B1265" s="6" t="s">
        <v>2612</v>
      </c>
      <c r="C1265" s="6" t="s">
        <v>2682</v>
      </c>
    </row>
    <row r="1266" spans="1:3" x14ac:dyDescent="0.35">
      <c r="A1266" s="6">
        <v>32303178</v>
      </c>
      <c r="B1266" s="6" t="s">
        <v>2612</v>
      </c>
      <c r="C1266" s="6" t="s">
        <v>2682</v>
      </c>
    </row>
    <row r="1267" spans="1:3" x14ac:dyDescent="0.35">
      <c r="A1267" s="6">
        <v>32312289</v>
      </c>
      <c r="B1267" s="6" t="s">
        <v>28</v>
      </c>
      <c r="C1267" s="6" t="s">
        <v>2682</v>
      </c>
    </row>
    <row r="1268" spans="1:3" x14ac:dyDescent="0.35">
      <c r="A1268" s="6">
        <v>32690000</v>
      </c>
      <c r="B1268" s="6" t="s">
        <v>28</v>
      </c>
      <c r="C1268" s="6" t="s">
        <v>2682</v>
      </c>
    </row>
    <row r="1269" spans="1:3" x14ac:dyDescent="0.35">
      <c r="A1269" s="6">
        <v>32138752</v>
      </c>
      <c r="B1269" s="6" t="s">
        <v>28</v>
      </c>
      <c r="C1269" s="6" t="s">
        <v>2682</v>
      </c>
    </row>
    <row r="1270" spans="1:3" x14ac:dyDescent="0.35">
      <c r="A1270" s="6">
        <v>32252787</v>
      </c>
      <c r="B1270" s="6" t="s">
        <v>28</v>
      </c>
      <c r="C1270" s="6" t="s">
        <v>2682</v>
      </c>
    </row>
    <row r="1271" spans="1:3" x14ac:dyDescent="0.35">
      <c r="A1271" s="6">
        <v>32070421</v>
      </c>
      <c r="B1271" s="6" t="s">
        <v>28</v>
      </c>
      <c r="C1271" s="6" t="s">
        <v>2682</v>
      </c>
    </row>
    <row r="1272" spans="1:3" x14ac:dyDescent="0.35">
      <c r="A1272" s="6">
        <v>32175077</v>
      </c>
      <c r="B1272" s="6" t="s">
        <v>28</v>
      </c>
      <c r="C1272" s="6" t="s">
        <v>2682</v>
      </c>
    </row>
    <row r="1273" spans="1:3" x14ac:dyDescent="0.35">
      <c r="A1273" s="6">
        <v>32166025</v>
      </c>
      <c r="B1273" s="6" t="s">
        <v>28</v>
      </c>
      <c r="C1273" s="6" t="s">
        <v>2682</v>
      </c>
    </row>
    <row r="1274" spans="1:3" x14ac:dyDescent="0.35">
      <c r="A1274" s="6">
        <v>32245408</v>
      </c>
      <c r="B1274" s="6" t="s">
        <v>28</v>
      </c>
      <c r="C1274" s="6" t="s">
        <v>2682</v>
      </c>
    </row>
    <row r="1275" spans="1:3" x14ac:dyDescent="0.35">
      <c r="A1275" s="6">
        <v>32054534</v>
      </c>
      <c r="B1275" s="6" t="s">
        <v>28</v>
      </c>
      <c r="C1275" s="6" t="s">
        <v>2682</v>
      </c>
    </row>
    <row r="1276" spans="1:3" x14ac:dyDescent="0.35">
      <c r="A1276" s="6">
        <v>31900223</v>
      </c>
      <c r="B1276" s="6" t="s">
        <v>28</v>
      </c>
      <c r="C1276" s="6" t="s">
        <v>2682</v>
      </c>
    </row>
    <row r="1277" spans="1:3" x14ac:dyDescent="0.35">
      <c r="A1277" s="6">
        <v>31973708</v>
      </c>
      <c r="B1277" s="6" t="s">
        <v>28</v>
      </c>
      <c r="C1277" s="6" t="s">
        <v>2682</v>
      </c>
    </row>
    <row r="1278" spans="1:3" x14ac:dyDescent="0.35">
      <c r="A1278" s="6">
        <v>32549980</v>
      </c>
      <c r="B1278" s="6" t="s">
        <v>28</v>
      </c>
      <c r="C1278" s="6" t="s">
        <v>2682</v>
      </c>
    </row>
    <row r="1279" spans="1:3" x14ac:dyDescent="0.35">
      <c r="A1279" s="6">
        <v>32814564</v>
      </c>
      <c r="B1279" s="6" t="s">
        <v>28</v>
      </c>
      <c r="C1279" s="6" t="s">
        <v>2682</v>
      </c>
    </row>
    <row r="1280" spans="1:3" x14ac:dyDescent="0.35">
      <c r="A1280" s="12">
        <v>31937243</v>
      </c>
      <c r="B1280" s="6" t="s">
        <v>28</v>
      </c>
      <c r="C1280" s="6" t="s">
        <v>2682</v>
      </c>
    </row>
    <row r="1281" spans="1:3" x14ac:dyDescent="0.35">
      <c r="A1281" s="6">
        <v>31992188</v>
      </c>
      <c r="B1281" s="6" t="s">
        <v>28</v>
      </c>
      <c r="C1281" s="6" t="s">
        <v>2682</v>
      </c>
    </row>
    <row r="1282" spans="1:3" x14ac:dyDescent="0.35">
      <c r="A1282" s="12">
        <v>32000688</v>
      </c>
      <c r="B1282" s="6" t="s">
        <v>28</v>
      </c>
      <c r="C1282" s="6" t="s">
        <v>2682</v>
      </c>
    </row>
    <row r="1283" spans="1:3" x14ac:dyDescent="0.35">
      <c r="A1283" s="6">
        <v>32054457</v>
      </c>
      <c r="B1283" s="6" t="s">
        <v>28</v>
      </c>
      <c r="C1283" s="6" t="s">
        <v>2682</v>
      </c>
    </row>
    <row r="1284" spans="1:3" x14ac:dyDescent="0.35">
      <c r="A1284" s="6">
        <v>32819378</v>
      </c>
      <c r="B1284" s="6" t="s">
        <v>28</v>
      </c>
      <c r="C1284" s="6" t="s">
        <v>2682</v>
      </c>
    </row>
    <row r="1285" spans="1:3" x14ac:dyDescent="0.35">
      <c r="A1285" s="6">
        <v>32028988</v>
      </c>
      <c r="B1285" s="6" t="s">
        <v>28</v>
      </c>
      <c r="C1285" s="6" t="s">
        <v>2682</v>
      </c>
    </row>
    <row r="1286" spans="1:3" x14ac:dyDescent="0.35">
      <c r="A1286" s="6">
        <v>33213441</v>
      </c>
      <c r="B1286" s="6" t="s">
        <v>28</v>
      </c>
      <c r="C1286" s="6" t="s">
        <v>2682</v>
      </c>
    </row>
    <row r="1287" spans="1:3" x14ac:dyDescent="0.35">
      <c r="A1287" s="6">
        <v>32650839</v>
      </c>
      <c r="B1287" s="6" t="s">
        <v>28</v>
      </c>
      <c r="C1287" s="6" t="s">
        <v>2682</v>
      </c>
    </row>
    <row r="1288" spans="1:3" x14ac:dyDescent="0.35">
      <c r="A1288" s="6">
        <v>31973766</v>
      </c>
      <c r="B1288" s="6" t="s">
        <v>28</v>
      </c>
      <c r="C1288" s="6" t="s">
        <v>2682</v>
      </c>
    </row>
    <row r="1289" spans="1:3" x14ac:dyDescent="0.35">
      <c r="A1289" s="6">
        <v>32426131</v>
      </c>
      <c r="B1289" s="6" t="s">
        <v>28</v>
      </c>
      <c r="C1289" s="6" t="s">
        <v>2682</v>
      </c>
    </row>
    <row r="1290" spans="1:3" x14ac:dyDescent="0.35">
      <c r="A1290" s="6">
        <v>32245408</v>
      </c>
      <c r="B1290" s="6" t="s">
        <v>2716</v>
      </c>
      <c r="C1290" s="6" t="s">
        <v>2682</v>
      </c>
    </row>
    <row r="1291" spans="1:3" x14ac:dyDescent="0.35">
      <c r="A1291" s="6">
        <v>32293262</v>
      </c>
      <c r="B1291" s="6" t="s">
        <v>2716</v>
      </c>
      <c r="C1291" s="6" t="s">
        <v>2682</v>
      </c>
    </row>
    <row r="1292" spans="1:3" x14ac:dyDescent="0.35">
      <c r="A1292" s="6">
        <v>32166025</v>
      </c>
      <c r="B1292" s="6" t="s">
        <v>2728</v>
      </c>
      <c r="C1292" s="6" t="s">
        <v>2682</v>
      </c>
    </row>
    <row r="1293" spans="1:3" x14ac:dyDescent="0.35">
      <c r="A1293" s="6">
        <v>32166025</v>
      </c>
      <c r="B1293" s="6" t="s">
        <v>2619</v>
      </c>
      <c r="C1293" s="6" t="s">
        <v>2682</v>
      </c>
    </row>
    <row r="1294" spans="1:3" x14ac:dyDescent="0.35">
      <c r="A1294" s="6">
        <v>32075655</v>
      </c>
      <c r="B1294" s="6" t="s">
        <v>2686</v>
      </c>
      <c r="C1294" s="6" t="s">
        <v>2682</v>
      </c>
    </row>
    <row r="1295" spans="1:3" x14ac:dyDescent="0.35">
      <c r="A1295" s="6">
        <v>32054534</v>
      </c>
      <c r="B1295" s="6" t="s">
        <v>2686</v>
      </c>
      <c r="C1295" s="6" t="s">
        <v>2682</v>
      </c>
    </row>
    <row r="1296" spans="1:3" x14ac:dyDescent="0.35">
      <c r="A1296" s="12">
        <v>31937245</v>
      </c>
      <c r="B1296" s="6" t="s">
        <v>2686</v>
      </c>
      <c r="C1296" s="6" t="s">
        <v>2682</v>
      </c>
    </row>
    <row r="1297" spans="1:3" x14ac:dyDescent="0.35">
      <c r="A1297" s="6">
        <v>31992187</v>
      </c>
      <c r="B1297" s="6" t="s">
        <v>2686</v>
      </c>
      <c r="C1297" s="6" t="s">
        <v>2682</v>
      </c>
    </row>
    <row r="1298" spans="1:3" x14ac:dyDescent="0.35">
      <c r="A1298" s="12">
        <v>31992191</v>
      </c>
      <c r="B1298" s="6" t="s">
        <v>2686</v>
      </c>
      <c r="C1298" s="6" t="s">
        <v>2682</v>
      </c>
    </row>
    <row r="1299" spans="1:3" x14ac:dyDescent="0.35">
      <c r="A1299" s="6">
        <v>32046636</v>
      </c>
      <c r="B1299" s="6" t="s">
        <v>2686</v>
      </c>
      <c r="C1299" s="6" t="s">
        <v>2682</v>
      </c>
    </row>
    <row r="1300" spans="1:3" x14ac:dyDescent="0.35">
      <c r="A1300" s="6">
        <v>32046636</v>
      </c>
      <c r="B1300" s="6" t="s">
        <v>2686</v>
      </c>
      <c r="C1300" s="6" t="s">
        <v>2682</v>
      </c>
    </row>
    <row r="1301" spans="1:3" x14ac:dyDescent="0.35">
      <c r="A1301" s="6">
        <v>32164531</v>
      </c>
      <c r="B1301" s="6" t="s">
        <v>2686</v>
      </c>
      <c r="C1301" s="6" t="s">
        <v>2682</v>
      </c>
    </row>
    <row r="1302" spans="1:3" x14ac:dyDescent="0.35">
      <c r="A1302" s="6">
        <v>32854698</v>
      </c>
      <c r="B1302" s="6" t="s">
        <v>2686</v>
      </c>
      <c r="C1302" s="6" t="s">
        <v>2682</v>
      </c>
    </row>
    <row r="1303" spans="1:3" x14ac:dyDescent="0.35">
      <c r="A1303" s="6">
        <v>32093779</v>
      </c>
      <c r="B1303" s="6" t="s">
        <v>2686</v>
      </c>
      <c r="C1303" s="6" t="s">
        <v>2682</v>
      </c>
    </row>
    <row r="1304" spans="1:3" x14ac:dyDescent="0.35">
      <c r="A1304" s="6">
        <v>32944236</v>
      </c>
      <c r="B1304" s="6" t="s">
        <v>2686</v>
      </c>
      <c r="C1304" s="6" t="s">
        <v>2682</v>
      </c>
    </row>
    <row r="1305" spans="1:3" x14ac:dyDescent="0.35">
      <c r="A1305" s="6">
        <v>32095236</v>
      </c>
      <c r="B1305" s="6" t="s">
        <v>2686</v>
      </c>
      <c r="C1305" s="6" t="s">
        <v>2682</v>
      </c>
    </row>
    <row r="1306" spans="1:3" x14ac:dyDescent="0.35">
      <c r="A1306" s="6">
        <v>33126861</v>
      </c>
      <c r="B1306" s="6" t="s">
        <v>2686</v>
      </c>
      <c r="C1306" s="6" t="s">
        <v>2682</v>
      </c>
    </row>
    <row r="1307" spans="1:3" x14ac:dyDescent="0.35">
      <c r="A1307" s="6">
        <v>32586320</v>
      </c>
      <c r="B1307" s="6" t="s">
        <v>2686</v>
      </c>
      <c r="C1307" s="6" t="s">
        <v>2682</v>
      </c>
    </row>
    <row r="1308" spans="1:3" x14ac:dyDescent="0.35">
      <c r="A1308" s="6">
        <v>32539727</v>
      </c>
      <c r="B1308" s="6" t="s">
        <v>2686</v>
      </c>
      <c r="C1308" s="6" t="s">
        <v>2682</v>
      </c>
    </row>
    <row r="1309" spans="1:3" x14ac:dyDescent="0.35">
      <c r="A1309" s="6">
        <v>32075692</v>
      </c>
      <c r="B1309" s="6" t="s">
        <v>2686</v>
      </c>
      <c r="C1309" s="6" t="s">
        <v>2682</v>
      </c>
    </row>
    <row r="1310" spans="1:3" x14ac:dyDescent="0.35">
      <c r="A1310" s="6">
        <v>32070421</v>
      </c>
      <c r="B1310" s="6" t="s">
        <v>2686</v>
      </c>
      <c r="C1310" s="6" t="s">
        <v>2682</v>
      </c>
    </row>
    <row r="1311" spans="1:3" x14ac:dyDescent="0.35">
      <c r="A1311" s="6">
        <v>31907034</v>
      </c>
      <c r="B1311" s="6" t="s">
        <v>2686</v>
      </c>
      <c r="C1311" s="6" t="s">
        <v>2682</v>
      </c>
    </row>
    <row r="1312" spans="1:3" x14ac:dyDescent="0.35">
      <c r="A1312" s="6">
        <v>32977762</v>
      </c>
      <c r="B1312" s="6" t="s">
        <v>2686</v>
      </c>
      <c r="C1312" s="6" t="s">
        <v>2682</v>
      </c>
    </row>
    <row r="1313" spans="1:3" x14ac:dyDescent="0.35">
      <c r="A1313" s="6">
        <v>32276591</v>
      </c>
      <c r="B1313" s="6" t="s">
        <v>2686</v>
      </c>
      <c r="C1313" s="6" t="s">
        <v>2682</v>
      </c>
    </row>
    <row r="1314" spans="1:3" x14ac:dyDescent="0.35">
      <c r="A1314" s="6">
        <v>32316935</v>
      </c>
      <c r="B1314" s="6" t="s">
        <v>2686</v>
      </c>
      <c r="C1314" s="6" t="s">
        <v>2682</v>
      </c>
    </row>
    <row r="1315" spans="1:3" x14ac:dyDescent="0.35">
      <c r="A1315" s="6">
        <v>32085809</v>
      </c>
      <c r="B1315" s="6" t="s">
        <v>2686</v>
      </c>
      <c r="C1315" s="6" t="s">
        <v>2682</v>
      </c>
    </row>
    <row r="1316" spans="1:3" x14ac:dyDescent="0.35">
      <c r="A1316" s="6">
        <v>32293412</v>
      </c>
      <c r="B1316" s="6" t="s">
        <v>2686</v>
      </c>
      <c r="C1316" s="6" t="s">
        <v>2682</v>
      </c>
    </row>
    <row r="1317" spans="1:3" x14ac:dyDescent="0.35">
      <c r="A1317" s="6">
        <v>32070322</v>
      </c>
      <c r="B1317" s="6" t="s">
        <v>2686</v>
      </c>
      <c r="C1317" s="6" t="s">
        <v>2682</v>
      </c>
    </row>
    <row r="1318" spans="1:3" x14ac:dyDescent="0.35">
      <c r="A1318" s="6">
        <v>33334336</v>
      </c>
      <c r="B1318" s="6" t="s">
        <v>2686</v>
      </c>
      <c r="C1318" s="6" t="s">
        <v>2682</v>
      </c>
    </row>
    <row r="1319" spans="1:3" x14ac:dyDescent="0.35">
      <c r="A1319" s="6">
        <v>32514341</v>
      </c>
      <c r="B1319" s="6" t="s">
        <v>2686</v>
      </c>
      <c r="C1319" s="6" t="s">
        <v>2682</v>
      </c>
    </row>
    <row r="1320" spans="1:3" x14ac:dyDescent="0.35">
      <c r="A1320" s="6">
        <v>31988748</v>
      </c>
      <c r="B1320" s="6" t="s">
        <v>2686</v>
      </c>
      <c r="C1320" s="6" t="s">
        <v>2682</v>
      </c>
    </row>
    <row r="1321" spans="1:3" x14ac:dyDescent="0.35">
      <c r="A1321" s="6">
        <v>32647570</v>
      </c>
      <c r="B1321" s="6" t="s">
        <v>1103</v>
      </c>
      <c r="C1321" s="6" t="s">
        <v>2714</v>
      </c>
    </row>
    <row r="1322" spans="1:3" x14ac:dyDescent="0.35">
      <c r="A1322" s="6">
        <v>32175081</v>
      </c>
      <c r="B1322" s="6" t="s">
        <v>1103</v>
      </c>
      <c r="C1322" s="6" t="s">
        <v>2714</v>
      </c>
    </row>
    <row r="1323" spans="1:3" x14ac:dyDescent="0.35">
      <c r="A1323" s="6">
        <v>31973711</v>
      </c>
      <c r="B1323" s="6" t="s">
        <v>1714</v>
      </c>
      <c r="C1323" s="6" t="s">
        <v>2714</v>
      </c>
    </row>
    <row r="1324" spans="1:3" x14ac:dyDescent="0.35">
      <c r="A1324" s="6">
        <v>32039690</v>
      </c>
      <c r="B1324" s="6" t="s">
        <v>1714</v>
      </c>
      <c r="C1324" s="6" t="s">
        <v>2714</v>
      </c>
    </row>
    <row r="1325" spans="1:3" x14ac:dyDescent="0.35">
      <c r="A1325" s="6">
        <v>32306974</v>
      </c>
      <c r="B1325" s="6" t="s">
        <v>1714</v>
      </c>
      <c r="C1325" s="6" t="s">
        <v>2714</v>
      </c>
    </row>
    <row r="1326" spans="1:3" x14ac:dyDescent="0.35">
      <c r="A1326" s="6">
        <v>33059667</v>
      </c>
      <c r="B1326" s="6" t="s">
        <v>1714</v>
      </c>
      <c r="C1326" s="6" t="s">
        <v>2714</v>
      </c>
    </row>
    <row r="1327" spans="1:3" x14ac:dyDescent="0.35">
      <c r="A1327" s="6">
        <v>32646406</v>
      </c>
      <c r="B1327" s="6" t="s">
        <v>2635</v>
      </c>
      <c r="C1327" s="6" t="s">
        <v>2714</v>
      </c>
    </row>
    <row r="1328" spans="1:3" x14ac:dyDescent="0.35">
      <c r="A1328" s="6">
        <v>32295587</v>
      </c>
      <c r="B1328" s="6" t="s">
        <v>2635</v>
      </c>
      <c r="C1328" s="6" t="s">
        <v>2714</v>
      </c>
    </row>
    <row r="1329" spans="1:3" x14ac:dyDescent="0.35">
      <c r="A1329" s="6">
        <v>32143734</v>
      </c>
      <c r="B1329" s="6" t="s">
        <v>520</v>
      </c>
      <c r="C1329" s="6" t="s">
        <v>2714</v>
      </c>
    </row>
    <row r="1330" spans="1:3" x14ac:dyDescent="0.35">
      <c r="A1330" s="6">
        <v>32051016</v>
      </c>
      <c r="B1330" s="6" t="s">
        <v>713</v>
      </c>
      <c r="C1330" s="6" t="s">
        <v>2714</v>
      </c>
    </row>
    <row r="1331" spans="1:3" x14ac:dyDescent="0.35">
      <c r="A1331" s="6">
        <v>32059685</v>
      </c>
      <c r="B1331" s="6" t="s">
        <v>751</v>
      </c>
      <c r="C1331" s="6" t="s">
        <v>2714</v>
      </c>
    </row>
    <row r="1332" spans="1:3" x14ac:dyDescent="0.35">
      <c r="A1332" s="6">
        <v>32867764</v>
      </c>
      <c r="B1332" s="6" t="s">
        <v>751</v>
      </c>
      <c r="C1332" s="6" t="s">
        <v>2714</v>
      </c>
    </row>
    <row r="1333" spans="1:3" x14ac:dyDescent="0.35">
      <c r="A1333" s="6">
        <v>32178699</v>
      </c>
      <c r="B1333" s="6" t="s">
        <v>2642</v>
      </c>
      <c r="C1333" s="6" t="s">
        <v>2714</v>
      </c>
    </row>
    <row r="1334" spans="1:3" x14ac:dyDescent="0.35">
      <c r="A1334" s="6">
        <v>32377338</v>
      </c>
      <c r="B1334" s="6" t="s">
        <v>2721</v>
      </c>
      <c r="C1334" s="6" t="s">
        <v>2714</v>
      </c>
    </row>
    <row r="1335" spans="1:3" x14ac:dyDescent="0.35">
      <c r="A1335" s="6">
        <v>31948481</v>
      </c>
      <c r="B1335" s="6" t="s">
        <v>531</v>
      </c>
      <c r="C1335" s="6" t="s">
        <v>2714</v>
      </c>
    </row>
    <row r="1336" spans="1:3" x14ac:dyDescent="0.35">
      <c r="A1336" s="6">
        <v>32178699</v>
      </c>
      <c r="B1336" s="6" t="s">
        <v>691</v>
      </c>
      <c r="C1336" s="6" t="s">
        <v>2714</v>
      </c>
    </row>
    <row r="1337" spans="1:3" x14ac:dyDescent="0.35">
      <c r="A1337" s="6">
        <v>32551109</v>
      </c>
      <c r="B1337" s="6" t="s">
        <v>1134</v>
      </c>
      <c r="C1337" s="6" t="s">
        <v>2714</v>
      </c>
    </row>
    <row r="1338" spans="1:3" x14ac:dyDescent="0.35">
      <c r="A1338" s="6">
        <v>32110391</v>
      </c>
      <c r="B1338" s="6" t="s">
        <v>1134</v>
      </c>
      <c r="C1338" s="6" t="s">
        <v>2714</v>
      </c>
    </row>
    <row r="1339" spans="1:3" x14ac:dyDescent="0.35">
      <c r="A1339" s="6">
        <v>32025297</v>
      </c>
      <c r="B1339" s="6" t="s">
        <v>1268</v>
      </c>
      <c r="C1339" s="6" t="s">
        <v>2714</v>
      </c>
    </row>
    <row r="1340" spans="1:3" x14ac:dyDescent="0.35">
      <c r="A1340" s="6">
        <v>32377338</v>
      </c>
      <c r="B1340" s="6" t="s">
        <v>2715</v>
      </c>
      <c r="C1340" s="6" t="s">
        <v>2714</v>
      </c>
    </row>
    <row r="1341" spans="1:3" x14ac:dyDescent="0.35">
      <c r="A1341" s="6">
        <v>32143734</v>
      </c>
      <c r="B1341" s="6" t="s">
        <v>2594</v>
      </c>
      <c r="C1341" s="6" t="s">
        <v>2714</v>
      </c>
    </row>
    <row r="1342" spans="1:3" x14ac:dyDescent="0.35">
      <c r="A1342" s="12">
        <v>31898486</v>
      </c>
      <c r="B1342" s="6" t="s">
        <v>2594</v>
      </c>
      <c r="C1342" s="6" t="s">
        <v>2714</v>
      </c>
    </row>
    <row r="1343" spans="1:3" x14ac:dyDescent="0.35">
      <c r="A1343" s="12">
        <v>31900194</v>
      </c>
      <c r="B1343" s="6" t="s">
        <v>2594</v>
      </c>
      <c r="C1343" s="6" t="s">
        <v>2714</v>
      </c>
    </row>
    <row r="1344" spans="1:3" x14ac:dyDescent="0.35">
      <c r="A1344" s="12">
        <v>31906847</v>
      </c>
      <c r="B1344" s="6" t="s">
        <v>2594</v>
      </c>
      <c r="C1344" s="6" t="s">
        <v>2714</v>
      </c>
    </row>
    <row r="1345" spans="1:3" x14ac:dyDescent="0.35">
      <c r="A1345" s="12">
        <v>31906862</v>
      </c>
      <c r="B1345" s="6" t="s">
        <v>2594</v>
      </c>
      <c r="C1345" s="6" t="s">
        <v>2714</v>
      </c>
    </row>
    <row r="1346" spans="1:3" x14ac:dyDescent="0.35">
      <c r="A1346" s="12">
        <v>31914917</v>
      </c>
      <c r="B1346" s="6" t="s">
        <v>2594</v>
      </c>
      <c r="C1346" s="6" t="s">
        <v>2714</v>
      </c>
    </row>
    <row r="1347" spans="1:3" x14ac:dyDescent="0.35">
      <c r="A1347" s="12">
        <v>31914939</v>
      </c>
      <c r="B1347" s="6" t="s">
        <v>2594</v>
      </c>
      <c r="C1347" s="6" t="s">
        <v>2714</v>
      </c>
    </row>
    <row r="1348" spans="1:3" x14ac:dyDescent="0.35">
      <c r="A1348" s="6">
        <v>31918666</v>
      </c>
      <c r="B1348" s="6" t="s">
        <v>2594</v>
      </c>
      <c r="C1348" s="6" t="s">
        <v>2714</v>
      </c>
    </row>
    <row r="1349" spans="1:3" x14ac:dyDescent="0.35">
      <c r="A1349" s="12">
        <v>31931707</v>
      </c>
      <c r="B1349" s="6" t="s">
        <v>2594</v>
      </c>
      <c r="C1349" s="6" t="s">
        <v>2714</v>
      </c>
    </row>
    <row r="1350" spans="1:3" x14ac:dyDescent="0.35">
      <c r="A1350" s="12">
        <v>31931709</v>
      </c>
      <c r="B1350" s="6" t="s">
        <v>2594</v>
      </c>
      <c r="C1350" s="6" t="s">
        <v>2714</v>
      </c>
    </row>
    <row r="1351" spans="1:3" x14ac:dyDescent="0.35">
      <c r="A1351" s="12">
        <v>31937243</v>
      </c>
      <c r="B1351" s="6" t="s">
        <v>2594</v>
      </c>
      <c r="C1351" s="6" t="s">
        <v>2714</v>
      </c>
    </row>
    <row r="1352" spans="1:3" x14ac:dyDescent="0.35">
      <c r="A1352" s="12">
        <v>31959105</v>
      </c>
      <c r="B1352" s="6" t="s">
        <v>2594</v>
      </c>
      <c r="C1352" s="6" t="s">
        <v>2714</v>
      </c>
    </row>
    <row r="1353" spans="1:3" x14ac:dyDescent="0.35">
      <c r="A1353" s="12">
        <v>31973692</v>
      </c>
      <c r="B1353" s="6" t="s">
        <v>2594</v>
      </c>
      <c r="C1353" s="6" t="s">
        <v>2714</v>
      </c>
    </row>
    <row r="1354" spans="1:3" x14ac:dyDescent="0.35">
      <c r="A1354" s="12">
        <v>31992181</v>
      </c>
      <c r="B1354" s="6" t="s">
        <v>2594</v>
      </c>
      <c r="C1354" s="6" t="s">
        <v>2714</v>
      </c>
    </row>
    <row r="1355" spans="1:3" x14ac:dyDescent="0.35">
      <c r="A1355" s="12">
        <v>31992183</v>
      </c>
      <c r="B1355" s="6" t="s">
        <v>2594</v>
      </c>
      <c r="C1355" s="6" t="s">
        <v>2714</v>
      </c>
    </row>
    <row r="1356" spans="1:3" x14ac:dyDescent="0.35">
      <c r="A1356" s="12">
        <v>31992199</v>
      </c>
      <c r="B1356" s="6" t="s">
        <v>2594</v>
      </c>
      <c r="C1356" s="6" t="s">
        <v>2714</v>
      </c>
    </row>
    <row r="1357" spans="1:3" x14ac:dyDescent="0.35">
      <c r="A1357" s="12">
        <v>31992202</v>
      </c>
      <c r="B1357" s="6" t="s">
        <v>2594</v>
      </c>
      <c r="C1357" s="6" t="s">
        <v>2714</v>
      </c>
    </row>
    <row r="1358" spans="1:3" x14ac:dyDescent="0.35">
      <c r="A1358" s="12">
        <v>31996132</v>
      </c>
      <c r="B1358" s="6" t="s">
        <v>2594</v>
      </c>
      <c r="C1358" s="6" t="s">
        <v>2714</v>
      </c>
    </row>
    <row r="1359" spans="1:3" x14ac:dyDescent="0.35">
      <c r="A1359" s="12">
        <v>31996138</v>
      </c>
      <c r="B1359" s="6" t="s">
        <v>2594</v>
      </c>
      <c r="C1359" s="6" t="s">
        <v>2714</v>
      </c>
    </row>
    <row r="1360" spans="1:3" x14ac:dyDescent="0.35">
      <c r="A1360" s="12">
        <v>32005144</v>
      </c>
      <c r="B1360" s="6" t="s">
        <v>2594</v>
      </c>
      <c r="C1360" s="6" t="s">
        <v>2714</v>
      </c>
    </row>
    <row r="1361" spans="1:5" x14ac:dyDescent="0.35">
      <c r="A1361" s="6">
        <v>32054438</v>
      </c>
      <c r="B1361" s="6" t="s">
        <v>2594</v>
      </c>
      <c r="C1361" s="6" t="s">
        <v>2714</v>
      </c>
    </row>
    <row r="1362" spans="1:5" x14ac:dyDescent="0.35">
      <c r="A1362" s="6">
        <v>32059645</v>
      </c>
      <c r="B1362" s="6" t="s">
        <v>2594</v>
      </c>
      <c r="C1362" s="6" t="s">
        <v>2714</v>
      </c>
    </row>
    <row r="1363" spans="1:5" x14ac:dyDescent="0.35">
      <c r="A1363" s="6">
        <v>32448113</v>
      </c>
      <c r="B1363" s="6" t="s">
        <v>2594</v>
      </c>
      <c r="C1363" s="6" t="s">
        <v>2714</v>
      </c>
    </row>
    <row r="1364" spans="1:5" x14ac:dyDescent="0.35">
      <c r="A1364" s="6">
        <v>32867764</v>
      </c>
      <c r="B1364" s="6" t="s">
        <v>2594</v>
      </c>
      <c r="C1364" s="6" t="s">
        <v>2714</v>
      </c>
    </row>
    <row r="1365" spans="1:5" x14ac:dyDescent="0.35">
      <c r="A1365" s="12">
        <v>31898486</v>
      </c>
      <c r="B1365" s="6" t="s">
        <v>2602</v>
      </c>
      <c r="C1365" s="6" t="s">
        <v>2714</v>
      </c>
    </row>
    <row r="1366" spans="1:5" x14ac:dyDescent="0.35">
      <c r="A1366" s="6">
        <v>32974012</v>
      </c>
      <c r="B1366" s="6" t="s">
        <v>1033</v>
      </c>
      <c r="C1366" s="6" t="s">
        <v>2714</v>
      </c>
    </row>
    <row r="1367" spans="1:5" x14ac:dyDescent="0.35">
      <c r="A1367" s="6">
        <v>32607230</v>
      </c>
      <c r="B1367" s="6" t="s">
        <v>1124</v>
      </c>
      <c r="C1367" s="6" t="s">
        <v>2714</v>
      </c>
    </row>
    <row r="1368" spans="1:5" x14ac:dyDescent="0.35">
      <c r="A1368" s="12">
        <v>31906847</v>
      </c>
      <c r="B1368" s="6" t="s">
        <v>2601</v>
      </c>
      <c r="C1368" s="6" t="s">
        <v>2714</v>
      </c>
    </row>
    <row r="1369" spans="1:5" x14ac:dyDescent="0.35">
      <c r="A1369" s="6">
        <v>32295587</v>
      </c>
      <c r="B1369" s="6" t="s">
        <v>1803</v>
      </c>
      <c r="C1369" s="6" t="s">
        <v>2714</v>
      </c>
    </row>
    <row r="1370" spans="1:5" x14ac:dyDescent="0.35">
      <c r="A1370" s="6">
        <v>32160911</v>
      </c>
      <c r="B1370" s="6" t="s">
        <v>2669</v>
      </c>
      <c r="C1370" s="6" t="s">
        <v>2677</v>
      </c>
    </row>
    <row r="1371" spans="1:5" x14ac:dyDescent="0.35">
      <c r="A1371" s="6">
        <v>32158542</v>
      </c>
      <c r="B1371" s="6" t="s">
        <v>2669</v>
      </c>
      <c r="C1371" s="6" t="s">
        <v>2677</v>
      </c>
    </row>
    <row r="1372" spans="1:5" s="5" customFormat="1" x14ac:dyDescent="0.35">
      <c r="A1372" s="6">
        <v>32366252</v>
      </c>
      <c r="B1372" s="6" t="s">
        <v>2669</v>
      </c>
      <c r="C1372" s="6" t="s">
        <v>2677</v>
      </c>
      <c r="E1372" s="4"/>
    </row>
    <row r="1373" spans="1:5" s="5" customFormat="1" x14ac:dyDescent="0.35">
      <c r="A1373" s="6">
        <v>32160911</v>
      </c>
      <c r="B1373" s="6" t="s">
        <v>2669</v>
      </c>
      <c r="C1373" s="6" t="s">
        <v>2677</v>
      </c>
      <c r="E1373" s="4"/>
    </row>
    <row r="1374" spans="1:5" x14ac:dyDescent="0.35">
      <c r="A1374" s="6">
        <v>31931706</v>
      </c>
      <c r="B1374" s="6" t="s">
        <v>2669</v>
      </c>
      <c r="C1374" s="6" t="s">
        <v>2677</v>
      </c>
    </row>
    <row r="1375" spans="1:5" x14ac:dyDescent="0.35">
      <c r="A1375" s="6">
        <v>32493329</v>
      </c>
      <c r="B1375" s="6" t="s">
        <v>2669</v>
      </c>
      <c r="C1375" s="6" t="s">
        <v>2677</v>
      </c>
    </row>
    <row r="1376" spans="1:5" x14ac:dyDescent="0.35">
      <c r="A1376" s="6">
        <v>31973711</v>
      </c>
      <c r="B1376" s="6" t="s">
        <v>2669</v>
      </c>
      <c r="C1376" s="6" t="s">
        <v>2677</v>
      </c>
    </row>
    <row r="1377" spans="1:3" x14ac:dyDescent="0.35">
      <c r="A1377" s="6">
        <v>32093691</v>
      </c>
      <c r="B1377" s="6" t="s">
        <v>2669</v>
      </c>
      <c r="C1377" s="6" t="s">
        <v>2677</v>
      </c>
    </row>
    <row r="1378" spans="1:3" x14ac:dyDescent="0.35">
      <c r="A1378" s="6">
        <v>33167868</v>
      </c>
      <c r="B1378" s="6" t="s">
        <v>2669</v>
      </c>
      <c r="C1378" s="6" t="s">
        <v>2677</v>
      </c>
    </row>
    <row r="1379" spans="1:3" x14ac:dyDescent="0.35">
      <c r="A1379" s="6">
        <v>32276593</v>
      </c>
      <c r="B1379" s="6" t="s">
        <v>2669</v>
      </c>
      <c r="C1379" s="6" t="s">
        <v>2677</v>
      </c>
    </row>
    <row r="1380" spans="1:3" x14ac:dyDescent="0.35">
      <c r="A1380" s="6">
        <v>32175077</v>
      </c>
      <c r="B1380" s="6" t="s">
        <v>2669</v>
      </c>
      <c r="C1380" s="6" t="s">
        <v>2677</v>
      </c>
    </row>
    <row r="1381" spans="1:3" x14ac:dyDescent="0.35">
      <c r="A1381" s="6">
        <v>32408895</v>
      </c>
      <c r="B1381" s="6" t="s">
        <v>2669</v>
      </c>
      <c r="C1381" s="6" t="s">
        <v>2677</v>
      </c>
    </row>
    <row r="1382" spans="1:3" x14ac:dyDescent="0.35">
      <c r="A1382" s="6">
        <v>31937312</v>
      </c>
      <c r="B1382" s="6" t="s">
        <v>2669</v>
      </c>
      <c r="C1382" s="6" t="s">
        <v>2677</v>
      </c>
    </row>
    <row r="1383" spans="1:3" x14ac:dyDescent="0.35">
      <c r="A1383" s="6">
        <v>32228455</v>
      </c>
      <c r="B1383" s="6" t="s">
        <v>2669</v>
      </c>
      <c r="C1383" s="6" t="s">
        <v>2677</v>
      </c>
    </row>
    <row r="1384" spans="1:3" x14ac:dyDescent="0.35">
      <c r="A1384" s="6">
        <v>32111158</v>
      </c>
      <c r="B1384" s="6" t="s">
        <v>2669</v>
      </c>
      <c r="C1384" s="6" t="s">
        <v>2677</v>
      </c>
    </row>
    <row r="1385" spans="1:3" x14ac:dyDescent="0.35">
      <c r="A1385" s="6">
        <v>32005152</v>
      </c>
      <c r="B1385" s="6" t="s">
        <v>2669</v>
      </c>
      <c r="C1385" s="6" t="s">
        <v>2677</v>
      </c>
    </row>
    <row r="1386" spans="1:3" x14ac:dyDescent="0.35">
      <c r="A1386" s="6">
        <v>32349665</v>
      </c>
      <c r="B1386" s="6" t="s">
        <v>2669</v>
      </c>
      <c r="C1386" s="6" t="s">
        <v>2677</v>
      </c>
    </row>
    <row r="1387" spans="1:3" x14ac:dyDescent="0.35">
      <c r="A1387" s="6">
        <v>32290811</v>
      </c>
      <c r="B1387" s="6" t="s">
        <v>2669</v>
      </c>
      <c r="C1387" s="6" t="s">
        <v>2677</v>
      </c>
    </row>
    <row r="1388" spans="1:3" x14ac:dyDescent="0.35">
      <c r="A1388" s="6">
        <v>32079537</v>
      </c>
      <c r="B1388" s="6" t="s">
        <v>2669</v>
      </c>
      <c r="C1388" s="6" t="s">
        <v>2677</v>
      </c>
    </row>
    <row r="1389" spans="1:3" x14ac:dyDescent="0.35">
      <c r="A1389" s="6">
        <v>32093779</v>
      </c>
      <c r="B1389" s="6" t="s">
        <v>2669</v>
      </c>
      <c r="C1389" s="6" t="s">
        <v>2677</v>
      </c>
    </row>
    <row r="1390" spans="1:3" x14ac:dyDescent="0.35">
      <c r="A1390" s="6">
        <v>32817784</v>
      </c>
      <c r="B1390" s="6" t="s">
        <v>2669</v>
      </c>
      <c r="C1390" s="6" t="s">
        <v>2677</v>
      </c>
    </row>
    <row r="1391" spans="1:3" x14ac:dyDescent="0.35">
      <c r="A1391" s="6">
        <v>32190286</v>
      </c>
      <c r="B1391" s="6" t="s">
        <v>2669</v>
      </c>
      <c r="C1391" s="6" t="s">
        <v>2677</v>
      </c>
    </row>
    <row r="1392" spans="1:3" x14ac:dyDescent="0.35">
      <c r="A1392" s="6">
        <v>32944236</v>
      </c>
      <c r="B1392" s="6" t="s">
        <v>2669</v>
      </c>
      <c r="C1392" s="6" t="s">
        <v>2677</v>
      </c>
    </row>
    <row r="1393" spans="1:3" x14ac:dyDescent="0.35">
      <c r="A1393" s="6">
        <v>32685145</v>
      </c>
      <c r="B1393" s="6" t="s">
        <v>2669</v>
      </c>
      <c r="C1393" s="6" t="s">
        <v>2677</v>
      </c>
    </row>
    <row r="1394" spans="1:3" x14ac:dyDescent="0.35">
      <c r="A1394" s="6">
        <v>32670571</v>
      </c>
      <c r="B1394" s="6" t="s">
        <v>2669</v>
      </c>
      <c r="C1394" s="6" t="s">
        <v>2677</v>
      </c>
    </row>
    <row r="1395" spans="1:3" x14ac:dyDescent="0.35">
      <c r="A1395" s="6">
        <v>32537141</v>
      </c>
      <c r="B1395" s="6" t="s">
        <v>2669</v>
      </c>
      <c r="C1395" s="6" t="s">
        <v>2677</v>
      </c>
    </row>
    <row r="1396" spans="1:3" x14ac:dyDescent="0.35">
      <c r="A1396" s="6">
        <v>32528676</v>
      </c>
      <c r="B1396" s="6" t="s">
        <v>2669</v>
      </c>
      <c r="C1396" s="6" t="s">
        <v>2677</v>
      </c>
    </row>
    <row r="1397" spans="1:3" x14ac:dyDescent="0.35">
      <c r="A1397" s="6">
        <v>32477515</v>
      </c>
      <c r="B1397" s="6" t="s">
        <v>2669</v>
      </c>
      <c r="C1397" s="6" t="s">
        <v>2677</v>
      </c>
    </row>
    <row r="1398" spans="1:3" x14ac:dyDescent="0.35">
      <c r="A1398" s="6">
        <v>32467754</v>
      </c>
      <c r="B1398" s="6" t="s">
        <v>2669</v>
      </c>
      <c r="C1398" s="6" t="s">
        <v>2677</v>
      </c>
    </row>
    <row r="1399" spans="1:3" x14ac:dyDescent="0.35">
      <c r="A1399" s="6">
        <v>32228452</v>
      </c>
      <c r="B1399" s="6" t="s">
        <v>2669</v>
      </c>
      <c r="C1399" s="6" t="s">
        <v>2677</v>
      </c>
    </row>
    <row r="1400" spans="1:3" x14ac:dyDescent="0.35">
      <c r="A1400" s="6">
        <v>32977762</v>
      </c>
      <c r="B1400" s="6" t="s">
        <v>2669</v>
      </c>
      <c r="C1400" s="6" t="s">
        <v>2677</v>
      </c>
    </row>
    <row r="1401" spans="1:3" x14ac:dyDescent="0.35">
      <c r="A1401" s="6">
        <v>33187490</v>
      </c>
      <c r="B1401" s="6" t="s">
        <v>2669</v>
      </c>
      <c r="C1401" s="6" t="s">
        <v>2677</v>
      </c>
    </row>
    <row r="1402" spans="1:3" x14ac:dyDescent="0.35">
      <c r="A1402" s="6">
        <v>32245440</v>
      </c>
      <c r="B1402" s="6" t="s">
        <v>2669</v>
      </c>
      <c r="C1402" s="6" t="s">
        <v>2677</v>
      </c>
    </row>
    <row r="1403" spans="1:3" x14ac:dyDescent="0.35">
      <c r="A1403" s="6">
        <v>32070322</v>
      </c>
      <c r="B1403" s="6" t="s">
        <v>2669</v>
      </c>
      <c r="C1403" s="6" t="s">
        <v>2677</v>
      </c>
    </row>
    <row r="1404" spans="1:3" x14ac:dyDescent="0.35">
      <c r="A1404" s="6">
        <v>32039719</v>
      </c>
      <c r="B1404" s="6" t="s">
        <v>2669</v>
      </c>
      <c r="C1404" s="6" t="s">
        <v>2677</v>
      </c>
    </row>
    <row r="1405" spans="1:3" x14ac:dyDescent="0.35">
      <c r="A1405" s="6">
        <v>32847618</v>
      </c>
      <c r="B1405" s="6" t="s">
        <v>2669</v>
      </c>
      <c r="C1405" s="6" t="s">
        <v>2677</v>
      </c>
    </row>
    <row r="1406" spans="1:3" x14ac:dyDescent="0.35">
      <c r="A1406" s="6">
        <v>32156314</v>
      </c>
      <c r="B1406" s="6" t="s">
        <v>2669</v>
      </c>
      <c r="C1406" s="6" t="s">
        <v>2677</v>
      </c>
    </row>
    <row r="1407" spans="1:3" x14ac:dyDescent="0.35">
      <c r="A1407" s="12">
        <v>31898475</v>
      </c>
      <c r="B1407" s="6" t="s">
        <v>2669</v>
      </c>
      <c r="C1407" s="6" t="s">
        <v>2677</v>
      </c>
    </row>
    <row r="1408" spans="1:3" x14ac:dyDescent="0.35">
      <c r="A1408" s="6">
        <v>31898480</v>
      </c>
      <c r="B1408" s="6" t="s">
        <v>2669</v>
      </c>
      <c r="C1408" s="6" t="s">
        <v>2677</v>
      </c>
    </row>
    <row r="1409" spans="1:3" x14ac:dyDescent="0.35">
      <c r="A1409" s="12">
        <v>31898484</v>
      </c>
      <c r="B1409" s="6" t="s">
        <v>2669</v>
      </c>
      <c r="C1409" s="6" t="s">
        <v>2677</v>
      </c>
    </row>
    <row r="1410" spans="1:3" x14ac:dyDescent="0.35">
      <c r="A1410" s="12">
        <v>31906852</v>
      </c>
      <c r="B1410" s="6" t="s">
        <v>2669</v>
      </c>
      <c r="C1410" s="6" t="s">
        <v>2677</v>
      </c>
    </row>
    <row r="1411" spans="1:3" x14ac:dyDescent="0.35">
      <c r="A1411" s="12">
        <v>31918652</v>
      </c>
      <c r="B1411" s="6" t="s">
        <v>2669</v>
      </c>
      <c r="C1411" s="6" t="s">
        <v>2677</v>
      </c>
    </row>
    <row r="1412" spans="1:3" x14ac:dyDescent="0.35">
      <c r="A1412" s="12">
        <v>31924169</v>
      </c>
      <c r="B1412" s="6" t="s">
        <v>2669</v>
      </c>
      <c r="C1412" s="6" t="s">
        <v>2677</v>
      </c>
    </row>
    <row r="1413" spans="1:3" x14ac:dyDescent="0.35">
      <c r="A1413" s="12">
        <v>31937243</v>
      </c>
      <c r="B1413" s="6" t="s">
        <v>2669</v>
      </c>
      <c r="C1413" s="6" t="s">
        <v>2677</v>
      </c>
    </row>
    <row r="1414" spans="1:3" x14ac:dyDescent="0.35">
      <c r="A1414" s="12">
        <v>31941444</v>
      </c>
      <c r="B1414" s="6" t="s">
        <v>2669</v>
      </c>
      <c r="C1414" s="6" t="s">
        <v>2677</v>
      </c>
    </row>
    <row r="1415" spans="1:3" x14ac:dyDescent="0.35">
      <c r="A1415" s="12">
        <v>31941462</v>
      </c>
      <c r="B1415" s="6" t="s">
        <v>2669</v>
      </c>
      <c r="C1415" s="6" t="s">
        <v>2677</v>
      </c>
    </row>
    <row r="1416" spans="1:3" x14ac:dyDescent="0.35">
      <c r="A1416" s="12">
        <v>31952482</v>
      </c>
      <c r="B1416" s="6" t="s">
        <v>2669</v>
      </c>
      <c r="C1416" s="6" t="s">
        <v>2677</v>
      </c>
    </row>
    <row r="1417" spans="1:3" x14ac:dyDescent="0.35">
      <c r="A1417" s="12">
        <v>31959122</v>
      </c>
      <c r="B1417" s="6" t="s">
        <v>2669</v>
      </c>
      <c r="C1417" s="6" t="s">
        <v>2677</v>
      </c>
    </row>
    <row r="1418" spans="1:3" x14ac:dyDescent="0.35">
      <c r="A1418" s="12">
        <v>31964338</v>
      </c>
      <c r="B1418" s="6" t="s">
        <v>2669</v>
      </c>
      <c r="C1418" s="6" t="s">
        <v>2677</v>
      </c>
    </row>
    <row r="1419" spans="1:3" x14ac:dyDescent="0.35">
      <c r="A1419" s="12">
        <v>31969125</v>
      </c>
      <c r="B1419" s="6" t="s">
        <v>2669</v>
      </c>
      <c r="C1419" s="6" t="s">
        <v>2677</v>
      </c>
    </row>
    <row r="1420" spans="1:3" x14ac:dyDescent="0.35">
      <c r="A1420" s="12">
        <v>31973692</v>
      </c>
      <c r="B1420" s="6" t="s">
        <v>2669</v>
      </c>
      <c r="C1420" s="6" t="s">
        <v>2677</v>
      </c>
    </row>
    <row r="1421" spans="1:3" x14ac:dyDescent="0.35">
      <c r="A1421" s="12">
        <v>31992183</v>
      </c>
      <c r="B1421" s="6" t="s">
        <v>2669</v>
      </c>
      <c r="C1421" s="6" t="s">
        <v>2677</v>
      </c>
    </row>
    <row r="1422" spans="1:3" x14ac:dyDescent="0.35">
      <c r="A1422" s="12">
        <v>31996127</v>
      </c>
      <c r="B1422" s="6" t="s">
        <v>2669</v>
      </c>
      <c r="C1422" s="6" t="s">
        <v>2677</v>
      </c>
    </row>
    <row r="1423" spans="1:3" x14ac:dyDescent="0.35">
      <c r="A1423" s="12">
        <v>31996138</v>
      </c>
      <c r="B1423" s="6" t="s">
        <v>2669</v>
      </c>
      <c r="C1423" s="6" t="s">
        <v>2677</v>
      </c>
    </row>
    <row r="1424" spans="1:3" x14ac:dyDescent="0.35">
      <c r="A1424" s="12">
        <v>32000659</v>
      </c>
      <c r="B1424" s="6" t="s">
        <v>2669</v>
      </c>
      <c r="C1424" s="6" t="s">
        <v>2677</v>
      </c>
    </row>
    <row r="1425" spans="1:3" x14ac:dyDescent="0.35">
      <c r="A1425" s="12">
        <v>32005144</v>
      </c>
      <c r="B1425" s="6" t="s">
        <v>2669</v>
      </c>
      <c r="C1425" s="6" t="s">
        <v>2677</v>
      </c>
    </row>
    <row r="1426" spans="1:3" x14ac:dyDescent="0.35">
      <c r="A1426" s="12">
        <v>32005146</v>
      </c>
      <c r="B1426" s="6" t="s">
        <v>2669</v>
      </c>
      <c r="C1426" s="6" t="s">
        <v>2677</v>
      </c>
    </row>
    <row r="1427" spans="1:3" x14ac:dyDescent="0.35">
      <c r="A1427" s="12">
        <v>32005151</v>
      </c>
      <c r="B1427" s="6" t="s">
        <v>2669</v>
      </c>
      <c r="C1427" s="6" t="s">
        <v>2677</v>
      </c>
    </row>
    <row r="1428" spans="1:3" x14ac:dyDescent="0.35">
      <c r="A1428" s="6">
        <v>32013878</v>
      </c>
      <c r="B1428" s="6" t="s">
        <v>2669</v>
      </c>
      <c r="C1428" s="6" t="s">
        <v>2677</v>
      </c>
    </row>
    <row r="1429" spans="1:3" x14ac:dyDescent="0.35">
      <c r="A1429" s="6">
        <v>32019493</v>
      </c>
      <c r="B1429" s="6" t="s">
        <v>2669</v>
      </c>
      <c r="C1429" s="6" t="s">
        <v>2677</v>
      </c>
    </row>
    <row r="1430" spans="1:3" x14ac:dyDescent="0.35">
      <c r="A1430" s="6">
        <v>32046636</v>
      </c>
      <c r="B1430" s="6" t="s">
        <v>2669</v>
      </c>
      <c r="C1430" s="6" t="s">
        <v>2677</v>
      </c>
    </row>
    <row r="1431" spans="1:3" x14ac:dyDescent="0.35">
      <c r="A1431" s="6">
        <v>32066370</v>
      </c>
      <c r="B1431" s="6" t="s">
        <v>2669</v>
      </c>
      <c r="C1431" s="6" t="s">
        <v>2677</v>
      </c>
    </row>
    <row r="1432" spans="1:3" x14ac:dyDescent="0.35">
      <c r="A1432" s="6">
        <v>32560628</v>
      </c>
      <c r="B1432" s="6" t="s">
        <v>2669</v>
      </c>
      <c r="C1432" s="6" t="s">
        <v>2677</v>
      </c>
    </row>
    <row r="1433" spans="1:3" x14ac:dyDescent="0.35">
      <c r="A1433" s="6">
        <v>32620110</v>
      </c>
      <c r="B1433" s="6" t="s">
        <v>2669</v>
      </c>
      <c r="C1433" s="6" t="s">
        <v>2677</v>
      </c>
    </row>
    <row r="1434" spans="1:3" x14ac:dyDescent="0.35">
      <c r="A1434" s="6">
        <v>32620114</v>
      </c>
      <c r="B1434" s="6" t="s">
        <v>2669</v>
      </c>
      <c r="C1434" s="6" t="s">
        <v>2677</v>
      </c>
    </row>
    <row r="1435" spans="1:3" x14ac:dyDescent="0.35">
      <c r="A1435" s="6">
        <v>32620127</v>
      </c>
      <c r="B1435" s="6" t="s">
        <v>2669</v>
      </c>
      <c r="C1435" s="6" t="s">
        <v>2677</v>
      </c>
    </row>
    <row r="1436" spans="1:3" x14ac:dyDescent="0.35">
      <c r="A1436" s="6">
        <v>32646372</v>
      </c>
      <c r="B1436" s="6" t="s">
        <v>2669</v>
      </c>
      <c r="C1436" s="6" t="s">
        <v>2677</v>
      </c>
    </row>
    <row r="1437" spans="1:3" x14ac:dyDescent="0.35">
      <c r="A1437" s="6">
        <v>32646447</v>
      </c>
      <c r="B1437" s="6" t="s">
        <v>2669</v>
      </c>
      <c r="C1437" s="6" t="s">
        <v>2677</v>
      </c>
    </row>
    <row r="1438" spans="1:3" x14ac:dyDescent="0.35">
      <c r="A1438" s="6">
        <v>32664967</v>
      </c>
      <c r="B1438" s="6" t="s">
        <v>2669</v>
      </c>
      <c r="C1438" s="6" t="s">
        <v>2677</v>
      </c>
    </row>
    <row r="1439" spans="1:3" x14ac:dyDescent="0.35">
      <c r="A1439" s="6">
        <v>32693837</v>
      </c>
      <c r="B1439" s="6" t="s">
        <v>2669</v>
      </c>
      <c r="C1439" s="6" t="s">
        <v>2677</v>
      </c>
    </row>
    <row r="1440" spans="1:3" x14ac:dyDescent="0.35">
      <c r="A1440" s="6">
        <v>32731855</v>
      </c>
      <c r="B1440" s="6" t="s">
        <v>2669</v>
      </c>
      <c r="C1440" s="6" t="s">
        <v>2677</v>
      </c>
    </row>
    <row r="1441" spans="1:3" x14ac:dyDescent="0.35">
      <c r="A1441" s="6">
        <v>32736512</v>
      </c>
      <c r="B1441" s="6" t="s">
        <v>2669</v>
      </c>
      <c r="C1441" s="6" t="s">
        <v>2677</v>
      </c>
    </row>
    <row r="1442" spans="1:3" x14ac:dyDescent="0.35">
      <c r="A1442" s="6">
        <v>32782023</v>
      </c>
      <c r="B1442" s="6" t="s">
        <v>2669</v>
      </c>
      <c r="C1442" s="6" t="s">
        <v>2677</v>
      </c>
    </row>
    <row r="1443" spans="1:3" x14ac:dyDescent="0.35">
      <c r="A1443" s="6">
        <v>32811478</v>
      </c>
      <c r="B1443" s="6" t="s">
        <v>2669</v>
      </c>
      <c r="C1443" s="6" t="s">
        <v>2677</v>
      </c>
    </row>
    <row r="1444" spans="1:3" x14ac:dyDescent="0.35">
      <c r="A1444" s="6">
        <v>32867776</v>
      </c>
      <c r="B1444" s="6" t="s">
        <v>2669</v>
      </c>
      <c r="C1444" s="6" t="s">
        <v>2677</v>
      </c>
    </row>
    <row r="1445" spans="1:3" x14ac:dyDescent="0.35">
      <c r="A1445" s="6">
        <v>31938471</v>
      </c>
      <c r="B1445" s="6" t="s">
        <v>2669</v>
      </c>
      <c r="C1445" s="6" t="s">
        <v>2677</v>
      </c>
    </row>
    <row r="1446" spans="1:3" x14ac:dyDescent="0.35">
      <c r="A1446" s="6">
        <v>32685146</v>
      </c>
      <c r="B1446" s="6" t="s">
        <v>2669</v>
      </c>
      <c r="C1446" s="6" t="s">
        <v>2677</v>
      </c>
    </row>
    <row r="1447" spans="1:3" x14ac:dyDescent="0.35">
      <c r="A1447" s="6">
        <v>31992369</v>
      </c>
      <c r="B1447" s="6" t="s">
        <v>2669</v>
      </c>
      <c r="C1447" s="6" t="s">
        <v>2677</v>
      </c>
    </row>
    <row r="1448" spans="1:3" x14ac:dyDescent="0.35">
      <c r="A1448" s="6">
        <v>31900226</v>
      </c>
      <c r="B1448" s="6" t="s">
        <v>2669</v>
      </c>
      <c r="C1448" s="6" t="s">
        <v>2677</v>
      </c>
    </row>
    <row r="1449" spans="1:3" x14ac:dyDescent="0.35">
      <c r="A1449" s="6">
        <v>31918698</v>
      </c>
      <c r="B1449" s="6" t="s">
        <v>2669</v>
      </c>
      <c r="C1449" s="6" t="s">
        <v>2677</v>
      </c>
    </row>
    <row r="1450" spans="1:3" x14ac:dyDescent="0.35">
      <c r="A1450" s="6">
        <v>32513271</v>
      </c>
      <c r="B1450" s="6" t="s">
        <v>2669</v>
      </c>
      <c r="C1450" s="6" t="s">
        <v>2677</v>
      </c>
    </row>
    <row r="1451" spans="1:3" x14ac:dyDescent="0.35">
      <c r="A1451" s="6">
        <v>32293550</v>
      </c>
      <c r="B1451" s="6" t="s">
        <v>2669</v>
      </c>
      <c r="C1451" s="6" t="s">
        <v>2677</v>
      </c>
    </row>
    <row r="1452" spans="1:3" x14ac:dyDescent="0.35">
      <c r="A1452" s="6">
        <v>32349783</v>
      </c>
      <c r="B1452" s="6" t="s">
        <v>2669</v>
      </c>
      <c r="C1452" s="6" t="s">
        <v>2677</v>
      </c>
    </row>
    <row r="1453" spans="1:3" x14ac:dyDescent="0.35">
      <c r="A1453" s="6">
        <v>32293412</v>
      </c>
      <c r="B1453" s="6" t="s">
        <v>2669</v>
      </c>
      <c r="C1453" s="6" t="s">
        <v>2677</v>
      </c>
    </row>
    <row r="1454" spans="1:3" x14ac:dyDescent="0.35">
      <c r="A1454" s="6">
        <v>33187557</v>
      </c>
      <c r="B1454" s="6" t="s">
        <v>2669</v>
      </c>
      <c r="C1454" s="6" t="s">
        <v>2677</v>
      </c>
    </row>
    <row r="1455" spans="1:3" x14ac:dyDescent="0.35">
      <c r="A1455" s="6">
        <v>32293435</v>
      </c>
      <c r="B1455" s="6" t="s">
        <v>2669</v>
      </c>
      <c r="C1455" s="6" t="s">
        <v>2677</v>
      </c>
    </row>
    <row r="1456" spans="1:3" x14ac:dyDescent="0.35">
      <c r="A1456" s="6">
        <v>31973708</v>
      </c>
      <c r="B1456" s="6" t="s">
        <v>2669</v>
      </c>
      <c r="C1456" s="6" t="s">
        <v>2677</v>
      </c>
    </row>
    <row r="1457" spans="1:3" x14ac:dyDescent="0.35">
      <c r="A1457" s="6">
        <v>32560686</v>
      </c>
      <c r="B1457" s="6" t="s">
        <v>2669</v>
      </c>
      <c r="C1457" s="6" t="s">
        <v>2677</v>
      </c>
    </row>
    <row r="1458" spans="1:3" x14ac:dyDescent="0.35">
      <c r="A1458" s="6">
        <v>32019519</v>
      </c>
      <c r="B1458" s="6" t="s">
        <v>2669</v>
      </c>
      <c r="C1458" s="6" t="s">
        <v>2677</v>
      </c>
    </row>
    <row r="1459" spans="1:3" x14ac:dyDescent="0.35">
      <c r="A1459" s="6">
        <v>32013860</v>
      </c>
      <c r="B1459" s="6" t="s">
        <v>2669</v>
      </c>
      <c r="C1459" s="6" t="s">
        <v>2677</v>
      </c>
    </row>
    <row r="1460" spans="1:3" x14ac:dyDescent="0.35">
      <c r="A1460" s="6">
        <v>31964417</v>
      </c>
      <c r="B1460" s="6" t="s">
        <v>2669</v>
      </c>
      <c r="C1460" s="6" t="s">
        <v>2677</v>
      </c>
    </row>
    <row r="1461" spans="1:3" x14ac:dyDescent="0.35">
      <c r="A1461" s="6">
        <v>32295517</v>
      </c>
      <c r="B1461" s="6" t="s">
        <v>2669</v>
      </c>
      <c r="C1461" s="6" t="s">
        <v>2677</v>
      </c>
    </row>
    <row r="1462" spans="1:3" x14ac:dyDescent="0.35">
      <c r="A1462" s="6">
        <v>32272885</v>
      </c>
      <c r="B1462" s="6" t="s">
        <v>2669</v>
      </c>
      <c r="C1462" s="6" t="s">
        <v>2677</v>
      </c>
    </row>
    <row r="1463" spans="1:3" x14ac:dyDescent="0.35">
      <c r="A1463" s="6">
        <v>32070273</v>
      </c>
      <c r="B1463" s="6" t="s">
        <v>2669</v>
      </c>
      <c r="C1463" s="6" t="s">
        <v>2677</v>
      </c>
    </row>
    <row r="1464" spans="1:3" x14ac:dyDescent="0.35">
      <c r="A1464" s="6">
        <v>32303183</v>
      </c>
      <c r="B1464" s="6" t="s">
        <v>2669</v>
      </c>
      <c r="C1464" s="6" t="s">
        <v>2677</v>
      </c>
    </row>
    <row r="1465" spans="1:3" x14ac:dyDescent="0.35">
      <c r="A1465" s="6">
        <v>32264819</v>
      </c>
      <c r="B1465" s="6" t="s">
        <v>2669</v>
      </c>
      <c r="C1465" s="6" t="s">
        <v>2677</v>
      </c>
    </row>
    <row r="1466" spans="1:3" x14ac:dyDescent="0.35">
      <c r="A1466" s="6">
        <v>31906854</v>
      </c>
      <c r="B1466" s="6" t="s">
        <v>2669</v>
      </c>
      <c r="C1466" s="6" t="s">
        <v>2677</v>
      </c>
    </row>
    <row r="1467" spans="1:3" x14ac:dyDescent="0.35">
      <c r="A1467" s="6">
        <v>32102682</v>
      </c>
      <c r="B1467" s="6" t="s">
        <v>2669</v>
      </c>
      <c r="C1467" s="6" t="s">
        <v>2677</v>
      </c>
    </row>
    <row r="1468" spans="1:3" x14ac:dyDescent="0.35">
      <c r="A1468" s="6">
        <v>31900224</v>
      </c>
      <c r="B1468" s="6" t="s">
        <v>2669</v>
      </c>
      <c r="C1468" s="6" t="s">
        <v>2677</v>
      </c>
    </row>
    <row r="1469" spans="1:3" x14ac:dyDescent="0.35">
      <c r="A1469" s="6">
        <v>32245412</v>
      </c>
      <c r="B1469" s="6" t="s">
        <v>2669</v>
      </c>
      <c r="C1469" s="6" t="s">
        <v>2677</v>
      </c>
    </row>
    <row r="1470" spans="1:3" x14ac:dyDescent="0.35">
      <c r="A1470" s="6">
        <v>32169040</v>
      </c>
      <c r="B1470" s="6" t="s">
        <v>2669</v>
      </c>
      <c r="C1470" s="6" t="s">
        <v>2677</v>
      </c>
    </row>
    <row r="1471" spans="1:3" x14ac:dyDescent="0.35">
      <c r="A1471" s="6">
        <v>32345232</v>
      </c>
      <c r="B1471" s="6" t="s">
        <v>2669</v>
      </c>
      <c r="C1471" s="6" t="s">
        <v>2677</v>
      </c>
    </row>
    <row r="1472" spans="1:3" x14ac:dyDescent="0.35">
      <c r="A1472" s="6">
        <v>32306897</v>
      </c>
      <c r="B1472" s="6" t="s">
        <v>2669</v>
      </c>
      <c r="C1472" s="6" t="s">
        <v>2677</v>
      </c>
    </row>
    <row r="1473" spans="1:3" x14ac:dyDescent="0.35">
      <c r="A1473" s="6">
        <v>32075655</v>
      </c>
      <c r="B1473" s="6" t="s">
        <v>2669</v>
      </c>
      <c r="C1473" s="6" t="s">
        <v>2677</v>
      </c>
    </row>
    <row r="1474" spans="1:3" x14ac:dyDescent="0.35">
      <c r="A1474" s="6">
        <v>32328235</v>
      </c>
      <c r="B1474" s="6" t="s">
        <v>2669</v>
      </c>
      <c r="C1474" s="6" t="s">
        <v>2677</v>
      </c>
    </row>
    <row r="1475" spans="1:3" x14ac:dyDescent="0.35">
      <c r="A1475" s="6">
        <v>32551109</v>
      </c>
      <c r="B1475" s="6" t="s">
        <v>2669</v>
      </c>
      <c r="C1475" s="6" t="s">
        <v>2677</v>
      </c>
    </row>
    <row r="1476" spans="1:3" x14ac:dyDescent="0.35">
      <c r="A1476" s="6">
        <v>32514342</v>
      </c>
      <c r="B1476" s="6" t="s">
        <v>2669</v>
      </c>
      <c r="C1476" s="6" t="s">
        <v>2677</v>
      </c>
    </row>
    <row r="1477" spans="1:3" x14ac:dyDescent="0.35">
      <c r="A1477" s="6">
        <v>32514341</v>
      </c>
      <c r="B1477" s="6" t="s">
        <v>2669</v>
      </c>
      <c r="C1477" s="6" t="s">
        <v>2677</v>
      </c>
    </row>
    <row r="1478" spans="1:3" x14ac:dyDescent="0.35">
      <c r="A1478" s="6">
        <v>32085797</v>
      </c>
      <c r="B1478" s="6" t="s">
        <v>2669</v>
      </c>
      <c r="C1478" s="6" t="s">
        <v>2677</v>
      </c>
    </row>
    <row r="1479" spans="1:3" x14ac:dyDescent="0.35">
      <c r="A1479" s="6">
        <v>32070425</v>
      </c>
      <c r="B1479" s="6" t="s">
        <v>2669</v>
      </c>
      <c r="C1479" s="6" t="s">
        <v>2677</v>
      </c>
    </row>
    <row r="1480" spans="1:3" x14ac:dyDescent="0.35">
      <c r="A1480" s="6">
        <v>32059748</v>
      </c>
      <c r="B1480" s="6" t="s">
        <v>2669</v>
      </c>
      <c r="C1480" s="6" t="s">
        <v>2677</v>
      </c>
    </row>
    <row r="1481" spans="1:3" x14ac:dyDescent="0.35">
      <c r="A1481" s="6">
        <v>32059742</v>
      </c>
      <c r="B1481" s="6" t="s">
        <v>2669</v>
      </c>
      <c r="C1481" s="6" t="s">
        <v>2677</v>
      </c>
    </row>
    <row r="1482" spans="1:3" x14ac:dyDescent="0.35">
      <c r="A1482" s="6">
        <v>32054534</v>
      </c>
      <c r="B1482" s="6" t="s">
        <v>2669</v>
      </c>
      <c r="C1482" s="6" t="s">
        <v>2677</v>
      </c>
    </row>
    <row r="1483" spans="1:3" x14ac:dyDescent="0.35">
      <c r="A1483" s="6">
        <v>31931878</v>
      </c>
      <c r="B1483" s="6" t="s">
        <v>2669</v>
      </c>
      <c r="C1483" s="6" t="s">
        <v>2677</v>
      </c>
    </row>
    <row r="1484" spans="1:3" x14ac:dyDescent="0.35">
      <c r="A1484" s="6">
        <v>31918749</v>
      </c>
      <c r="B1484" s="6" t="s">
        <v>2669</v>
      </c>
      <c r="C1484" s="6" t="s">
        <v>2677</v>
      </c>
    </row>
    <row r="1485" spans="1:3" x14ac:dyDescent="0.35">
      <c r="A1485" s="6">
        <v>31907034</v>
      </c>
      <c r="B1485" s="6" t="s">
        <v>2669</v>
      </c>
      <c r="C1485" s="6" t="s">
        <v>2677</v>
      </c>
    </row>
    <row r="1486" spans="1:3" x14ac:dyDescent="0.35">
      <c r="A1486" s="6">
        <v>31900223</v>
      </c>
      <c r="B1486" s="6" t="s">
        <v>2669</v>
      </c>
      <c r="C1486" s="6" t="s">
        <v>2677</v>
      </c>
    </row>
    <row r="1487" spans="1:3" x14ac:dyDescent="0.35">
      <c r="A1487" s="6">
        <v>31900222</v>
      </c>
      <c r="B1487" s="6" t="s">
        <v>2669</v>
      </c>
      <c r="C1487" s="6" t="s">
        <v>2677</v>
      </c>
    </row>
    <row r="1488" spans="1:3" x14ac:dyDescent="0.35">
      <c r="A1488" s="6">
        <v>31900201</v>
      </c>
      <c r="B1488" s="6" t="s">
        <v>2669</v>
      </c>
      <c r="C1488" s="6" t="s">
        <v>2677</v>
      </c>
    </row>
    <row r="1489" spans="1:3" x14ac:dyDescent="0.35">
      <c r="A1489" s="6">
        <v>31900200</v>
      </c>
      <c r="B1489" s="6" t="s">
        <v>2669</v>
      </c>
      <c r="C1489" s="6" t="s">
        <v>2677</v>
      </c>
    </row>
    <row r="1490" spans="1:3" x14ac:dyDescent="0.35">
      <c r="A1490" s="6">
        <v>31900195</v>
      </c>
      <c r="B1490" s="6" t="s">
        <v>2669</v>
      </c>
      <c r="C1490" s="6" t="s">
        <v>2677</v>
      </c>
    </row>
    <row r="1491" spans="1:3" x14ac:dyDescent="0.35">
      <c r="A1491" s="6">
        <v>32228440</v>
      </c>
      <c r="B1491" s="6" t="s">
        <v>2669</v>
      </c>
      <c r="C1491" s="6" t="s">
        <v>2677</v>
      </c>
    </row>
    <row r="1492" spans="1:3" x14ac:dyDescent="0.35">
      <c r="A1492" s="6">
        <v>32245408</v>
      </c>
      <c r="B1492" s="6" t="s">
        <v>2669</v>
      </c>
      <c r="C1492" s="6" t="s">
        <v>2677</v>
      </c>
    </row>
    <row r="1493" spans="1:3" x14ac:dyDescent="0.35">
      <c r="A1493" s="6">
        <v>32293240</v>
      </c>
      <c r="B1493" s="6" t="s">
        <v>2669</v>
      </c>
      <c r="C1493" s="6" t="s">
        <v>2677</v>
      </c>
    </row>
    <row r="1494" spans="1:3" x14ac:dyDescent="0.35">
      <c r="A1494" s="6">
        <v>33238888</v>
      </c>
      <c r="B1494" s="6" t="s">
        <v>2669</v>
      </c>
      <c r="C1494" s="6" t="s">
        <v>2677</v>
      </c>
    </row>
    <row r="1495" spans="1:3" x14ac:dyDescent="0.35">
      <c r="A1495" s="6">
        <v>32650720</v>
      </c>
      <c r="B1495" s="6" t="s">
        <v>2669</v>
      </c>
      <c r="C1495" s="6" t="s">
        <v>2677</v>
      </c>
    </row>
    <row r="1496" spans="1:3" x14ac:dyDescent="0.35">
      <c r="A1496" s="6">
        <v>33213441</v>
      </c>
      <c r="B1496" s="6" t="s">
        <v>2669</v>
      </c>
      <c r="C1496" s="6" t="s">
        <v>2677</v>
      </c>
    </row>
    <row r="1497" spans="1:3" x14ac:dyDescent="0.35">
      <c r="A1497" s="6">
        <v>32059717</v>
      </c>
      <c r="B1497" s="6" t="s">
        <v>2669</v>
      </c>
      <c r="C1497" s="6" t="s">
        <v>2677</v>
      </c>
    </row>
    <row r="1498" spans="1:3" x14ac:dyDescent="0.35">
      <c r="A1498" s="6">
        <v>32231780</v>
      </c>
      <c r="B1498" s="6" t="s">
        <v>2669</v>
      </c>
      <c r="C1498" s="6" t="s">
        <v>2677</v>
      </c>
    </row>
    <row r="1499" spans="1:3" x14ac:dyDescent="0.35">
      <c r="A1499" s="6">
        <v>33014333</v>
      </c>
      <c r="B1499" s="6" t="s">
        <v>2669</v>
      </c>
      <c r="C1499" s="6" t="s">
        <v>2677</v>
      </c>
    </row>
    <row r="1500" spans="1:3" x14ac:dyDescent="0.35">
      <c r="A1500" s="6">
        <v>32206297</v>
      </c>
      <c r="B1500" s="6" t="s">
        <v>2669</v>
      </c>
      <c r="C1500" s="6" t="s">
        <v>2677</v>
      </c>
    </row>
    <row r="1501" spans="1:3" x14ac:dyDescent="0.35">
      <c r="A1501" s="6">
        <v>31921407</v>
      </c>
      <c r="B1501" s="6" t="s">
        <v>2669</v>
      </c>
      <c r="C1501" s="6" t="s">
        <v>2677</v>
      </c>
    </row>
    <row r="1502" spans="1:3" x14ac:dyDescent="0.35">
      <c r="A1502" s="6">
        <v>31973708</v>
      </c>
      <c r="B1502" s="6" t="s">
        <v>2669</v>
      </c>
      <c r="C1502" s="6" t="s">
        <v>2677</v>
      </c>
    </row>
    <row r="1503" spans="1:3" x14ac:dyDescent="0.35">
      <c r="A1503" s="6">
        <v>31937327</v>
      </c>
      <c r="B1503" s="6" t="s">
        <v>2669</v>
      </c>
      <c r="C1503" s="6" t="s">
        <v>2677</v>
      </c>
    </row>
    <row r="1504" spans="1:3" x14ac:dyDescent="0.35">
      <c r="A1504" s="6">
        <v>32228693</v>
      </c>
      <c r="B1504" s="6" t="s">
        <v>2669</v>
      </c>
      <c r="C1504" s="6" t="s">
        <v>2677</v>
      </c>
    </row>
    <row r="1505" spans="1:3" x14ac:dyDescent="0.35">
      <c r="A1505" s="6">
        <v>32354334</v>
      </c>
      <c r="B1505" s="6" t="s">
        <v>2669</v>
      </c>
      <c r="C1505" s="6" t="s">
        <v>2677</v>
      </c>
    </row>
    <row r="1506" spans="1:3" x14ac:dyDescent="0.35">
      <c r="A1506" s="6">
        <v>32188430</v>
      </c>
      <c r="B1506" s="6" t="s">
        <v>2669</v>
      </c>
      <c r="C1506" s="6" t="s">
        <v>2677</v>
      </c>
    </row>
    <row r="1507" spans="1:3" x14ac:dyDescent="0.35">
      <c r="A1507" s="6">
        <v>32487073</v>
      </c>
      <c r="B1507" s="6" t="s">
        <v>2669</v>
      </c>
      <c r="C1507" s="6" t="s">
        <v>2677</v>
      </c>
    </row>
    <row r="1508" spans="1:3" x14ac:dyDescent="0.35">
      <c r="A1508" s="6">
        <v>32539727</v>
      </c>
      <c r="B1508" s="6" t="s">
        <v>2669</v>
      </c>
      <c r="C1508" s="6" t="s">
        <v>2677</v>
      </c>
    </row>
    <row r="1509" spans="1:3" x14ac:dyDescent="0.35">
      <c r="A1509" s="6">
        <v>32600387</v>
      </c>
      <c r="B1509" s="6" t="s">
        <v>2669</v>
      </c>
      <c r="C1509" s="6" t="s">
        <v>2677</v>
      </c>
    </row>
    <row r="1510" spans="1:3" x14ac:dyDescent="0.35">
      <c r="A1510" s="6">
        <v>32209070</v>
      </c>
      <c r="B1510" s="6" t="s">
        <v>2669</v>
      </c>
      <c r="C1510" s="6" t="s">
        <v>2677</v>
      </c>
    </row>
    <row r="1511" spans="1:3" x14ac:dyDescent="0.35">
      <c r="A1511" s="6">
        <v>32293257</v>
      </c>
      <c r="B1511" s="6" t="s">
        <v>2669</v>
      </c>
      <c r="C1511" s="6" t="s">
        <v>2677</v>
      </c>
    </row>
    <row r="1512" spans="1:3" x14ac:dyDescent="0.35">
      <c r="A1512" s="6">
        <v>32070286</v>
      </c>
      <c r="B1512" s="6" t="s">
        <v>2669</v>
      </c>
      <c r="C1512" s="6" t="s">
        <v>2677</v>
      </c>
    </row>
    <row r="1513" spans="1:3" x14ac:dyDescent="0.35">
      <c r="A1513" s="6">
        <v>32234052</v>
      </c>
      <c r="B1513" s="6" t="s">
        <v>2669</v>
      </c>
      <c r="C1513" s="6" t="s">
        <v>2677</v>
      </c>
    </row>
    <row r="1514" spans="1:3" x14ac:dyDescent="0.35">
      <c r="A1514" s="6">
        <v>32028983</v>
      </c>
      <c r="B1514" s="6" t="s">
        <v>2669</v>
      </c>
      <c r="C1514" s="6" t="s">
        <v>2677</v>
      </c>
    </row>
    <row r="1515" spans="1:3" x14ac:dyDescent="0.35">
      <c r="A1515" s="6">
        <v>32489586</v>
      </c>
      <c r="B1515" s="6" t="s">
        <v>2669</v>
      </c>
      <c r="C1515" s="6" t="s">
        <v>2677</v>
      </c>
    </row>
    <row r="1516" spans="1:3" x14ac:dyDescent="0.35">
      <c r="A1516" s="6">
        <v>32944219</v>
      </c>
      <c r="B1516" s="6" t="s">
        <v>2669</v>
      </c>
      <c r="C1516" s="6" t="s">
        <v>2677</v>
      </c>
    </row>
    <row r="1517" spans="1:3" x14ac:dyDescent="0.35">
      <c r="A1517" s="6">
        <v>32817790</v>
      </c>
      <c r="B1517" s="6" t="s">
        <v>2669</v>
      </c>
      <c r="C1517" s="6" t="s">
        <v>2677</v>
      </c>
    </row>
    <row r="1518" spans="1:3" x14ac:dyDescent="0.35">
      <c r="A1518" s="6">
        <v>32782789</v>
      </c>
      <c r="B1518" s="6" t="s">
        <v>2669</v>
      </c>
      <c r="C1518" s="6" t="s">
        <v>2677</v>
      </c>
    </row>
    <row r="1519" spans="1:3" x14ac:dyDescent="0.35">
      <c r="A1519" s="6">
        <v>32647570</v>
      </c>
      <c r="B1519" s="6" t="s">
        <v>2669</v>
      </c>
      <c r="C1519" s="6" t="s">
        <v>2677</v>
      </c>
    </row>
    <row r="1520" spans="1:3" x14ac:dyDescent="0.35">
      <c r="A1520" s="6">
        <v>32647569</v>
      </c>
      <c r="B1520" s="6" t="s">
        <v>2669</v>
      </c>
      <c r="C1520" s="6" t="s">
        <v>2677</v>
      </c>
    </row>
    <row r="1521" spans="1:3" x14ac:dyDescent="0.35">
      <c r="A1521" s="6">
        <v>32477516</v>
      </c>
      <c r="B1521" s="6" t="s">
        <v>2669</v>
      </c>
      <c r="C1521" s="6" t="s">
        <v>2677</v>
      </c>
    </row>
    <row r="1522" spans="1:3" x14ac:dyDescent="0.35">
      <c r="A1522" s="6">
        <v>32266065</v>
      </c>
      <c r="B1522" s="6" t="s">
        <v>2669</v>
      </c>
      <c r="C1522" s="6" t="s">
        <v>2677</v>
      </c>
    </row>
    <row r="1523" spans="1:3" x14ac:dyDescent="0.35">
      <c r="A1523" s="6">
        <v>32190299</v>
      </c>
      <c r="B1523" s="6" t="s">
        <v>2669</v>
      </c>
      <c r="C1523" s="6" t="s">
        <v>2677</v>
      </c>
    </row>
    <row r="1524" spans="1:3" x14ac:dyDescent="0.35">
      <c r="A1524" s="6">
        <v>32175081</v>
      </c>
      <c r="B1524" s="6" t="s">
        <v>2669</v>
      </c>
      <c r="C1524" s="6" t="s">
        <v>2677</v>
      </c>
    </row>
    <row r="1525" spans="1:3" x14ac:dyDescent="0.35">
      <c r="A1525" s="6">
        <v>32140225</v>
      </c>
      <c r="B1525" s="6" t="s">
        <v>2669</v>
      </c>
      <c r="C1525" s="6" t="s">
        <v>2677</v>
      </c>
    </row>
    <row r="1526" spans="1:3" x14ac:dyDescent="0.35">
      <c r="A1526" s="6">
        <v>32095238</v>
      </c>
      <c r="B1526" s="6" t="s">
        <v>2669</v>
      </c>
      <c r="C1526" s="6" t="s">
        <v>2677</v>
      </c>
    </row>
    <row r="1527" spans="1:3" x14ac:dyDescent="0.35">
      <c r="A1527" s="6">
        <v>32102677</v>
      </c>
      <c r="B1527" s="6" t="s">
        <v>2669</v>
      </c>
      <c r="C1527" s="6" t="s">
        <v>2677</v>
      </c>
    </row>
    <row r="1528" spans="1:3" x14ac:dyDescent="0.35">
      <c r="A1528" s="6">
        <v>32075692</v>
      </c>
      <c r="B1528" s="6" t="s">
        <v>2669</v>
      </c>
      <c r="C1528" s="6" t="s">
        <v>2677</v>
      </c>
    </row>
    <row r="1529" spans="1:3" x14ac:dyDescent="0.35">
      <c r="A1529" s="6">
        <v>32054528</v>
      </c>
      <c r="B1529" s="6" t="s">
        <v>2669</v>
      </c>
      <c r="C1529" s="6" t="s">
        <v>2677</v>
      </c>
    </row>
    <row r="1530" spans="1:3" x14ac:dyDescent="0.35">
      <c r="A1530" s="6">
        <v>32028995</v>
      </c>
      <c r="B1530" s="6" t="s">
        <v>2669</v>
      </c>
      <c r="C1530" s="6" t="s">
        <v>2677</v>
      </c>
    </row>
    <row r="1531" spans="1:3" x14ac:dyDescent="0.35">
      <c r="A1531" s="6">
        <v>32019599</v>
      </c>
      <c r="B1531" s="6" t="s">
        <v>2669</v>
      </c>
      <c r="C1531" s="6" t="s">
        <v>2677</v>
      </c>
    </row>
    <row r="1532" spans="1:3" x14ac:dyDescent="0.35">
      <c r="A1532" s="6">
        <v>32019588</v>
      </c>
      <c r="B1532" s="6" t="s">
        <v>2669</v>
      </c>
      <c r="C1532" s="6" t="s">
        <v>2677</v>
      </c>
    </row>
    <row r="1533" spans="1:3" x14ac:dyDescent="0.35">
      <c r="A1533" s="6">
        <v>32014040</v>
      </c>
      <c r="B1533" s="6" t="s">
        <v>2669</v>
      </c>
      <c r="C1533" s="6" t="s">
        <v>2677</v>
      </c>
    </row>
    <row r="1534" spans="1:3" x14ac:dyDescent="0.35">
      <c r="A1534" s="6">
        <v>32014016</v>
      </c>
      <c r="B1534" s="6" t="s">
        <v>2669</v>
      </c>
      <c r="C1534" s="6" t="s">
        <v>2677</v>
      </c>
    </row>
    <row r="1535" spans="1:3" x14ac:dyDescent="0.35">
      <c r="A1535" s="6">
        <v>32014015</v>
      </c>
      <c r="B1535" s="6" t="s">
        <v>2669</v>
      </c>
      <c r="C1535" s="6" t="s">
        <v>2677</v>
      </c>
    </row>
    <row r="1536" spans="1:3" x14ac:dyDescent="0.35">
      <c r="A1536" s="6">
        <v>31915055</v>
      </c>
      <c r="B1536" s="6" t="s">
        <v>2669</v>
      </c>
      <c r="C1536" s="6" t="s">
        <v>2677</v>
      </c>
    </row>
    <row r="1537" spans="1:3" x14ac:dyDescent="0.35">
      <c r="A1537" s="6">
        <v>31910882</v>
      </c>
      <c r="B1537" s="6" t="s">
        <v>2669</v>
      </c>
      <c r="C1537" s="6" t="s">
        <v>2677</v>
      </c>
    </row>
    <row r="1538" spans="1:3" x14ac:dyDescent="0.35">
      <c r="A1538" s="6">
        <v>31900242</v>
      </c>
      <c r="B1538" s="6" t="s">
        <v>2669</v>
      </c>
      <c r="C1538" s="6" t="s">
        <v>2677</v>
      </c>
    </row>
    <row r="1539" spans="1:3" x14ac:dyDescent="0.35">
      <c r="A1539" s="6">
        <v>32731849</v>
      </c>
      <c r="B1539" s="6" t="s">
        <v>2669</v>
      </c>
      <c r="C1539" s="6" t="s">
        <v>2677</v>
      </c>
    </row>
    <row r="1540" spans="1:3" x14ac:dyDescent="0.35">
      <c r="A1540" s="6">
        <v>32160867</v>
      </c>
      <c r="B1540" s="6" t="s">
        <v>2669</v>
      </c>
      <c r="C1540" s="6" t="s">
        <v>2677</v>
      </c>
    </row>
    <row r="1541" spans="1:3" x14ac:dyDescent="0.35">
      <c r="A1541" s="6">
        <v>32620073</v>
      </c>
      <c r="B1541" s="6" t="s">
        <v>2669</v>
      </c>
      <c r="C1541" s="6" t="s">
        <v>2677</v>
      </c>
    </row>
    <row r="1542" spans="1:3" x14ac:dyDescent="0.35">
      <c r="A1542" s="6">
        <v>32183701</v>
      </c>
      <c r="B1542" s="6" t="s">
        <v>2669</v>
      </c>
      <c r="C1542" s="6" t="s">
        <v>2677</v>
      </c>
    </row>
    <row r="1543" spans="1:3" x14ac:dyDescent="0.35">
      <c r="A1543" s="6">
        <v>32111153</v>
      </c>
      <c r="B1543" s="6" t="s">
        <v>2669</v>
      </c>
      <c r="C1543" s="6" t="s">
        <v>2677</v>
      </c>
    </row>
    <row r="1544" spans="1:3" x14ac:dyDescent="0.35">
      <c r="A1544" s="6">
        <v>32689943</v>
      </c>
      <c r="B1544" s="6" t="s">
        <v>2669</v>
      </c>
      <c r="C1544" s="6" t="s">
        <v>2677</v>
      </c>
    </row>
    <row r="1545" spans="1:3" x14ac:dyDescent="0.35">
      <c r="A1545" s="6">
        <v>32532219</v>
      </c>
      <c r="B1545" s="6" t="s">
        <v>2669</v>
      </c>
      <c r="C1545" s="6" t="s">
        <v>2677</v>
      </c>
    </row>
    <row r="1546" spans="1:3" x14ac:dyDescent="0.35">
      <c r="A1546" s="6">
        <v>32299362</v>
      </c>
      <c r="B1546" s="6" t="s">
        <v>2669</v>
      </c>
      <c r="C1546" s="6" t="s">
        <v>2677</v>
      </c>
    </row>
    <row r="1547" spans="1:3" x14ac:dyDescent="0.35">
      <c r="A1547" s="6">
        <v>32070272</v>
      </c>
      <c r="B1547" s="6" t="s">
        <v>2669</v>
      </c>
      <c r="C1547" s="6" t="s">
        <v>2677</v>
      </c>
    </row>
    <row r="1548" spans="1:3" x14ac:dyDescent="0.35">
      <c r="A1548" s="6">
        <v>32220226</v>
      </c>
      <c r="B1548" s="6" t="s">
        <v>2669</v>
      </c>
      <c r="C1548" s="6" t="s">
        <v>2677</v>
      </c>
    </row>
    <row r="1549" spans="1:3" x14ac:dyDescent="0.35">
      <c r="A1549" s="6">
        <v>32122299</v>
      </c>
      <c r="B1549" s="6" t="s">
        <v>2669</v>
      </c>
      <c r="C1549" s="6" t="s">
        <v>2677</v>
      </c>
    </row>
    <row r="1550" spans="1:3" x14ac:dyDescent="0.35">
      <c r="A1550" s="6">
        <v>33087059</v>
      </c>
      <c r="B1550" s="6" t="s">
        <v>2669</v>
      </c>
      <c r="C1550" s="6" t="s">
        <v>2677</v>
      </c>
    </row>
    <row r="1551" spans="1:3" x14ac:dyDescent="0.35">
      <c r="A1551" s="6">
        <v>33298033</v>
      </c>
      <c r="B1551" s="6" t="s">
        <v>2669</v>
      </c>
      <c r="C1551" s="6" t="s">
        <v>2677</v>
      </c>
    </row>
    <row r="1552" spans="1:3" x14ac:dyDescent="0.35">
      <c r="A1552" s="6">
        <v>33234114</v>
      </c>
      <c r="B1552" s="6" t="s">
        <v>2669</v>
      </c>
      <c r="C1552" s="6" t="s">
        <v>2677</v>
      </c>
    </row>
    <row r="1553" spans="1:3" x14ac:dyDescent="0.35">
      <c r="A1553" s="6">
        <v>33187504</v>
      </c>
      <c r="B1553" s="6" t="s">
        <v>2669</v>
      </c>
      <c r="C1553" s="6" t="s">
        <v>2677</v>
      </c>
    </row>
    <row r="1554" spans="1:3" x14ac:dyDescent="0.35">
      <c r="A1554" s="6">
        <v>32381120</v>
      </c>
      <c r="B1554" s="6" t="s">
        <v>2669</v>
      </c>
      <c r="C1554" s="6" t="s">
        <v>2677</v>
      </c>
    </row>
    <row r="1555" spans="1:3" x14ac:dyDescent="0.35">
      <c r="A1555" s="6">
        <v>32928312</v>
      </c>
      <c r="B1555" s="6" t="s">
        <v>2669</v>
      </c>
      <c r="C1555" s="6" t="s">
        <v>2677</v>
      </c>
    </row>
    <row r="1556" spans="1:3" x14ac:dyDescent="0.35">
      <c r="A1556" s="6">
        <v>32169117</v>
      </c>
      <c r="B1556" s="6" t="s">
        <v>2669</v>
      </c>
      <c r="C1556" s="6" t="s">
        <v>2677</v>
      </c>
    </row>
    <row r="1557" spans="1:3" x14ac:dyDescent="0.35">
      <c r="A1557" s="6">
        <v>32993809</v>
      </c>
      <c r="B1557" s="6" t="s">
        <v>2669</v>
      </c>
      <c r="C1557" s="6" t="s">
        <v>2677</v>
      </c>
    </row>
    <row r="1558" spans="1:3" x14ac:dyDescent="0.35">
      <c r="A1558" s="6">
        <v>33261652</v>
      </c>
      <c r="B1558" s="6" t="s">
        <v>2669</v>
      </c>
      <c r="C1558" s="6" t="s">
        <v>2677</v>
      </c>
    </row>
    <row r="1559" spans="1:3" x14ac:dyDescent="0.35">
      <c r="A1559" s="6">
        <v>32503642</v>
      </c>
      <c r="B1559" s="6" t="s">
        <v>2669</v>
      </c>
      <c r="C1559" s="6" t="s">
        <v>2677</v>
      </c>
    </row>
    <row r="1560" spans="1:3" x14ac:dyDescent="0.35">
      <c r="A1560" s="6">
        <v>32620154</v>
      </c>
      <c r="B1560" s="6" t="s">
        <v>2669</v>
      </c>
      <c r="C1560" s="6" t="s">
        <v>2677</v>
      </c>
    </row>
    <row r="1561" spans="1:3" x14ac:dyDescent="0.35">
      <c r="A1561" s="6">
        <v>32312329</v>
      </c>
      <c r="B1561" s="6" t="s">
        <v>2669</v>
      </c>
      <c r="C1561" s="6" t="s">
        <v>2677</v>
      </c>
    </row>
    <row r="1562" spans="1:3" x14ac:dyDescent="0.35">
      <c r="A1562" s="6">
        <v>31907031</v>
      </c>
      <c r="B1562" s="6" t="s">
        <v>2669</v>
      </c>
      <c r="C1562" s="6" t="s">
        <v>2677</v>
      </c>
    </row>
    <row r="1563" spans="1:3" x14ac:dyDescent="0.35">
      <c r="A1563" s="6">
        <v>32819442</v>
      </c>
      <c r="B1563" s="6" t="s">
        <v>2669</v>
      </c>
      <c r="C1563" s="6" t="s">
        <v>2677</v>
      </c>
    </row>
    <row r="1564" spans="1:3" x14ac:dyDescent="0.35">
      <c r="A1564" s="6">
        <v>33213523</v>
      </c>
      <c r="B1564" s="6" t="s">
        <v>2669</v>
      </c>
      <c r="C1564" s="6" t="s">
        <v>2677</v>
      </c>
    </row>
    <row r="1565" spans="1:3" x14ac:dyDescent="0.35">
      <c r="A1565" s="6">
        <v>33092644</v>
      </c>
      <c r="B1565" s="6" t="s">
        <v>2669</v>
      </c>
      <c r="C1565" s="6" t="s">
        <v>2677</v>
      </c>
    </row>
    <row r="1566" spans="1:3" x14ac:dyDescent="0.35">
      <c r="A1566" s="6">
        <v>32366289</v>
      </c>
      <c r="B1566" s="6" t="s">
        <v>2669</v>
      </c>
      <c r="C1566" s="6" t="s">
        <v>2677</v>
      </c>
    </row>
    <row r="1567" spans="1:3" x14ac:dyDescent="0.35">
      <c r="A1567" s="6">
        <v>32430065</v>
      </c>
      <c r="B1567" s="6" t="s">
        <v>2669</v>
      </c>
      <c r="C1567" s="6" t="s">
        <v>2677</v>
      </c>
    </row>
    <row r="1568" spans="1:3" x14ac:dyDescent="0.35">
      <c r="A1568" s="6">
        <v>32307021</v>
      </c>
      <c r="B1568" s="6" t="s">
        <v>2669</v>
      </c>
      <c r="C1568" s="6" t="s">
        <v>2677</v>
      </c>
    </row>
    <row r="1569" spans="1:3" x14ac:dyDescent="0.35">
      <c r="A1569" s="6">
        <v>33228803</v>
      </c>
      <c r="B1569" s="6" t="s">
        <v>2669</v>
      </c>
      <c r="C1569" s="6" t="s">
        <v>2677</v>
      </c>
    </row>
    <row r="1570" spans="1:3" x14ac:dyDescent="0.35">
      <c r="A1570" s="6">
        <v>32616043</v>
      </c>
      <c r="B1570" s="6" t="s">
        <v>2669</v>
      </c>
      <c r="C1570" s="6" t="s">
        <v>2677</v>
      </c>
    </row>
    <row r="1571" spans="1:3" x14ac:dyDescent="0.35">
      <c r="A1571" s="6">
        <v>32046779</v>
      </c>
      <c r="B1571" s="6" t="s">
        <v>2669</v>
      </c>
      <c r="C1571" s="6" t="s">
        <v>2677</v>
      </c>
    </row>
    <row r="1572" spans="1:3" x14ac:dyDescent="0.35">
      <c r="A1572" s="6">
        <v>33109277</v>
      </c>
      <c r="B1572" s="6" t="s">
        <v>2669</v>
      </c>
      <c r="C1572" s="6" t="s">
        <v>2677</v>
      </c>
    </row>
    <row r="1573" spans="1:3" x14ac:dyDescent="0.35">
      <c r="A1573" s="6">
        <v>32727355</v>
      </c>
      <c r="B1573" s="6" t="s">
        <v>2669</v>
      </c>
      <c r="C1573" s="6" t="s">
        <v>2677</v>
      </c>
    </row>
    <row r="1574" spans="1:3" x14ac:dyDescent="0.35">
      <c r="A1574" s="6">
        <v>31907035</v>
      </c>
      <c r="B1574" s="6" t="s">
        <v>2669</v>
      </c>
      <c r="C1574" s="6" t="s">
        <v>2677</v>
      </c>
    </row>
    <row r="1575" spans="1:3" x14ac:dyDescent="0.35">
      <c r="A1575" s="6">
        <v>32188449</v>
      </c>
      <c r="B1575" s="6" t="s">
        <v>2669</v>
      </c>
      <c r="C1575" s="6" t="s">
        <v>2677</v>
      </c>
    </row>
    <row r="1576" spans="1:3" x14ac:dyDescent="0.35">
      <c r="A1576" s="6">
        <v>32216790</v>
      </c>
      <c r="B1576" s="6" t="s">
        <v>2669</v>
      </c>
      <c r="C1576" s="6" t="s">
        <v>2677</v>
      </c>
    </row>
    <row r="1577" spans="1:3" x14ac:dyDescent="0.35">
      <c r="A1577" s="6">
        <v>32000669</v>
      </c>
      <c r="B1577" s="6" t="s">
        <v>2669</v>
      </c>
      <c r="C1577" s="6" t="s">
        <v>2677</v>
      </c>
    </row>
    <row r="1578" spans="1:3" x14ac:dyDescent="0.35">
      <c r="A1578" s="6">
        <v>32257108</v>
      </c>
      <c r="B1578" s="6" t="s">
        <v>2669</v>
      </c>
      <c r="C1578" s="6" t="s">
        <v>2677</v>
      </c>
    </row>
    <row r="1579" spans="1:3" x14ac:dyDescent="0.35">
      <c r="A1579" s="6">
        <v>32123560</v>
      </c>
      <c r="B1579" s="6" t="s">
        <v>2669</v>
      </c>
      <c r="C1579" s="6" t="s">
        <v>2677</v>
      </c>
    </row>
    <row r="1580" spans="1:3" x14ac:dyDescent="0.35">
      <c r="A1580" s="6">
        <v>32128112</v>
      </c>
      <c r="B1580" s="6" t="s">
        <v>2669</v>
      </c>
      <c r="C1580" s="6" t="s">
        <v>2677</v>
      </c>
    </row>
    <row r="1581" spans="1:3" x14ac:dyDescent="0.35">
      <c r="A1581" s="6">
        <v>32760495</v>
      </c>
      <c r="B1581" s="6" t="s">
        <v>2669</v>
      </c>
      <c r="C1581" s="6" t="s">
        <v>2677</v>
      </c>
    </row>
    <row r="1582" spans="1:3" x14ac:dyDescent="0.35">
      <c r="A1582" s="6">
        <v>32257111</v>
      </c>
      <c r="B1582" s="6" t="s">
        <v>2669</v>
      </c>
      <c r="C1582" s="6" t="s">
        <v>2677</v>
      </c>
    </row>
    <row r="1583" spans="1:3" x14ac:dyDescent="0.35">
      <c r="A1583" s="6">
        <v>31921409</v>
      </c>
      <c r="B1583" s="6" t="s">
        <v>2669</v>
      </c>
      <c r="C1583" s="6" t="s">
        <v>2677</v>
      </c>
    </row>
    <row r="1584" spans="1:3" x14ac:dyDescent="0.35">
      <c r="A1584" s="6">
        <v>32699606</v>
      </c>
      <c r="B1584" s="6" t="s">
        <v>2669</v>
      </c>
      <c r="C1584" s="6" t="s">
        <v>2677</v>
      </c>
    </row>
    <row r="1585" spans="1:3" x14ac:dyDescent="0.35">
      <c r="A1585" s="6">
        <v>32782783</v>
      </c>
      <c r="B1585" s="6" t="s">
        <v>2669</v>
      </c>
      <c r="C1585" s="6" t="s">
        <v>2677</v>
      </c>
    </row>
    <row r="1586" spans="1:3" x14ac:dyDescent="0.35">
      <c r="A1586" s="6">
        <v>32523679</v>
      </c>
      <c r="B1586" s="6" t="s">
        <v>2669</v>
      </c>
      <c r="C1586" s="6" t="s">
        <v>2677</v>
      </c>
    </row>
    <row r="1587" spans="1:3" x14ac:dyDescent="0.35">
      <c r="A1587" s="6">
        <v>32211150</v>
      </c>
      <c r="B1587" s="6" t="s">
        <v>2669</v>
      </c>
      <c r="C1587" s="6" t="s">
        <v>2677</v>
      </c>
    </row>
    <row r="1588" spans="1:3" x14ac:dyDescent="0.35">
      <c r="A1588" s="6">
        <v>32549974</v>
      </c>
      <c r="B1588" s="6" t="s">
        <v>2669</v>
      </c>
      <c r="C1588" s="6" t="s">
        <v>2677</v>
      </c>
    </row>
    <row r="1589" spans="1:3" x14ac:dyDescent="0.35">
      <c r="A1589" s="6">
        <v>32944217</v>
      </c>
      <c r="B1589" s="6" t="s">
        <v>2669</v>
      </c>
      <c r="C1589" s="6" t="s">
        <v>2677</v>
      </c>
    </row>
    <row r="1590" spans="1:3" x14ac:dyDescent="0.35">
      <c r="A1590" s="6">
        <v>32944220</v>
      </c>
      <c r="B1590" s="6" t="s">
        <v>2669</v>
      </c>
      <c r="C1590" s="6" t="s">
        <v>2677</v>
      </c>
    </row>
    <row r="1591" spans="1:3" x14ac:dyDescent="0.35">
      <c r="A1591" s="6">
        <v>32391143</v>
      </c>
      <c r="B1591" s="6" t="s">
        <v>2669</v>
      </c>
      <c r="C1591" s="6" t="s">
        <v>2677</v>
      </c>
    </row>
    <row r="1592" spans="1:3" x14ac:dyDescent="0.35">
      <c r="A1592" s="6">
        <v>32944234</v>
      </c>
      <c r="B1592" s="6" t="s">
        <v>2669</v>
      </c>
      <c r="C1592" s="6" t="s">
        <v>2677</v>
      </c>
    </row>
    <row r="1593" spans="1:3" x14ac:dyDescent="0.35">
      <c r="A1593" s="6">
        <v>32944233</v>
      </c>
      <c r="B1593" s="6" t="s">
        <v>2669</v>
      </c>
      <c r="C1593" s="6" t="s">
        <v>2677</v>
      </c>
    </row>
    <row r="1594" spans="1:3" x14ac:dyDescent="0.35">
      <c r="A1594" s="6">
        <v>32884745</v>
      </c>
      <c r="B1594" s="6" t="s">
        <v>2669</v>
      </c>
      <c r="C1594" s="6" t="s">
        <v>2677</v>
      </c>
    </row>
    <row r="1595" spans="1:3" x14ac:dyDescent="0.35">
      <c r="A1595" s="6">
        <v>32832076</v>
      </c>
      <c r="B1595" s="6" t="s">
        <v>2669</v>
      </c>
      <c r="C1595" s="6" t="s">
        <v>2677</v>
      </c>
    </row>
    <row r="1596" spans="1:3" x14ac:dyDescent="0.35">
      <c r="A1596" s="6">
        <v>32110391</v>
      </c>
      <c r="B1596" s="6" t="s">
        <v>2669</v>
      </c>
      <c r="C1596" s="6" t="s">
        <v>2677</v>
      </c>
    </row>
    <row r="1597" spans="1:3" x14ac:dyDescent="0.35">
      <c r="A1597" s="6">
        <v>32082566</v>
      </c>
      <c r="B1597" s="6" t="s">
        <v>2669</v>
      </c>
      <c r="C1597" s="6" t="s">
        <v>2677</v>
      </c>
    </row>
    <row r="1598" spans="1:3" x14ac:dyDescent="0.35">
      <c r="A1598" s="6">
        <v>31996240</v>
      </c>
      <c r="B1598" s="6" t="s">
        <v>2669</v>
      </c>
      <c r="C1598" s="6" t="s">
        <v>2677</v>
      </c>
    </row>
    <row r="1599" spans="1:3" x14ac:dyDescent="0.35">
      <c r="A1599" s="6">
        <v>31973730</v>
      </c>
      <c r="B1599" s="6" t="s">
        <v>2669</v>
      </c>
      <c r="C1599" s="6" t="s">
        <v>2677</v>
      </c>
    </row>
    <row r="1600" spans="1:3" x14ac:dyDescent="0.35">
      <c r="A1600" s="6">
        <v>31964421</v>
      </c>
      <c r="B1600" s="6" t="s">
        <v>2669</v>
      </c>
      <c r="C1600" s="6" t="s">
        <v>2677</v>
      </c>
    </row>
    <row r="1601" spans="1:3" x14ac:dyDescent="0.35">
      <c r="A1601" s="6">
        <v>31964409</v>
      </c>
      <c r="B1601" s="6" t="s">
        <v>2669</v>
      </c>
      <c r="C1601" s="6" t="s">
        <v>2677</v>
      </c>
    </row>
    <row r="1602" spans="1:3" x14ac:dyDescent="0.35">
      <c r="A1602" s="6">
        <v>31900232</v>
      </c>
      <c r="B1602" s="6" t="s">
        <v>2669</v>
      </c>
      <c r="C1602" s="6" t="s">
        <v>2677</v>
      </c>
    </row>
    <row r="1603" spans="1:3" x14ac:dyDescent="0.35">
      <c r="A1603" s="6">
        <v>31911836</v>
      </c>
      <c r="B1603" s="6" t="s">
        <v>2669</v>
      </c>
      <c r="C1603" s="6" t="s">
        <v>2677</v>
      </c>
    </row>
    <row r="1604" spans="1:3" x14ac:dyDescent="0.35">
      <c r="A1604" s="6">
        <v>32111238</v>
      </c>
      <c r="B1604" s="6" t="s">
        <v>2669</v>
      </c>
      <c r="C1604" s="6" t="s">
        <v>2677</v>
      </c>
    </row>
    <row r="1605" spans="1:3" x14ac:dyDescent="0.35">
      <c r="A1605" s="6">
        <v>32102690</v>
      </c>
      <c r="B1605" s="6" t="s">
        <v>2669</v>
      </c>
      <c r="C1605" s="6" t="s">
        <v>2677</v>
      </c>
    </row>
    <row r="1606" spans="1:3" x14ac:dyDescent="0.35">
      <c r="A1606" s="6">
        <v>32292585</v>
      </c>
      <c r="B1606" s="6" t="s">
        <v>2669</v>
      </c>
      <c r="C1606" s="6" t="s">
        <v>2677</v>
      </c>
    </row>
    <row r="1607" spans="1:3" x14ac:dyDescent="0.35">
      <c r="A1607" s="6">
        <v>32188406</v>
      </c>
      <c r="B1607" s="6" t="s">
        <v>2669</v>
      </c>
      <c r="C1607" s="6" t="s">
        <v>2677</v>
      </c>
    </row>
    <row r="1608" spans="1:3" x14ac:dyDescent="0.35">
      <c r="A1608" s="6">
        <v>32727534</v>
      </c>
      <c r="B1608" s="6" t="s">
        <v>2669</v>
      </c>
      <c r="C1608" s="6" t="s">
        <v>2677</v>
      </c>
    </row>
    <row r="1609" spans="1:3" x14ac:dyDescent="0.35">
      <c r="A1609" s="6">
        <v>32517655</v>
      </c>
      <c r="B1609" s="6" t="s">
        <v>2669</v>
      </c>
      <c r="C1609" s="6" t="s">
        <v>2677</v>
      </c>
    </row>
    <row r="1610" spans="1:3" x14ac:dyDescent="0.35">
      <c r="A1610" s="6">
        <v>32571212</v>
      </c>
      <c r="B1610" s="6" t="s">
        <v>2669</v>
      </c>
      <c r="C1610" s="6" t="s">
        <v>2677</v>
      </c>
    </row>
    <row r="1611" spans="1:3" x14ac:dyDescent="0.35">
      <c r="A1611" s="6">
        <v>32054519</v>
      </c>
      <c r="B1611" s="6" t="s">
        <v>2669</v>
      </c>
      <c r="C1611" s="6" t="s">
        <v>2677</v>
      </c>
    </row>
    <row r="1612" spans="1:3" x14ac:dyDescent="0.35">
      <c r="A1612" s="6">
        <v>32349767</v>
      </c>
      <c r="B1612" s="6" t="s">
        <v>2669</v>
      </c>
      <c r="C1612" s="6" t="s">
        <v>2677</v>
      </c>
    </row>
    <row r="1613" spans="1:3" x14ac:dyDescent="0.35">
      <c r="A1613" s="6">
        <v>32466798</v>
      </c>
      <c r="B1613" s="6" t="s">
        <v>2669</v>
      </c>
      <c r="C1613" s="6" t="s">
        <v>2677</v>
      </c>
    </row>
    <row r="1614" spans="1:3" x14ac:dyDescent="0.35">
      <c r="A1614" s="6">
        <v>32293262</v>
      </c>
      <c r="B1614" s="6" t="s">
        <v>2669</v>
      </c>
      <c r="C1614" s="6" t="s">
        <v>2677</v>
      </c>
    </row>
    <row r="1615" spans="1:3" x14ac:dyDescent="0.35">
      <c r="A1615" s="6">
        <v>32612825</v>
      </c>
      <c r="B1615" s="6" t="s">
        <v>2669</v>
      </c>
      <c r="C1615" s="6" t="s">
        <v>2677</v>
      </c>
    </row>
    <row r="1616" spans="1:3" x14ac:dyDescent="0.35">
      <c r="A1616" s="6">
        <v>32024477</v>
      </c>
      <c r="B1616" s="6" t="s">
        <v>2669</v>
      </c>
      <c r="C1616" s="6" t="s">
        <v>2677</v>
      </c>
    </row>
    <row r="1617" spans="1:3" x14ac:dyDescent="0.35">
      <c r="A1617" s="6">
        <v>32211190</v>
      </c>
      <c r="B1617" s="6" t="s">
        <v>2669</v>
      </c>
      <c r="C1617" s="6" t="s">
        <v>2677</v>
      </c>
    </row>
    <row r="1618" spans="1:3" x14ac:dyDescent="0.35">
      <c r="A1618" s="6">
        <v>32050891</v>
      </c>
      <c r="B1618" s="6" t="s">
        <v>2669</v>
      </c>
      <c r="C1618" s="6" t="s">
        <v>2677</v>
      </c>
    </row>
    <row r="1619" spans="1:3" x14ac:dyDescent="0.35">
      <c r="A1619" s="6">
        <v>32070437</v>
      </c>
      <c r="B1619" s="6" t="s">
        <v>2669</v>
      </c>
      <c r="C1619" s="6" t="s">
        <v>2677</v>
      </c>
    </row>
    <row r="1620" spans="1:3" x14ac:dyDescent="0.35">
      <c r="A1620" s="6">
        <v>32426105</v>
      </c>
      <c r="B1620" s="6" t="s">
        <v>2669</v>
      </c>
      <c r="C1620" s="6" t="s">
        <v>2677</v>
      </c>
    </row>
    <row r="1621" spans="1:3" x14ac:dyDescent="0.35">
      <c r="A1621" s="6">
        <v>32577234</v>
      </c>
      <c r="B1621" s="6" t="s">
        <v>2669</v>
      </c>
      <c r="C1621" s="6" t="s">
        <v>2677</v>
      </c>
    </row>
    <row r="1622" spans="1:3" x14ac:dyDescent="0.35">
      <c r="A1622" s="6">
        <v>32070429</v>
      </c>
      <c r="B1622" s="6" t="s">
        <v>2669</v>
      </c>
      <c r="C1622" s="6" t="s">
        <v>2677</v>
      </c>
    </row>
    <row r="1623" spans="1:3" x14ac:dyDescent="0.35">
      <c r="A1623" s="6">
        <v>31992364</v>
      </c>
      <c r="B1623" s="6" t="s">
        <v>2669</v>
      </c>
      <c r="C1623" s="6" t="s">
        <v>2677</v>
      </c>
    </row>
    <row r="1624" spans="1:3" x14ac:dyDescent="0.35">
      <c r="A1624" s="6">
        <v>33126846</v>
      </c>
      <c r="B1624" s="6" t="s">
        <v>2669</v>
      </c>
      <c r="C1624" s="6" t="s">
        <v>2677</v>
      </c>
    </row>
    <row r="1625" spans="1:3" x14ac:dyDescent="0.35">
      <c r="A1625" s="6">
        <v>32600257</v>
      </c>
      <c r="B1625" s="6" t="s">
        <v>2669</v>
      </c>
      <c r="C1625" s="6" t="s">
        <v>2677</v>
      </c>
    </row>
    <row r="1626" spans="1:3" x14ac:dyDescent="0.35">
      <c r="A1626" s="6">
        <v>32998768</v>
      </c>
      <c r="B1626" s="6" t="s">
        <v>2669</v>
      </c>
      <c r="C1626" s="6" t="s">
        <v>2677</v>
      </c>
    </row>
    <row r="1627" spans="1:3" x14ac:dyDescent="0.35">
      <c r="A1627" s="6">
        <v>32551039</v>
      </c>
      <c r="B1627" s="6" t="s">
        <v>2669</v>
      </c>
      <c r="C1627" s="6" t="s">
        <v>2677</v>
      </c>
    </row>
    <row r="1628" spans="1:3" x14ac:dyDescent="0.35">
      <c r="A1628" s="6">
        <v>32560625</v>
      </c>
      <c r="B1628" s="6" t="s">
        <v>2669</v>
      </c>
      <c r="C1628" s="6" t="s">
        <v>2677</v>
      </c>
    </row>
    <row r="1629" spans="1:3" x14ac:dyDescent="0.35">
      <c r="A1629" s="6">
        <v>32958054</v>
      </c>
      <c r="B1629" s="6" t="s">
        <v>2669</v>
      </c>
      <c r="C1629" s="6" t="s">
        <v>2677</v>
      </c>
    </row>
    <row r="1630" spans="1:3" x14ac:dyDescent="0.35">
      <c r="A1630" s="6">
        <v>32912324</v>
      </c>
      <c r="B1630" s="6" t="s">
        <v>2669</v>
      </c>
      <c r="C1630" s="6" t="s">
        <v>2677</v>
      </c>
    </row>
    <row r="1631" spans="1:3" x14ac:dyDescent="0.35">
      <c r="A1631" s="6">
        <v>32650839</v>
      </c>
      <c r="B1631" s="6" t="s">
        <v>2669</v>
      </c>
      <c r="C1631" s="6" t="s">
        <v>2677</v>
      </c>
    </row>
    <row r="1632" spans="1:3" x14ac:dyDescent="0.35">
      <c r="A1632" s="6">
        <v>32075694</v>
      </c>
      <c r="B1632" s="6" t="s">
        <v>2669</v>
      </c>
      <c r="C1632" s="6" t="s">
        <v>2677</v>
      </c>
    </row>
    <row r="1633" spans="1:3" x14ac:dyDescent="0.35">
      <c r="A1633" s="6">
        <v>31937327</v>
      </c>
      <c r="B1633" s="6" t="s">
        <v>2669</v>
      </c>
      <c r="C1633" s="6" t="s">
        <v>2677</v>
      </c>
    </row>
    <row r="1634" spans="1:3" x14ac:dyDescent="0.35">
      <c r="A1634" s="6">
        <v>31915068</v>
      </c>
      <c r="B1634" s="6" t="s">
        <v>2669</v>
      </c>
      <c r="C1634" s="6" t="s">
        <v>2677</v>
      </c>
    </row>
    <row r="1635" spans="1:3" x14ac:dyDescent="0.35">
      <c r="A1635" s="6">
        <v>31937327</v>
      </c>
      <c r="B1635" s="6" t="s">
        <v>2669</v>
      </c>
      <c r="C1635" s="6" t="s">
        <v>2677</v>
      </c>
    </row>
    <row r="1636" spans="1:3" x14ac:dyDescent="0.35">
      <c r="A1636" s="6">
        <v>32051003</v>
      </c>
      <c r="B1636" s="6" t="s">
        <v>2669</v>
      </c>
      <c r="C1636" s="6" t="s">
        <v>2677</v>
      </c>
    </row>
    <row r="1637" spans="1:3" x14ac:dyDescent="0.35">
      <c r="A1637" s="6">
        <v>31964413</v>
      </c>
      <c r="B1637" s="6" t="s">
        <v>2669</v>
      </c>
      <c r="C1637" s="6" t="s">
        <v>2677</v>
      </c>
    </row>
    <row r="1638" spans="1:3" x14ac:dyDescent="0.35">
      <c r="A1638" s="6">
        <v>32183814</v>
      </c>
      <c r="B1638" s="6" t="s">
        <v>2669</v>
      </c>
      <c r="C1638" s="6" t="s">
        <v>2677</v>
      </c>
    </row>
    <row r="1639" spans="1:3" x14ac:dyDescent="0.35">
      <c r="A1639" s="6">
        <v>32295519</v>
      </c>
      <c r="B1639" s="6" t="s">
        <v>2669</v>
      </c>
      <c r="C1639" s="6" t="s">
        <v>2677</v>
      </c>
    </row>
    <row r="1640" spans="1:3" x14ac:dyDescent="0.35">
      <c r="A1640" s="6">
        <v>32345342</v>
      </c>
      <c r="B1640" s="6" t="s">
        <v>2669</v>
      </c>
      <c r="C1640" s="6" t="s">
        <v>2677</v>
      </c>
    </row>
    <row r="1641" spans="1:3" x14ac:dyDescent="0.35">
      <c r="A1641" s="6">
        <v>32411344</v>
      </c>
      <c r="B1641" s="6" t="s">
        <v>2669</v>
      </c>
      <c r="C1641" s="6" t="s">
        <v>2677</v>
      </c>
    </row>
    <row r="1642" spans="1:3" x14ac:dyDescent="0.35">
      <c r="A1642" s="6">
        <v>32042415</v>
      </c>
      <c r="B1642" s="6" t="s">
        <v>2669</v>
      </c>
      <c r="C1642" s="6" t="s">
        <v>2677</v>
      </c>
    </row>
    <row r="1643" spans="1:3" x14ac:dyDescent="0.35">
      <c r="A1643" s="6">
        <v>33148174</v>
      </c>
      <c r="B1643" s="6" t="s">
        <v>2669</v>
      </c>
      <c r="C1643" s="6" t="s">
        <v>2677</v>
      </c>
    </row>
    <row r="1644" spans="1:3" x14ac:dyDescent="0.35">
      <c r="A1644" s="6">
        <v>33054770</v>
      </c>
      <c r="B1644" s="6" t="s">
        <v>2669</v>
      </c>
      <c r="C1644" s="6" t="s">
        <v>2677</v>
      </c>
    </row>
    <row r="1645" spans="1:3" x14ac:dyDescent="0.35">
      <c r="A1645" s="6">
        <v>32677934</v>
      </c>
      <c r="B1645" s="6" t="s">
        <v>2669</v>
      </c>
      <c r="C1645" s="6" t="s">
        <v>2677</v>
      </c>
    </row>
    <row r="1646" spans="1:3" x14ac:dyDescent="0.35">
      <c r="A1646" s="6">
        <v>32228576</v>
      </c>
      <c r="B1646" s="6" t="s">
        <v>2669</v>
      </c>
      <c r="C1646" s="6" t="s">
        <v>2677</v>
      </c>
    </row>
    <row r="1647" spans="1:3" s="4" customFormat="1" x14ac:dyDescent="0.35">
      <c r="A1647" s="6">
        <v>33168088</v>
      </c>
      <c r="B1647" s="6" t="s">
        <v>2669</v>
      </c>
      <c r="C1647" s="6" t="s">
        <v>2677</v>
      </c>
    </row>
    <row r="1648" spans="1:3" x14ac:dyDescent="0.35">
      <c r="A1648" s="6">
        <v>32522281</v>
      </c>
      <c r="B1648" s="6" t="s">
        <v>2669</v>
      </c>
      <c r="C1648" s="6" t="s">
        <v>2677</v>
      </c>
    </row>
    <row r="1649" spans="1:3" x14ac:dyDescent="0.35">
      <c r="A1649" s="6">
        <v>31910858</v>
      </c>
      <c r="B1649" s="6" t="s">
        <v>2669</v>
      </c>
      <c r="C1649" s="6" t="s">
        <v>2677</v>
      </c>
    </row>
    <row r="1650" spans="1:3" x14ac:dyDescent="0.35">
      <c r="A1650" s="6">
        <v>32944221</v>
      </c>
      <c r="B1650" s="6" t="s">
        <v>2669</v>
      </c>
      <c r="C1650" s="6" t="s">
        <v>2677</v>
      </c>
    </row>
    <row r="1651" spans="1:3" x14ac:dyDescent="0.35">
      <c r="A1651" s="6">
        <v>31973733</v>
      </c>
      <c r="B1651" s="6" t="s">
        <v>2669</v>
      </c>
      <c r="C1651" s="6" t="s">
        <v>2677</v>
      </c>
    </row>
    <row r="1652" spans="1:3" x14ac:dyDescent="0.35">
      <c r="A1652" s="6">
        <v>33028189</v>
      </c>
      <c r="B1652" s="6" t="s">
        <v>2669</v>
      </c>
      <c r="C1652" s="6" t="s">
        <v>2677</v>
      </c>
    </row>
    <row r="1653" spans="1:3" x14ac:dyDescent="0.35">
      <c r="A1653" s="6">
        <v>33183222</v>
      </c>
      <c r="B1653" s="6" t="s">
        <v>2669</v>
      </c>
      <c r="C1653" s="6" t="s">
        <v>2677</v>
      </c>
    </row>
    <row r="1654" spans="1:3" x14ac:dyDescent="0.35">
      <c r="A1654" s="6">
        <v>32014055</v>
      </c>
      <c r="B1654" s="6" t="s">
        <v>2669</v>
      </c>
      <c r="C1654" s="6" t="s">
        <v>2677</v>
      </c>
    </row>
    <row r="1655" spans="1:3" x14ac:dyDescent="0.35">
      <c r="A1655" s="6">
        <v>32843088</v>
      </c>
      <c r="B1655" s="6" t="s">
        <v>2669</v>
      </c>
      <c r="C1655" s="6" t="s">
        <v>2677</v>
      </c>
    </row>
    <row r="1656" spans="1:3" x14ac:dyDescent="0.35">
      <c r="A1656" s="6">
        <v>32033585</v>
      </c>
      <c r="B1656" s="6" t="s">
        <v>2669</v>
      </c>
      <c r="C1656" s="6" t="s">
        <v>2677</v>
      </c>
    </row>
    <row r="1657" spans="1:3" x14ac:dyDescent="0.35">
      <c r="A1657" s="6">
        <v>32389122</v>
      </c>
      <c r="B1657" s="6" t="s">
        <v>2669</v>
      </c>
      <c r="C1657" s="6" t="s">
        <v>2677</v>
      </c>
    </row>
    <row r="1658" spans="1:3" x14ac:dyDescent="0.35">
      <c r="A1658" s="6">
        <v>32190298</v>
      </c>
      <c r="B1658" s="6" t="s">
        <v>2669</v>
      </c>
      <c r="C1658" s="6" t="s">
        <v>2677</v>
      </c>
    </row>
    <row r="1659" spans="1:3" x14ac:dyDescent="0.35">
      <c r="A1659" s="6">
        <v>33158433</v>
      </c>
      <c r="B1659" s="6" t="s">
        <v>2669</v>
      </c>
      <c r="C1659" s="6" t="s">
        <v>2677</v>
      </c>
    </row>
    <row r="1660" spans="1:3" x14ac:dyDescent="0.35">
      <c r="A1660" s="6">
        <v>32366252</v>
      </c>
      <c r="B1660" s="6" t="s">
        <v>2669</v>
      </c>
      <c r="C1660" s="6" t="s">
        <v>2677</v>
      </c>
    </row>
    <row r="1661" spans="1:3" x14ac:dyDescent="0.35">
      <c r="A1661" s="6">
        <v>32293251</v>
      </c>
      <c r="B1661" s="6" t="s">
        <v>2669</v>
      </c>
      <c r="C1661" s="6" t="s">
        <v>2677</v>
      </c>
    </row>
    <row r="1662" spans="1:3" x14ac:dyDescent="0.35">
      <c r="A1662" s="6">
        <v>32354363</v>
      </c>
      <c r="B1662" s="6" t="s">
        <v>2669</v>
      </c>
      <c r="C1662" s="6" t="s">
        <v>2677</v>
      </c>
    </row>
    <row r="1663" spans="1:3" x14ac:dyDescent="0.35">
      <c r="A1663" s="6">
        <v>32102684</v>
      </c>
      <c r="B1663" s="6" t="s">
        <v>2669</v>
      </c>
      <c r="C1663" s="6" t="s">
        <v>2677</v>
      </c>
    </row>
    <row r="1664" spans="1:3" x14ac:dyDescent="0.35">
      <c r="A1664" s="6">
        <v>33008472</v>
      </c>
      <c r="B1664" s="6" t="s">
        <v>2669</v>
      </c>
      <c r="C1664" s="6" t="s">
        <v>2677</v>
      </c>
    </row>
    <row r="1665" spans="1:3" x14ac:dyDescent="0.35">
      <c r="A1665" s="6">
        <v>33187504</v>
      </c>
      <c r="B1665" s="6" t="s">
        <v>2669</v>
      </c>
      <c r="C1665" s="6" t="s">
        <v>2677</v>
      </c>
    </row>
    <row r="1666" spans="1:3" x14ac:dyDescent="0.35">
      <c r="A1666" s="6">
        <v>32087752</v>
      </c>
      <c r="B1666" s="6" t="s">
        <v>2669</v>
      </c>
      <c r="C1666" s="6" t="s">
        <v>2677</v>
      </c>
    </row>
    <row r="1667" spans="1:3" x14ac:dyDescent="0.35">
      <c r="A1667" s="6">
        <v>32393235</v>
      </c>
      <c r="B1667" s="6" t="s">
        <v>2669</v>
      </c>
      <c r="C1667" s="6" t="s">
        <v>2677</v>
      </c>
    </row>
    <row r="1668" spans="1:3" x14ac:dyDescent="0.35">
      <c r="A1668" s="6">
        <v>32377338</v>
      </c>
      <c r="B1668" s="6" t="s">
        <v>75</v>
      </c>
      <c r="C1668" s="6" t="s">
        <v>2677</v>
      </c>
    </row>
    <row r="1669" spans="1:3" x14ac:dyDescent="0.35">
      <c r="A1669" s="6">
        <v>32303178</v>
      </c>
      <c r="B1669" s="6" t="s">
        <v>75</v>
      </c>
      <c r="C1669" s="6" t="s">
        <v>2677</v>
      </c>
    </row>
    <row r="1670" spans="1:3" x14ac:dyDescent="0.35">
      <c r="A1670" s="6">
        <v>31964413</v>
      </c>
      <c r="B1670" s="6" t="s">
        <v>75</v>
      </c>
      <c r="C1670" s="6" t="s">
        <v>2677</v>
      </c>
    </row>
    <row r="1671" spans="1:3" x14ac:dyDescent="0.35">
      <c r="A1671" s="6">
        <v>31973708</v>
      </c>
      <c r="B1671" s="6" t="s">
        <v>75</v>
      </c>
      <c r="C1671" s="6" t="s">
        <v>2677</v>
      </c>
    </row>
    <row r="1672" spans="1:3" x14ac:dyDescent="0.35">
      <c r="A1672" s="6">
        <v>32293525</v>
      </c>
      <c r="B1672" s="6" t="s">
        <v>75</v>
      </c>
      <c r="C1672" s="6" t="s">
        <v>2677</v>
      </c>
    </row>
    <row r="1673" spans="1:3" x14ac:dyDescent="0.35">
      <c r="A1673" s="12">
        <v>31948394</v>
      </c>
      <c r="B1673" s="6" t="s">
        <v>75</v>
      </c>
      <c r="C1673" s="6" t="s">
        <v>2677</v>
      </c>
    </row>
    <row r="1674" spans="1:3" x14ac:dyDescent="0.35">
      <c r="A1674" s="6">
        <v>32293435</v>
      </c>
      <c r="B1674" s="6" t="s">
        <v>75</v>
      </c>
      <c r="C1674" s="6" t="s">
        <v>2677</v>
      </c>
    </row>
    <row r="1675" spans="1:3" x14ac:dyDescent="0.35">
      <c r="A1675" s="6">
        <v>32093646</v>
      </c>
      <c r="B1675" s="6" t="s">
        <v>75</v>
      </c>
      <c r="C1675" s="6" t="s">
        <v>2677</v>
      </c>
    </row>
    <row r="1676" spans="1:3" x14ac:dyDescent="0.35">
      <c r="A1676" s="6">
        <v>32028887</v>
      </c>
      <c r="B1676" s="6" t="s">
        <v>75</v>
      </c>
      <c r="C1676" s="6" t="s">
        <v>2677</v>
      </c>
    </row>
    <row r="1677" spans="1:3" x14ac:dyDescent="0.35">
      <c r="A1677" s="6">
        <v>32690000</v>
      </c>
      <c r="B1677" s="6" t="s">
        <v>75</v>
      </c>
      <c r="C1677" s="6" t="s">
        <v>2677</v>
      </c>
    </row>
    <row r="1678" spans="1:3" x14ac:dyDescent="0.35">
      <c r="A1678" s="6">
        <v>31907035</v>
      </c>
      <c r="B1678" s="6" t="s">
        <v>75</v>
      </c>
      <c r="C1678" s="6" t="s">
        <v>2677</v>
      </c>
    </row>
    <row r="1679" spans="1:3" x14ac:dyDescent="0.35">
      <c r="A1679" s="6">
        <v>32517799</v>
      </c>
      <c r="B1679" s="6" t="s">
        <v>75</v>
      </c>
      <c r="C1679" s="6" t="s">
        <v>2677</v>
      </c>
    </row>
    <row r="1680" spans="1:3" x14ac:dyDescent="0.35">
      <c r="A1680" s="6">
        <v>32293435</v>
      </c>
      <c r="B1680" s="6" t="s">
        <v>75</v>
      </c>
      <c r="C1680" s="6" t="s">
        <v>2677</v>
      </c>
    </row>
    <row r="1681" spans="1:3" x14ac:dyDescent="0.35">
      <c r="A1681" s="6">
        <v>31973708</v>
      </c>
      <c r="B1681" s="6" t="s">
        <v>75</v>
      </c>
      <c r="C1681" s="6" t="s">
        <v>2677</v>
      </c>
    </row>
    <row r="1682" spans="1:3" x14ac:dyDescent="0.35">
      <c r="A1682" s="6">
        <v>31973708</v>
      </c>
      <c r="B1682" s="6" t="s">
        <v>75</v>
      </c>
      <c r="C1682" s="6" t="s">
        <v>2677</v>
      </c>
    </row>
    <row r="1683" spans="1:3" x14ac:dyDescent="0.35">
      <c r="A1683" s="6">
        <v>31969153</v>
      </c>
      <c r="B1683" s="6" t="s">
        <v>75</v>
      </c>
      <c r="C1683" s="6" t="s">
        <v>2677</v>
      </c>
    </row>
    <row r="1684" spans="1:3" x14ac:dyDescent="0.35">
      <c r="A1684" s="6">
        <v>32293435</v>
      </c>
      <c r="B1684" s="6" t="s">
        <v>75</v>
      </c>
      <c r="C1684" s="6" t="s">
        <v>2677</v>
      </c>
    </row>
    <row r="1685" spans="1:3" x14ac:dyDescent="0.35">
      <c r="A1685" s="6">
        <v>31969153</v>
      </c>
      <c r="B1685" s="6" t="s">
        <v>75</v>
      </c>
      <c r="C1685" s="6" t="s">
        <v>2677</v>
      </c>
    </row>
    <row r="1686" spans="1:3" x14ac:dyDescent="0.35">
      <c r="A1686" s="6">
        <v>31907035</v>
      </c>
      <c r="B1686" s="6" t="s">
        <v>75</v>
      </c>
      <c r="C1686" s="6" t="s">
        <v>2677</v>
      </c>
    </row>
    <row r="1687" spans="1:3" x14ac:dyDescent="0.35">
      <c r="A1687" s="6">
        <v>32549980</v>
      </c>
      <c r="B1687" s="6" t="s">
        <v>75</v>
      </c>
      <c r="C1687" s="6" t="s">
        <v>2677</v>
      </c>
    </row>
    <row r="1688" spans="1:3" x14ac:dyDescent="0.35">
      <c r="A1688" s="6">
        <v>32143563</v>
      </c>
      <c r="B1688" s="6" t="s">
        <v>75</v>
      </c>
      <c r="C1688" s="6" t="s">
        <v>2677</v>
      </c>
    </row>
    <row r="1689" spans="1:3" x14ac:dyDescent="0.35">
      <c r="A1689" s="6">
        <v>32085809</v>
      </c>
      <c r="B1689" s="6" t="s">
        <v>75</v>
      </c>
      <c r="C1689" s="6" t="s">
        <v>2677</v>
      </c>
    </row>
    <row r="1690" spans="1:3" x14ac:dyDescent="0.35">
      <c r="A1690" s="6">
        <v>32647569</v>
      </c>
      <c r="B1690" s="6" t="s">
        <v>75</v>
      </c>
      <c r="C1690" s="6" t="s">
        <v>2677</v>
      </c>
    </row>
    <row r="1691" spans="1:3" x14ac:dyDescent="0.35">
      <c r="A1691" s="6">
        <v>31973741</v>
      </c>
      <c r="B1691" s="6" t="s">
        <v>75</v>
      </c>
      <c r="C1691" s="6" t="s">
        <v>2677</v>
      </c>
    </row>
    <row r="1692" spans="1:3" x14ac:dyDescent="0.35">
      <c r="A1692" s="6">
        <v>32190286</v>
      </c>
      <c r="B1692" s="6" t="s">
        <v>75</v>
      </c>
      <c r="C1692" s="6" t="s">
        <v>2677</v>
      </c>
    </row>
    <row r="1693" spans="1:3" x14ac:dyDescent="0.35">
      <c r="A1693" s="6">
        <v>32817784</v>
      </c>
      <c r="B1693" s="6" t="s">
        <v>75</v>
      </c>
      <c r="C1693" s="6" t="s">
        <v>2677</v>
      </c>
    </row>
    <row r="1694" spans="1:3" x14ac:dyDescent="0.35">
      <c r="A1694" s="6">
        <v>31956411</v>
      </c>
      <c r="B1694" s="6" t="s">
        <v>75</v>
      </c>
      <c r="C1694" s="6" t="s">
        <v>2677</v>
      </c>
    </row>
    <row r="1695" spans="1:3" x14ac:dyDescent="0.35">
      <c r="A1695" s="6">
        <v>32782788</v>
      </c>
      <c r="B1695" s="6" t="s">
        <v>75</v>
      </c>
      <c r="C1695" s="6" t="s">
        <v>2677</v>
      </c>
    </row>
    <row r="1696" spans="1:3" x14ac:dyDescent="0.35">
      <c r="A1696" s="6">
        <v>31948480</v>
      </c>
      <c r="B1696" s="6" t="s">
        <v>75</v>
      </c>
      <c r="C1696" s="6" t="s">
        <v>2677</v>
      </c>
    </row>
    <row r="1697" spans="1:3" x14ac:dyDescent="0.35">
      <c r="A1697" s="6">
        <v>33126861</v>
      </c>
      <c r="B1697" s="6" t="s">
        <v>75</v>
      </c>
      <c r="C1697" s="6" t="s">
        <v>2677</v>
      </c>
    </row>
    <row r="1698" spans="1:3" x14ac:dyDescent="0.35">
      <c r="A1698" s="6">
        <v>32586320</v>
      </c>
      <c r="B1698" s="6" t="s">
        <v>75</v>
      </c>
      <c r="C1698" s="6" t="s">
        <v>2677</v>
      </c>
    </row>
    <row r="1699" spans="1:3" x14ac:dyDescent="0.35">
      <c r="A1699" s="6">
        <v>31937327</v>
      </c>
      <c r="B1699" s="6" t="s">
        <v>75</v>
      </c>
      <c r="C1699" s="6" t="s">
        <v>2677</v>
      </c>
    </row>
    <row r="1700" spans="1:3" x14ac:dyDescent="0.35">
      <c r="A1700" s="6">
        <v>31937327</v>
      </c>
      <c r="B1700" s="6" t="s">
        <v>75</v>
      </c>
      <c r="C1700" s="6" t="s">
        <v>2677</v>
      </c>
    </row>
    <row r="1701" spans="1:3" x14ac:dyDescent="0.35">
      <c r="A1701" s="6">
        <v>31900242</v>
      </c>
      <c r="B1701" s="6" t="s">
        <v>75</v>
      </c>
      <c r="C1701" s="6" t="s">
        <v>2677</v>
      </c>
    </row>
    <row r="1702" spans="1:3" x14ac:dyDescent="0.35">
      <c r="A1702" s="6">
        <v>32944234</v>
      </c>
      <c r="B1702" s="6" t="s">
        <v>75</v>
      </c>
      <c r="C1702" s="6" t="s">
        <v>2677</v>
      </c>
    </row>
    <row r="1703" spans="1:3" x14ac:dyDescent="0.35">
      <c r="A1703" s="6">
        <v>32082540</v>
      </c>
      <c r="B1703" s="6" t="s">
        <v>75</v>
      </c>
      <c r="C1703" s="6" t="s">
        <v>2677</v>
      </c>
    </row>
    <row r="1704" spans="1:3" x14ac:dyDescent="0.35">
      <c r="A1704" s="6">
        <v>32228713</v>
      </c>
      <c r="B1704" s="6" t="s">
        <v>75</v>
      </c>
      <c r="C1704" s="6" t="s">
        <v>2677</v>
      </c>
    </row>
    <row r="1705" spans="1:3" x14ac:dyDescent="0.35">
      <c r="A1705" s="6">
        <v>32102682</v>
      </c>
      <c r="B1705" s="6" t="s">
        <v>75</v>
      </c>
      <c r="C1705" s="6" t="s">
        <v>2677</v>
      </c>
    </row>
    <row r="1706" spans="1:3" x14ac:dyDescent="0.35">
      <c r="A1706" s="6">
        <v>32293412</v>
      </c>
      <c r="B1706" s="6" t="s">
        <v>75</v>
      </c>
      <c r="C1706" s="6" t="s">
        <v>2677</v>
      </c>
    </row>
    <row r="1707" spans="1:3" x14ac:dyDescent="0.35">
      <c r="A1707" s="6">
        <v>32391142</v>
      </c>
      <c r="B1707" s="6" t="s">
        <v>75</v>
      </c>
      <c r="C1707" s="6" t="s">
        <v>2677</v>
      </c>
    </row>
    <row r="1708" spans="1:3" x14ac:dyDescent="0.35">
      <c r="A1708" s="6">
        <v>32075655</v>
      </c>
      <c r="B1708" s="6" t="s">
        <v>75</v>
      </c>
      <c r="C1708" s="6" t="s">
        <v>2677</v>
      </c>
    </row>
    <row r="1709" spans="1:3" x14ac:dyDescent="0.35">
      <c r="A1709" s="6">
        <v>32318262</v>
      </c>
      <c r="B1709" s="6" t="s">
        <v>75</v>
      </c>
      <c r="C1709" s="6" t="s">
        <v>2677</v>
      </c>
    </row>
    <row r="1710" spans="1:3" x14ac:dyDescent="0.35">
      <c r="A1710" s="6">
        <v>32528676</v>
      </c>
      <c r="B1710" s="6" t="s">
        <v>75</v>
      </c>
      <c r="C1710" s="6" t="s">
        <v>2677</v>
      </c>
    </row>
    <row r="1711" spans="1:3" x14ac:dyDescent="0.35">
      <c r="A1711" s="6">
        <v>32183701</v>
      </c>
      <c r="B1711" s="6" t="s">
        <v>75</v>
      </c>
      <c r="C1711" s="6" t="s">
        <v>2677</v>
      </c>
    </row>
    <row r="1712" spans="1:3" x14ac:dyDescent="0.35">
      <c r="A1712" s="6">
        <v>32188406</v>
      </c>
      <c r="B1712" s="6" t="s">
        <v>75</v>
      </c>
      <c r="C1712" s="6" t="s">
        <v>2677</v>
      </c>
    </row>
    <row r="1713" spans="1:3" x14ac:dyDescent="0.35">
      <c r="A1713" s="6">
        <v>33092644</v>
      </c>
      <c r="B1713" s="6" t="s">
        <v>75</v>
      </c>
      <c r="C1713" s="6" t="s">
        <v>2677</v>
      </c>
    </row>
    <row r="1714" spans="1:3" x14ac:dyDescent="0.35">
      <c r="A1714" s="6">
        <v>31973708</v>
      </c>
      <c r="B1714" s="6" t="s">
        <v>75</v>
      </c>
      <c r="C1714" s="6" t="s">
        <v>2677</v>
      </c>
    </row>
    <row r="1715" spans="1:3" x14ac:dyDescent="0.35">
      <c r="A1715" s="6">
        <v>32075694</v>
      </c>
      <c r="B1715" s="6" t="s">
        <v>75</v>
      </c>
      <c r="C1715" s="6" t="s">
        <v>2677</v>
      </c>
    </row>
    <row r="1716" spans="1:3" x14ac:dyDescent="0.35">
      <c r="A1716" s="6">
        <v>31907034</v>
      </c>
      <c r="B1716" s="6" t="s">
        <v>75</v>
      </c>
      <c r="C1716" s="6" t="s">
        <v>2677</v>
      </c>
    </row>
    <row r="1717" spans="1:3" x14ac:dyDescent="0.35">
      <c r="A1717" s="6">
        <v>32188449</v>
      </c>
      <c r="B1717" s="6" t="s">
        <v>75</v>
      </c>
      <c r="C1717" s="6" t="s">
        <v>2677</v>
      </c>
    </row>
    <row r="1718" spans="1:3" x14ac:dyDescent="0.35">
      <c r="A1718" s="6">
        <v>32019599</v>
      </c>
      <c r="B1718" s="6" t="s">
        <v>75</v>
      </c>
      <c r="C1718" s="6" t="s">
        <v>2677</v>
      </c>
    </row>
    <row r="1719" spans="1:3" x14ac:dyDescent="0.35">
      <c r="A1719" s="6">
        <v>32014053</v>
      </c>
      <c r="B1719" s="6" t="s">
        <v>75</v>
      </c>
      <c r="C1719" s="6" t="s">
        <v>2677</v>
      </c>
    </row>
    <row r="1720" spans="1:3" x14ac:dyDescent="0.35">
      <c r="A1720" s="6">
        <v>31907031</v>
      </c>
      <c r="B1720" s="6" t="s">
        <v>75</v>
      </c>
      <c r="C1720" s="6" t="s">
        <v>2677</v>
      </c>
    </row>
    <row r="1721" spans="1:3" x14ac:dyDescent="0.35">
      <c r="A1721" s="6">
        <v>32066502</v>
      </c>
      <c r="B1721" s="6" t="s">
        <v>75</v>
      </c>
      <c r="C1721" s="6" t="s">
        <v>2677</v>
      </c>
    </row>
    <row r="1722" spans="1:3" x14ac:dyDescent="0.35">
      <c r="A1722" s="6">
        <v>32126968</v>
      </c>
      <c r="B1722" s="6" t="s">
        <v>75</v>
      </c>
      <c r="C1722" s="6" t="s">
        <v>2677</v>
      </c>
    </row>
    <row r="1723" spans="1:3" x14ac:dyDescent="0.35">
      <c r="A1723" s="6">
        <v>31931872</v>
      </c>
      <c r="B1723" s="6" t="s">
        <v>75</v>
      </c>
      <c r="C1723" s="6" t="s">
        <v>2677</v>
      </c>
    </row>
    <row r="1724" spans="1:3" x14ac:dyDescent="0.35">
      <c r="A1724" s="6">
        <v>32487073</v>
      </c>
      <c r="B1724" s="6" t="s">
        <v>75</v>
      </c>
      <c r="C1724" s="6" t="s">
        <v>2677</v>
      </c>
    </row>
    <row r="1725" spans="1:3" x14ac:dyDescent="0.35">
      <c r="A1725" s="6">
        <v>32070276</v>
      </c>
      <c r="B1725" s="6" t="s">
        <v>75</v>
      </c>
      <c r="C1725" s="6" t="s">
        <v>2677</v>
      </c>
    </row>
    <row r="1726" spans="1:3" x14ac:dyDescent="0.35">
      <c r="A1726" s="6">
        <v>31931878</v>
      </c>
      <c r="B1726" s="6" t="s">
        <v>75</v>
      </c>
      <c r="C1726" s="6" t="s">
        <v>2677</v>
      </c>
    </row>
    <row r="1727" spans="1:3" x14ac:dyDescent="0.35">
      <c r="A1727" s="6">
        <v>31900217</v>
      </c>
      <c r="B1727" s="6" t="s">
        <v>75</v>
      </c>
      <c r="C1727" s="6" t="s">
        <v>2677</v>
      </c>
    </row>
    <row r="1728" spans="1:3" x14ac:dyDescent="0.35">
      <c r="A1728" s="6">
        <v>32293550</v>
      </c>
      <c r="B1728" s="6" t="s">
        <v>75</v>
      </c>
      <c r="C1728" s="6" t="s">
        <v>2677</v>
      </c>
    </row>
    <row r="1729" spans="1:3" x14ac:dyDescent="0.35">
      <c r="A1729" s="6">
        <v>32102690</v>
      </c>
      <c r="B1729" s="6" t="s">
        <v>75</v>
      </c>
      <c r="C1729" s="6" t="s">
        <v>2677</v>
      </c>
    </row>
    <row r="1730" spans="1:3" x14ac:dyDescent="0.35">
      <c r="A1730" s="6">
        <v>31900237</v>
      </c>
      <c r="B1730" s="6" t="s">
        <v>75</v>
      </c>
      <c r="C1730" s="6" t="s">
        <v>2677</v>
      </c>
    </row>
    <row r="1731" spans="1:3" x14ac:dyDescent="0.35">
      <c r="A1731" s="6">
        <v>32059717</v>
      </c>
      <c r="B1731" s="6" t="s">
        <v>75</v>
      </c>
      <c r="C1731" s="6" t="s">
        <v>2677</v>
      </c>
    </row>
    <row r="1732" spans="1:3" x14ac:dyDescent="0.35">
      <c r="A1732" s="6">
        <v>32131813</v>
      </c>
      <c r="B1732" s="6" t="s">
        <v>75</v>
      </c>
      <c r="C1732" s="6" t="s">
        <v>2677</v>
      </c>
    </row>
    <row r="1733" spans="1:3" x14ac:dyDescent="0.35">
      <c r="A1733" s="6">
        <v>32228693</v>
      </c>
      <c r="B1733" s="6" t="s">
        <v>75</v>
      </c>
      <c r="C1733" s="6" t="s">
        <v>2677</v>
      </c>
    </row>
    <row r="1734" spans="1:3" x14ac:dyDescent="0.35">
      <c r="A1734" s="6">
        <v>32138752</v>
      </c>
      <c r="B1734" s="6" t="s">
        <v>75</v>
      </c>
      <c r="C1734" s="6" t="s">
        <v>2677</v>
      </c>
    </row>
    <row r="1735" spans="1:3" x14ac:dyDescent="0.35">
      <c r="A1735" s="6">
        <v>32151270</v>
      </c>
      <c r="B1735" s="6" t="s">
        <v>75</v>
      </c>
      <c r="C1735" s="6" t="s">
        <v>2677</v>
      </c>
    </row>
    <row r="1736" spans="1:3" x14ac:dyDescent="0.35">
      <c r="A1736" s="6">
        <v>32257108</v>
      </c>
      <c r="B1736" s="6" t="s">
        <v>75</v>
      </c>
      <c r="C1736" s="6" t="s">
        <v>2677</v>
      </c>
    </row>
    <row r="1737" spans="1:3" x14ac:dyDescent="0.35">
      <c r="A1737" s="6">
        <v>32626571</v>
      </c>
      <c r="B1737" s="6" t="s">
        <v>75</v>
      </c>
      <c r="C1737" s="6" t="s">
        <v>2677</v>
      </c>
    </row>
    <row r="1738" spans="1:3" x14ac:dyDescent="0.35">
      <c r="A1738" s="6">
        <v>32760495</v>
      </c>
      <c r="B1738" s="6" t="s">
        <v>75</v>
      </c>
      <c r="C1738" s="6" t="s">
        <v>2677</v>
      </c>
    </row>
    <row r="1739" spans="1:3" x14ac:dyDescent="0.35">
      <c r="A1739" s="6">
        <v>32426105</v>
      </c>
      <c r="B1739" s="6" t="s">
        <v>75</v>
      </c>
      <c r="C1739" s="6" t="s">
        <v>2677</v>
      </c>
    </row>
    <row r="1740" spans="1:3" x14ac:dyDescent="0.35">
      <c r="A1740" s="6">
        <v>32612825</v>
      </c>
      <c r="B1740" s="6" t="s">
        <v>75</v>
      </c>
      <c r="C1740" s="6" t="s">
        <v>2677</v>
      </c>
    </row>
    <row r="1741" spans="1:3" x14ac:dyDescent="0.35">
      <c r="A1741" s="6">
        <v>32292585</v>
      </c>
      <c r="B1741" s="6" t="s">
        <v>75</v>
      </c>
      <c r="C1741" s="6" t="s">
        <v>2677</v>
      </c>
    </row>
    <row r="1742" spans="1:3" x14ac:dyDescent="0.35">
      <c r="A1742" s="6">
        <v>32085810</v>
      </c>
      <c r="B1742" s="6" t="s">
        <v>75</v>
      </c>
      <c r="C1742" s="6" t="s">
        <v>2677</v>
      </c>
    </row>
    <row r="1743" spans="1:3" x14ac:dyDescent="0.35">
      <c r="A1743" s="6">
        <v>32059742</v>
      </c>
      <c r="B1743" s="6" t="s">
        <v>75</v>
      </c>
      <c r="C1743" s="6" t="s">
        <v>2677</v>
      </c>
    </row>
    <row r="1744" spans="1:3" x14ac:dyDescent="0.35">
      <c r="A1744" s="6">
        <v>32054526</v>
      </c>
      <c r="B1744" s="6" t="s">
        <v>75</v>
      </c>
      <c r="C1744" s="6" t="s">
        <v>2677</v>
      </c>
    </row>
    <row r="1745" spans="1:5" x14ac:dyDescent="0.35">
      <c r="A1745" s="6">
        <v>32014064</v>
      </c>
      <c r="B1745" s="6" t="s">
        <v>75</v>
      </c>
      <c r="C1745" s="6" t="s">
        <v>2677</v>
      </c>
    </row>
    <row r="1746" spans="1:5" x14ac:dyDescent="0.35">
      <c r="A1746" s="6">
        <v>31992369</v>
      </c>
      <c r="B1746" s="6" t="s">
        <v>75</v>
      </c>
      <c r="C1746" s="6" t="s">
        <v>2677</v>
      </c>
    </row>
    <row r="1747" spans="1:5" x14ac:dyDescent="0.35">
      <c r="A1747" s="6">
        <v>31973730</v>
      </c>
      <c r="B1747" s="6" t="s">
        <v>75</v>
      </c>
      <c r="C1747" s="6" t="s">
        <v>2677</v>
      </c>
    </row>
    <row r="1748" spans="1:5" x14ac:dyDescent="0.35">
      <c r="A1748" s="6">
        <v>31941556</v>
      </c>
      <c r="B1748" s="6" t="s">
        <v>75</v>
      </c>
      <c r="C1748" s="6" t="s">
        <v>2677</v>
      </c>
    </row>
    <row r="1749" spans="1:5" x14ac:dyDescent="0.35">
      <c r="A1749" s="6">
        <v>31918758</v>
      </c>
      <c r="B1749" s="6" t="s">
        <v>75</v>
      </c>
      <c r="C1749" s="6" t="s">
        <v>2677</v>
      </c>
    </row>
    <row r="1750" spans="1:5" x14ac:dyDescent="0.35">
      <c r="A1750" s="6">
        <v>31900200</v>
      </c>
      <c r="B1750" s="6" t="s">
        <v>75</v>
      </c>
      <c r="C1750" s="6" t="s">
        <v>2677</v>
      </c>
    </row>
    <row r="1751" spans="1:5" x14ac:dyDescent="0.35">
      <c r="A1751" s="6">
        <v>31969120</v>
      </c>
      <c r="B1751" s="6" t="s">
        <v>75</v>
      </c>
      <c r="C1751" s="6" t="s">
        <v>2677</v>
      </c>
    </row>
    <row r="1752" spans="1:5" x14ac:dyDescent="0.35">
      <c r="A1752" s="6">
        <v>33228645</v>
      </c>
      <c r="B1752" s="6" t="s">
        <v>75</v>
      </c>
      <c r="C1752" s="6" t="s">
        <v>2677</v>
      </c>
    </row>
    <row r="1753" spans="1:5" x14ac:dyDescent="0.35">
      <c r="A1753" s="6">
        <v>32448297</v>
      </c>
      <c r="B1753" s="6" t="s">
        <v>75</v>
      </c>
      <c r="C1753" s="6" t="s">
        <v>2677</v>
      </c>
    </row>
    <row r="1754" spans="1:5" x14ac:dyDescent="0.35">
      <c r="A1754" s="6">
        <v>33081840</v>
      </c>
      <c r="B1754" s="6" t="s">
        <v>75</v>
      </c>
      <c r="C1754" s="6" t="s">
        <v>2677</v>
      </c>
    </row>
    <row r="1755" spans="1:5" x14ac:dyDescent="0.35">
      <c r="A1755" s="6">
        <v>32354334</v>
      </c>
      <c r="B1755" s="6" t="s">
        <v>75</v>
      </c>
      <c r="C1755" s="6" t="s">
        <v>2677</v>
      </c>
    </row>
    <row r="1756" spans="1:5" x14ac:dyDescent="0.35">
      <c r="A1756" s="6">
        <v>31964423</v>
      </c>
      <c r="B1756" s="6" t="s">
        <v>75</v>
      </c>
      <c r="C1756" s="6" t="s">
        <v>2677</v>
      </c>
    </row>
    <row r="1757" spans="1:5" x14ac:dyDescent="0.35">
      <c r="A1757" s="6">
        <v>32014065</v>
      </c>
      <c r="B1757" s="6" t="s">
        <v>75</v>
      </c>
      <c r="C1757" s="6" t="s">
        <v>2677</v>
      </c>
    </row>
    <row r="1758" spans="1:5" x14ac:dyDescent="0.35">
      <c r="A1758" s="6">
        <v>32209121</v>
      </c>
      <c r="B1758" s="6" t="s">
        <v>75</v>
      </c>
      <c r="C1758" s="6" t="s">
        <v>2677</v>
      </c>
    </row>
    <row r="1759" spans="1:5" x14ac:dyDescent="0.35">
      <c r="A1759" s="6">
        <v>32213189</v>
      </c>
      <c r="B1759" s="6" t="s">
        <v>75</v>
      </c>
      <c r="C1759" s="6" t="s">
        <v>2677</v>
      </c>
    </row>
    <row r="1760" spans="1:5" s="5" customFormat="1" x14ac:dyDescent="0.35">
      <c r="A1760" s="6">
        <v>31980033</v>
      </c>
      <c r="B1760" s="6" t="s">
        <v>75</v>
      </c>
      <c r="C1760" s="6" t="s">
        <v>2677</v>
      </c>
      <c r="E1760" s="4"/>
    </row>
    <row r="1761" spans="1:5" s="5" customFormat="1" x14ac:dyDescent="0.35">
      <c r="A1761" s="6">
        <v>32085799</v>
      </c>
      <c r="B1761" s="6" t="s">
        <v>75</v>
      </c>
      <c r="C1761" s="6" t="s">
        <v>2677</v>
      </c>
      <c r="E1761" s="4"/>
    </row>
    <row r="1762" spans="1:5" s="5" customFormat="1" x14ac:dyDescent="0.35">
      <c r="A1762" s="6">
        <v>31964409</v>
      </c>
      <c r="B1762" s="6" t="s">
        <v>75</v>
      </c>
      <c r="C1762" s="6" t="s">
        <v>2677</v>
      </c>
      <c r="E1762" s="4"/>
    </row>
    <row r="1763" spans="1:5" s="5" customFormat="1" x14ac:dyDescent="0.35">
      <c r="A1763" s="6">
        <v>32560686</v>
      </c>
      <c r="B1763" s="6" t="s">
        <v>75</v>
      </c>
      <c r="C1763" s="6" t="s">
        <v>2677</v>
      </c>
      <c r="E1763" s="4"/>
    </row>
    <row r="1764" spans="1:5" s="5" customFormat="1" x14ac:dyDescent="0.35">
      <c r="A1764" s="6">
        <v>32111156</v>
      </c>
      <c r="B1764" s="6" t="s">
        <v>75</v>
      </c>
      <c r="C1764" s="6" t="s">
        <v>2677</v>
      </c>
      <c r="E1764" s="4"/>
    </row>
    <row r="1765" spans="1:5" s="5" customFormat="1" x14ac:dyDescent="0.35">
      <c r="A1765" s="6">
        <v>31964413</v>
      </c>
      <c r="B1765" s="6" t="s">
        <v>75</v>
      </c>
      <c r="C1765" s="6" t="s">
        <v>2677</v>
      </c>
      <c r="E1765" s="4"/>
    </row>
    <row r="1766" spans="1:5" s="5" customFormat="1" x14ac:dyDescent="0.35">
      <c r="A1766" s="6">
        <v>31900201</v>
      </c>
      <c r="B1766" s="6" t="s">
        <v>75</v>
      </c>
      <c r="C1766" s="6" t="s">
        <v>2677</v>
      </c>
      <c r="E1766" s="4"/>
    </row>
    <row r="1767" spans="1:5" s="5" customFormat="1" x14ac:dyDescent="0.35">
      <c r="A1767" s="6">
        <v>32312329</v>
      </c>
      <c r="B1767" s="6" t="s">
        <v>75</v>
      </c>
      <c r="C1767" s="6" t="s">
        <v>2677</v>
      </c>
      <c r="E1767" s="4"/>
    </row>
    <row r="1768" spans="1:5" s="5" customFormat="1" x14ac:dyDescent="0.35">
      <c r="A1768" s="6">
        <v>32738873</v>
      </c>
      <c r="B1768" s="6" t="s">
        <v>75</v>
      </c>
      <c r="C1768" s="6" t="s">
        <v>2677</v>
      </c>
      <c r="E1768" s="4"/>
    </row>
    <row r="1769" spans="1:5" s="5" customFormat="1" x14ac:dyDescent="0.35">
      <c r="A1769" s="6">
        <v>31992193</v>
      </c>
      <c r="B1769" s="6" t="s">
        <v>75</v>
      </c>
      <c r="C1769" s="6" t="s">
        <v>2677</v>
      </c>
      <c r="E1769" s="4"/>
    </row>
    <row r="1770" spans="1:5" x14ac:dyDescent="0.35">
      <c r="A1770" s="6">
        <v>32972365</v>
      </c>
      <c r="B1770" s="6" t="s">
        <v>75</v>
      </c>
      <c r="C1770" s="6" t="s">
        <v>2677</v>
      </c>
    </row>
    <row r="1771" spans="1:5" x14ac:dyDescent="0.35">
      <c r="A1771" s="6">
        <v>32293257</v>
      </c>
      <c r="B1771" s="6" t="s">
        <v>75</v>
      </c>
      <c r="C1771" s="6" t="s">
        <v>2677</v>
      </c>
    </row>
    <row r="1772" spans="1:5" x14ac:dyDescent="0.35">
      <c r="A1772" s="6">
        <v>31906849</v>
      </c>
      <c r="B1772" s="6" t="s">
        <v>75</v>
      </c>
      <c r="C1772" s="6" t="s">
        <v>2677</v>
      </c>
    </row>
    <row r="1773" spans="1:5" x14ac:dyDescent="0.35">
      <c r="A1773" s="6">
        <v>32160875</v>
      </c>
      <c r="B1773" s="6" t="s">
        <v>75</v>
      </c>
      <c r="C1773" s="6" t="s">
        <v>2677</v>
      </c>
    </row>
    <row r="1774" spans="1:5" x14ac:dyDescent="0.35">
      <c r="A1774" s="6">
        <v>32123560</v>
      </c>
      <c r="B1774" s="6" t="s">
        <v>75</v>
      </c>
      <c r="C1774" s="6" t="s">
        <v>2677</v>
      </c>
    </row>
    <row r="1775" spans="1:5" x14ac:dyDescent="0.35">
      <c r="A1775" s="6">
        <v>32206297</v>
      </c>
      <c r="B1775" s="6" t="s">
        <v>75</v>
      </c>
      <c r="C1775" s="6" t="s">
        <v>2677</v>
      </c>
    </row>
    <row r="1776" spans="1:5" x14ac:dyDescent="0.35">
      <c r="A1776" s="6">
        <v>32537125</v>
      </c>
      <c r="B1776" s="6" t="s">
        <v>75</v>
      </c>
      <c r="C1776" s="6" t="s">
        <v>2677</v>
      </c>
    </row>
    <row r="1777" spans="1:3" x14ac:dyDescent="0.35">
      <c r="A1777" s="6">
        <v>31938471</v>
      </c>
      <c r="B1777" s="6" t="s">
        <v>75</v>
      </c>
      <c r="C1777" s="6" t="s">
        <v>2677</v>
      </c>
    </row>
    <row r="1778" spans="1:3" x14ac:dyDescent="0.35">
      <c r="A1778" s="6">
        <v>31921407</v>
      </c>
      <c r="B1778" s="6" t="s">
        <v>75</v>
      </c>
      <c r="C1778" s="6" t="s">
        <v>2677</v>
      </c>
    </row>
    <row r="1779" spans="1:3" x14ac:dyDescent="0.35">
      <c r="A1779" s="6">
        <v>32944235</v>
      </c>
      <c r="B1779" s="6" t="s">
        <v>75</v>
      </c>
      <c r="C1779" s="6" t="s">
        <v>2677</v>
      </c>
    </row>
    <row r="1780" spans="1:3" x14ac:dyDescent="0.35">
      <c r="A1780" s="6">
        <v>32944232</v>
      </c>
      <c r="B1780" s="6" t="s">
        <v>75</v>
      </c>
      <c r="C1780" s="6" t="s">
        <v>2677</v>
      </c>
    </row>
    <row r="1781" spans="1:3" x14ac:dyDescent="0.35">
      <c r="A1781" s="6">
        <v>32774852</v>
      </c>
      <c r="B1781" s="6" t="s">
        <v>75</v>
      </c>
      <c r="C1781" s="6" t="s">
        <v>2677</v>
      </c>
    </row>
    <row r="1782" spans="1:3" x14ac:dyDescent="0.35">
      <c r="A1782" s="6">
        <v>32514342</v>
      </c>
      <c r="B1782" s="6" t="s">
        <v>75</v>
      </c>
      <c r="C1782" s="6" t="s">
        <v>2677</v>
      </c>
    </row>
    <row r="1783" spans="1:3" x14ac:dyDescent="0.35">
      <c r="A1783" s="6">
        <v>32228440</v>
      </c>
      <c r="B1783" s="6" t="s">
        <v>75</v>
      </c>
      <c r="C1783" s="6" t="s">
        <v>2677</v>
      </c>
    </row>
    <row r="1784" spans="1:3" x14ac:dyDescent="0.35">
      <c r="A1784" s="6">
        <v>32611314</v>
      </c>
      <c r="B1784" s="6" t="s">
        <v>75</v>
      </c>
      <c r="C1784" s="6" t="s">
        <v>2677</v>
      </c>
    </row>
    <row r="1785" spans="1:3" x14ac:dyDescent="0.35">
      <c r="A1785" s="6">
        <v>32998707</v>
      </c>
      <c r="B1785" s="6" t="s">
        <v>75</v>
      </c>
      <c r="C1785" s="6" t="s">
        <v>2677</v>
      </c>
    </row>
    <row r="1786" spans="1:3" x14ac:dyDescent="0.35">
      <c r="A1786" s="6">
        <v>32293249</v>
      </c>
      <c r="B1786" s="6" t="s">
        <v>75</v>
      </c>
      <c r="C1786" s="6" t="s">
        <v>2677</v>
      </c>
    </row>
    <row r="1787" spans="1:3" x14ac:dyDescent="0.35">
      <c r="A1787" s="6">
        <v>32560625</v>
      </c>
      <c r="B1787" s="6" t="s">
        <v>75</v>
      </c>
      <c r="C1787" s="6" t="s">
        <v>2677</v>
      </c>
    </row>
    <row r="1788" spans="1:3" x14ac:dyDescent="0.35">
      <c r="A1788" s="6">
        <v>32517655</v>
      </c>
      <c r="B1788" s="6" t="s">
        <v>75</v>
      </c>
      <c r="C1788" s="6" t="s">
        <v>2677</v>
      </c>
    </row>
    <row r="1789" spans="1:3" x14ac:dyDescent="0.35">
      <c r="A1789" s="6">
        <v>32070272</v>
      </c>
      <c r="B1789" s="6" t="s">
        <v>75</v>
      </c>
      <c r="C1789" s="6" t="s">
        <v>2677</v>
      </c>
    </row>
    <row r="1790" spans="1:3" x14ac:dyDescent="0.35">
      <c r="A1790" s="6">
        <v>32220226</v>
      </c>
      <c r="B1790" s="6" t="s">
        <v>75</v>
      </c>
      <c r="C1790" s="6" t="s">
        <v>2677</v>
      </c>
    </row>
    <row r="1791" spans="1:3" x14ac:dyDescent="0.35">
      <c r="A1791" s="6">
        <v>32122299</v>
      </c>
      <c r="B1791" s="6" t="s">
        <v>75</v>
      </c>
      <c r="C1791" s="6" t="s">
        <v>2677</v>
      </c>
    </row>
    <row r="1792" spans="1:3" x14ac:dyDescent="0.35">
      <c r="A1792" s="6">
        <v>33066813</v>
      </c>
      <c r="B1792" s="6" t="s">
        <v>75</v>
      </c>
      <c r="C1792" s="6" t="s">
        <v>2677</v>
      </c>
    </row>
    <row r="1793" spans="1:3" x14ac:dyDescent="0.35">
      <c r="A1793" s="6">
        <v>33213523</v>
      </c>
      <c r="B1793" s="6" t="s">
        <v>75</v>
      </c>
      <c r="C1793" s="6" t="s">
        <v>2677</v>
      </c>
    </row>
    <row r="1794" spans="1:3" x14ac:dyDescent="0.35">
      <c r="A1794" s="6">
        <v>32349783</v>
      </c>
      <c r="B1794" s="6" t="s">
        <v>75</v>
      </c>
      <c r="C1794" s="6" t="s">
        <v>2677</v>
      </c>
    </row>
    <row r="1795" spans="1:3" x14ac:dyDescent="0.35">
      <c r="A1795" s="12">
        <v>32005150</v>
      </c>
      <c r="B1795" s="6" t="s">
        <v>75</v>
      </c>
      <c r="C1795" s="6" t="s">
        <v>2677</v>
      </c>
    </row>
    <row r="1796" spans="1:3" x14ac:dyDescent="0.35">
      <c r="A1796" s="6">
        <v>32290811</v>
      </c>
      <c r="B1796" s="6" t="s">
        <v>75</v>
      </c>
      <c r="C1796" s="6" t="s">
        <v>2677</v>
      </c>
    </row>
    <row r="1797" spans="1:3" x14ac:dyDescent="0.35">
      <c r="A1797" s="6">
        <v>32974003</v>
      </c>
      <c r="B1797" s="6" t="s">
        <v>75</v>
      </c>
      <c r="C1797" s="6" t="s">
        <v>2677</v>
      </c>
    </row>
    <row r="1798" spans="1:3" x14ac:dyDescent="0.35">
      <c r="A1798" s="6">
        <v>31921409</v>
      </c>
      <c r="B1798" s="6" t="s">
        <v>75</v>
      </c>
      <c r="C1798" s="6" t="s">
        <v>2677</v>
      </c>
    </row>
    <row r="1799" spans="1:3" x14ac:dyDescent="0.35">
      <c r="A1799" s="6">
        <v>32832077</v>
      </c>
      <c r="B1799" s="6" t="s">
        <v>75</v>
      </c>
      <c r="C1799" s="6" t="s">
        <v>2677</v>
      </c>
    </row>
    <row r="1800" spans="1:3" x14ac:dyDescent="0.35">
      <c r="A1800" s="6">
        <v>31956410</v>
      </c>
      <c r="B1800" s="6" t="s">
        <v>75</v>
      </c>
      <c r="C1800" s="6" t="s">
        <v>2677</v>
      </c>
    </row>
    <row r="1801" spans="1:3" x14ac:dyDescent="0.35">
      <c r="A1801" s="6">
        <v>32308978</v>
      </c>
      <c r="B1801" s="6" t="s">
        <v>75</v>
      </c>
      <c r="C1801" s="6" t="s">
        <v>2677</v>
      </c>
    </row>
    <row r="1802" spans="1:3" x14ac:dyDescent="0.35">
      <c r="A1802" s="6">
        <v>32293266</v>
      </c>
      <c r="B1802" s="6" t="s">
        <v>75</v>
      </c>
      <c r="C1802" s="6" t="s">
        <v>2677</v>
      </c>
    </row>
    <row r="1803" spans="1:3" x14ac:dyDescent="0.35">
      <c r="A1803" s="6">
        <v>32175077</v>
      </c>
      <c r="B1803" s="6" t="s">
        <v>75</v>
      </c>
      <c r="C1803" s="6" t="s">
        <v>2677</v>
      </c>
    </row>
    <row r="1804" spans="1:3" x14ac:dyDescent="0.35">
      <c r="A1804" s="6">
        <v>32774840</v>
      </c>
      <c r="B1804" s="6" t="s">
        <v>75</v>
      </c>
      <c r="C1804" s="6" t="s">
        <v>2677</v>
      </c>
    </row>
    <row r="1805" spans="1:3" x14ac:dyDescent="0.35">
      <c r="A1805" s="6">
        <v>32523679</v>
      </c>
      <c r="B1805" s="6" t="s">
        <v>75</v>
      </c>
      <c r="C1805" s="6" t="s">
        <v>2677</v>
      </c>
    </row>
    <row r="1806" spans="1:3" x14ac:dyDescent="0.35">
      <c r="A1806" s="6">
        <v>32549974</v>
      </c>
      <c r="B1806" s="6" t="s">
        <v>75</v>
      </c>
      <c r="C1806" s="6" t="s">
        <v>2677</v>
      </c>
    </row>
    <row r="1807" spans="1:3" x14ac:dyDescent="0.35">
      <c r="A1807" s="6">
        <v>32944220</v>
      </c>
      <c r="B1807" s="6" t="s">
        <v>75</v>
      </c>
      <c r="C1807" s="6" t="s">
        <v>2677</v>
      </c>
    </row>
    <row r="1808" spans="1:3" x14ac:dyDescent="0.35">
      <c r="A1808" s="6">
        <v>32944219</v>
      </c>
      <c r="B1808" s="6" t="s">
        <v>75</v>
      </c>
      <c r="C1808" s="6" t="s">
        <v>2677</v>
      </c>
    </row>
    <row r="1809" spans="1:3" x14ac:dyDescent="0.35">
      <c r="A1809" s="6">
        <v>33148174</v>
      </c>
      <c r="B1809" s="6" t="s">
        <v>75</v>
      </c>
      <c r="C1809" s="6" t="s">
        <v>2677</v>
      </c>
    </row>
    <row r="1810" spans="1:3" x14ac:dyDescent="0.35">
      <c r="A1810" s="6">
        <v>32345232</v>
      </c>
      <c r="B1810" s="6" t="s">
        <v>75</v>
      </c>
      <c r="C1810" s="6" t="s">
        <v>2677</v>
      </c>
    </row>
    <row r="1811" spans="1:3" x14ac:dyDescent="0.35">
      <c r="A1811" s="6">
        <v>32819442</v>
      </c>
      <c r="B1811" s="6" t="s">
        <v>75</v>
      </c>
      <c r="C1811" s="6" t="s">
        <v>2677</v>
      </c>
    </row>
    <row r="1812" spans="1:3" x14ac:dyDescent="0.35">
      <c r="A1812" s="6">
        <v>32024477</v>
      </c>
      <c r="B1812" s="6" t="s">
        <v>75</v>
      </c>
      <c r="C1812" s="6" t="s">
        <v>2677</v>
      </c>
    </row>
    <row r="1813" spans="1:3" x14ac:dyDescent="0.35">
      <c r="A1813" s="6">
        <v>33228801</v>
      </c>
      <c r="B1813" s="6" t="s">
        <v>75</v>
      </c>
      <c r="C1813" s="6" t="s">
        <v>2677</v>
      </c>
    </row>
    <row r="1814" spans="1:3" x14ac:dyDescent="0.35">
      <c r="A1814" s="12">
        <v>31937240</v>
      </c>
      <c r="B1814" s="6" t="s">
        <v>75</v>
      </c>
      <c r="C1814" s="6" t="s">
        <v>2677</v>
      </c>
    </row>
    <row r="1815" spans="1:3" x14ac:dyDescent="0.35">
      <c r="A1815" s="12">
        <v>31931709</v>
      </c>
      <c r="B1815" s="6" t="s">
        <v>75</v>
      </c>
      <c r="C1815" s="6" t="s">
        <v>2677</v>
      </c>
    </row>
    <row r="1816" spans="1:3" x14ac:dyDescent="0.35">
      <c r="A1816" s="6">
        <v>31937312</v>
      </c>
      <c r="B1816" s="6" t="s">
        <v>75</v>
      </c>
      <c r="C1816" s="6" t="s">
        <v>2677</v>
      </c>
    </row>
    <row r="1817" spans="1:3" x14ac:dyDescent="0.35">
      <c r="A1817" s="6">
        <v>32169085</v>
      </c>
      <c r="B1817" s="6" t="s">
        <v>75</v>
      </c>
      <c r="C1817" s="6" t="s">
        <v>2677</v>
      </c>
    </row>
    <row r="1818" spans="1:3" x14ac:dyDescent="0.35">
      <c r="A1818" s="6">
        <v>32600387</v>
      </c>
      <c r="B1818" s="6" t="s">
        <v>75</v>
      </c>
      <c r="C1818" s="6" t="s">
        <v>2677</v>
      </c>
    </row>
    <row r="1819" spans="1:3" x14ac:dyDescent="0.35">
      <c r="A1819" s="6">
        <v>31973760</v>
      </c>
      <c r="B1819" s="6" t="s">
        <v>75</v>
      </c>
      <c r="C1819" s="6" t="s">
        <v>2677</v>
      </c>
    </row>
    <row r="1820" spans="1:3" x14ac:dyDescent="0.35">
      <c r="A1820" s="6">
        <v>32958054</v>
      </c>
      <c r="B1820" s="6" t="s">
        <v>75</v>
      </c>
      <c r="C1820" s="6" t="s">
        <v>2677</v>
      </c>
    </row>
    <row r="1821" spans="1:3" x14ac:dyDescent="0.35">
      <c r="A1821" s="6">
        <v>33008472</v>
      </c>
      <c r="B1821" s="6" t="s">
        <v>75</v>
      </c>
      <c r="C1821" s="6" t="s">
        <v>2677</v>
      </c>
    </row>
    <row r="1822" spans="1:3" x14ac:dyDescent="0.35">
      <c r="A1822" s="6">
        <v>32156314</v>
      </c>
      <c r="B1822" s="6" t="s">
        <v>75</v>
      </c>
      <c r="C1822" s="6" t="s">
        <v>2677</v>
      </c>
    </row>
    <row r="1823" spans="1:3" x14ac:dyDescent="0.35">
      <c r="A1823" s="6">
        <v>31898480</v>
      </c>
      <c r="B1823" s="6" t="s">
        <v>75</v>
      </c>
      <c r="C1823" s="6" t="s">
        <v>2677</v>
      </c>
    </row>
    <row r="1824" spans="1:3" x14ac:dyDescent="0.35">
      <c r="A1824" s="12">
        <v>31906852</v>
      </c>
      <c r="B1824" s="6" t="s">
        <v>75</v>
      </c>
      <c r="C1824" s="6" t="s">
        <v>2677</v>
      </c>
    </row>
    <row r="1825" spans="1:3" x14ac:dyDescent="0.35">
      <c r="A1825" s="6">
        <v>31906912</v>
      </c>
      <c r="B1825" s="6" t="s">
        <v>75</v>
      </c>
      <c r="C1825" s="6" t="s">
        <v>2677</v>
      </c>
    </row>
    <row r="1826" spans="1:3" x14ac:dyDescent="0.35">
      <c r="A1826" s="6">
        <v>31918654</v>
      </c>
      <c r="B1826" s="6" t="s">
        <v>75</v>
      </c>
      <c r="C1826" s="6" t="s">
        <v>2677</v>
      </c>
    </row>
    <row r="1827" spans="1:3" x14ac:dyDescent="0.35">
      <c r="A1827" s="6">
        <v>31992203</v>
      </c>
      <c r="B1827" s="6" t="s">
        <v>75</v>
      </c>
      <c r="C1827" s="6" t="s">
        <v>2677</v>
      </c>
    </row>
    <row r="1828" spans="1:3" x14ac:dyDescent="0.35">
      <c r="A1828" s="12">
        <v>31992204</v>
      </c>
      <c r="B1828" s="6" t="s">
        <v>75</v>
      </c>
      <c r="C1828" s="6" t="s">
        <v>2677</v>
      </c>
    </row>
    <row r="1829" spans="1:3" x14ac:dyDescent="0.35">
      <c r="A1829" s="6">
        <v>31996134</v>
      </c>
      <c r="B1829" s="6" t="s">
        <v>75</v>
      </c>
      <c r="C1829" s="6" t="s">
        <v>2677</v>
      </c>
    </row>
    <row r="1830" spans="1:3" x14ac:dyDescent="0.35">
      <c r="A1830" s="6">
        <v>32028883</v>
      </c>
      <c r="B1830" s="6" t="s">
        <v>75</v>
      </c>
      <c r="C1830" s="6" t="s">
        <v>2677</v>
      </c>
    </row>
    <row r="1831" spans="1:3" x14ac:dyDescent="0.35">
      <c r="A1831" s="6">
        <v>32164531</v>
      </c>
      <c r="B1831" s="6" t="s">
        <v>75</v>
      </c>
      <c r="C1831" s="6" t="s">
        <v>2677</v>
      </c>
    </row>
    <row r="1832" spans="1:3" x14ac:dyDescent="0.35">
      <c r="A1832" s="6">
        <v>32620121</v>
      </c>
      <c r="B1832" s="6" t="s">
        <v>75</v>
      </c>
      <c r="C1832" s="6" t="s">
        <v>2677</v>
      </c>
    </row>
    <row r="1833" spans="1:3" x14ac:dyDescent="0.35">
      <c r="A1833" s="6">
        <v>32620127</v>
      </c>
      <c r="B1833" s="6" t="s">
        <v>75</v>
      </c>
      <c r="C1833" s="6" t="s">
        <v>2677</v>
      </c>
    </row>
    <row r="1834" spans="1:3" x14ac:dyDescent="0.35">
      <c r="A1834" s="6">
        <v>32620158</v>
      </c>
      <c r="B1834" s="6" t="s">
        <v>75</v>
      </c>
      <c r="C1834" s="6" t="s">
        <v>2677</v>
      </c>
    </row>
    <row r="1835" spans="1:3" x14ac:dyDescent="0.35">
      <c r="A1835" s="6">
        <v>32664967</v>
      </c>
      <c r="B1835" s="6" t="s">
        <v>75</v>
      </c>
      <c r="C1835" s="6" t="s">
        <v>2677</v>
      </c>
    </row>
    <row r="1836" spans="1:3" x14ac:dyDescent="0.35">
      <c r="A1836" s="6">
        <v>32703164</v>
      </c>
      <c r="B1836" s="6" t="s">
        <v>75</v>
      </c>
      <c r="C1836" s="6" t="s">
        <v>2677</v>
      </c>
    </row>
    <row r="1837" spans="1:3" x14ac:dyDescent="0.35">
      <c r="A1837" s="6">
        <v>32731855</v>
      </c>
      <c r="B1837" s="6" t="s">
        <v>75</v>
      </c>
      <c r="C1837" s="6" t="s">
        <v>2677</v>
      </c>
    </row>
    <row r="1838" spans="1:3" x14ac:dyDescent="0.35">
      <c r="A1838" s="6">
        <v>32736519</v>
      </c>
      <c r="B1838" s="6" t="s">
        <v>75</v>
      </c>
      <c r="C1838" s="6" t="s">
        <v>2677</v>
      </c>
    </row>
    <row r="1839" spans="1:3" x14ac:dyDescent="0.35">
      <c r="A1839" s="6">
        <v>32814578</v>
      </c>
      <c r="B1839" s="6" t="s">
        <v>75</v>
      </c>
      <c r="C1839" s="6" t="s">
        <v>2677</v>
      </c>
    </row>
    <row r="1840" spans="1:3" x14ac:dyDescent="0.35">
      <c r="A1840" s="6">
        <v>32854687</v>
      </c>
      <c r="B1840" s="6" t="s">
        <v>75</v>
      </c>
      <c r="C1840" s="6" t="s">
        <v>2677</v>
      </c>
    </row>
    <row r="1841" spans="1:3" x14ac:dyDescent="0.35">
      <c r="A1841" s="6">
        <v>32867757</v>
      </c>
      <c r="B1841" s="6" t="s">
        <v>75</v>
      </c>
      <c r="C1841" s="6" t="s">
        <v>2677</v>
      </c>
    </row>
    <row r="1842" spans="1:3" x14ac:dyDescent="0.35">
      <c r="A1842" s="6">
        <v>32216790</v>
      </c>
      <c r="B1842" s="6" t="s">
        <v>75</v>
      </c>
      <c r="C1842" s="6" t="s">
        <v>2677</v>
      </c>
    </row>
    <row r="1843" spans="1:3" x14ac:dyDescent="0.35">
      <c r="A1843" s="6">
        <v>32087752</v>
      </c>
      <c r="B1843" s="6" t="s">
        <v>75</v>
      </c>
      <c r="C1843" s="6" t="s">
        <v>2677</v>
      </c>
    </row>
    <row r="1844" spans="1:3" x14ac:dyDescent="0.35">
      <c r="A1844" s="6">
        <v>32054512</v>
      </c>
      <c r="B1844" s="6" t="s">
        <v>75</v>
      </c>
      <c r="C1844" s="6" t="s">
        <v>2677</v>
      </c>
    </row>
    <row r="1845" spans="1:3" x14ac:dyDescent="0.35">
      <c r="A1845" s="6">
        <v>31900224</v>
      </c>
      <c r="B1845" s="6" t="s">
        <v>75</v>
      </c>
      <c r="C1845" s="6" t="s">
        <v>2677</v>
      </c>
    </row>
    <row r="1846" spans="1:3" x14ac:dyDescent="0.35">
      <c r="A1846" s="6">
        <v>32299359</v>
      </c>
      <c r="B1846" s="6" t="s">
        <v>75</v>
      </c>
      <c r="C1846" s="6" t="s">
        <v>2677</v>
      </c>
    </row>
    <row r="1847" spans="1:3" x14ac:dyDescent="0.35">
      <c r="A1847" s="6">
        <v>32047629</v>
      </c>
      <c r="B1847" s="6" t="s">
        <v>75</v>
      </c>
      <c r="C1847" s="6" t="s">
        <v>2677</v>
      </c>
    </row>
    <row r="1848" spans="1:3" x14ac:dyDescent="0.35">
      <c r="A1848" s="6">
        <v>32384871</v>
      </c>
      <c r="B1848" s="6" t="s">
        <v>75</v>
      </c>
      <c r="C1848" s="6" t="s">
        <v>2677</v>
      </c>
    </row>
    <row r="1849" spans="1:3" x14ac:dyDescent="0.35">
      <c r="A1849" s="6">
        <v>32611313</v>
      </c>
      <c r="B1849" s="6" t="s">
        <v>75</v>
      </c>
      <c r="C1849" s="6" t="s">
        <v>2677</v>
      </c>
    </row>
    <row r="1850" spans="1:3" x14ac:dyDescent="0.35">
      <c r="A1850" s="6">
        <v>32312274</v>
      </c>
      <c r="B1850" s="6" t="s">
        <v>75</v>
      </c>
      <c r="C1850" s="6" t="s">
        <v>2677</v>
      </c>
    </row>
    <row r="1851" spans="1:3" x14ac:dyDescent="0.35">
      <c r="A1851" s="6">
        <v>32128112</v>
      </c>
      <c r="B1851" s="6" t="s">
        <v>75</v>
      </c>
      <c r="C1851" s="6" t="s">
        <v>2677</v>
      </c>
    </row>
    <row r="1852" spans="1:3" x14ac:dyDescent="0.35">
      <c r="A1852" s="6">
        <v>32546260</v>
      </c>
      <c r="B1852" s="6" t="s">
        <v>75</v>
      </c>
      <c r="C1852" s="6" t="s">
        <v>2677</v>
      </c>
    </row>
    <row r="1853" spans="1:3" x14ac:dyDescent="0.35">
      <c r="A1853" s="6">
        <v>32591023</v>
      </c>
      <c r="B1853" s="6" t="s">
        <v>75</v>
      </c>
      <c r="C1853" s="6" t="s">
        <v>2677</v>
      </c>
    </row>
    <row r="1854" spans="1:3" x14ac:dyDescent="0.35">
      <c r="A1854" s="6">
        <v>32085752</v>
      </c>
      <c r="B1854" s="6" t="s">
        <v>75</v>
      </c>
      <c r="C1854" s="6" t="s">
        <v>2677</v>
      </c>
    </row>
    <row r="1855" spans="1:3" x14ac:dyDescent="0.35">
      <c r="A1855" s="6">
        <v>32160863</v>
      </c>
      <c r="B1855" s="6" t="s">
        <v>75</v>
      </c>
      <c r="C1855" s="6" t="s">
        <v>2677</v>
      </c>
    </row>
    <row r="1856" spans="1:3" x14ac:dyDescent="0.35">
      <c r="A1856" s="6">
        <v>31948474</v>
      </c>
      <c r="B1856" s="6" t="s">
        <v>75</v>
      </c>
      <c r="C1856" s="6" t="s">
        <v>2677</v>
      </c>
    </row>
    <row r="1857" spans="1:3" x14ac:dyDescent="0.35">
      <c r="A1857" s="6">
        <v>32095236</v>
      </c>
      <c r="B1857" s="6" t="s">
        <v>1256</v>
      </c>
      <c r="C1857" s="6" t="s">
        <v>2677</v>
      </c>
    </row>
    <row r="1858" spans="1:3" x14ac:dyDescent="0.35">
      <c r="A1858" s="6">
        <v>31952476</v>
      </c>
      <c r="B1858" s="6" t="s">
        <v>75</v>
      </c>
      <c r="C1858" s="6" t="s">
        <v>2677</v>
      </c>
    </row>
    <row r="1859" spans="1:3" x14ac:dyDescent="0.35">
      <c r="A1859" s="6">
        <v>32571212</v>
      </c>
      <c r="B1859" s="6" t="s">
        <v>75</v>
      </c>
      <c r="C1859" s="6" t="s">
        <v>2677</v>
      </c>
    </row>
    <row r="1860" spans="1:3" x14ac:dyDescent="0.35">
      <c r="A1860" s="6">
        <v>32576133</v>
      </c>
      <c r="B1860" s="6" t="s">
        <v>1256</v>
      </c>
      <c r="C1860" s="6" t="s">
        <v>2677</v>
      </c>
    </row>
    <row r="1861" spans="1:3" x14ac:dyDescent="0.35">
      <c r="A1861" s="6">
        <v>33234143</v>
      </c>
      <c r="B1861" s="6" t="s">
        <v>1256</v>
      </c>
      <c r="C1861" s="6" t="s">
        <v>2677</v>
      </c>
    </row>
    <row r="1862" spans="1:3" x14ac:dyDescent="0.35">
      <c r="A1862" s="6">
        <v>32393235</v>
      </c>
      <c r="B1862" s="6" t="s">
        <v>75</v>
      </c>
      <c r="C1862" s="6" t="s">
        <v>2677</v>
      </c>
    </row>
    <row r="1863" spans="1:3" x14ac:dyDescent="0.35">
      <c r="A1863" s="6">
        <v>32284054</v>
      </c>
      <c r="B1863" s="6" t="s">
        <v>75</v>
      </c>
      <c r="C1863" s="6" t="s">
        <v>2677</v>
      </c>
    </row>
    <row r="1864" spans="1:3" x14ac:dyDescent="0.35">
      <c r="A1864" s="6">
        <v>32381120</v>
      </c>
      <c r="B1864" s="6" t="s">
        <v>75</v>
      </c>
      <c r="C1864" s="6" t="s">
        <v>2677</v>
      </c>
    </row>
    <row r="1865" spans="1:3" x14ac:dyDescent="0.35">
      <c r="A1865" s="12">
        <v>31900111</v>
      </c>
      <c r="B1865" s="6" t="s">
        <v>75</v>
      </c>
      <c r="C1865" s="6" t="s">
        <v>2677</v>
      </c>
    </row>
    <row r="1866" spans="1:3" x14ac:dyDescent="0.35">
      <c r="A1866" s="12">
        <v>31914939</v>
      </c>
      <c r="B1866" s="6" t="s">
        <v>75</v>
      </c>
      <c r="C1866" s="6" t="s">
        <v>2677</v>
      </c>
    </row>
    <row r="1867" spans="1:3" x14ac:dyDescent="0.35">
      <c r="A1867" s="12">
        <v>31937237</v>
      </c>
      <c r="B1867" s="6" t="s">
        <v>75</v>
      </c>
      <c r="C1867" s="6" t="s">
        <v>2677</v>
      </c>
    </row>
    <row r="1868" spans="1:3" x14ac:dyDescent="0.35">
      <c r="A1868" s="12">
        <v>31941444</v>
      </c>
      <c r="B1868" s="6" t="s">
        <v>75</v>
      </c>
      <c r="C1868" s="6" t="s">
        <v>2677</v>
      </c>
    </row>
    <row r="1869" spans="1:3" x14ac:dyDescent="0.35">
      <c r="A1869" s="12">
        <v>31948407</v>
      </c>
      <c r="B1869" s="6" t="s">
        <v>75</v>
      </c>
      <c r="C1869" s="6" t="s">
        <v>2677</v>
      </c>
    </row>
    <row r="1870" spans="1:3" x14ac:dyDescent="0.35">
      <c r="A1870" s="12">
        <v>31952469</v>
      </c>
      <c r="B1870" s="6" t="s">
        <v>75</v>
      </c>
      <c r="C1870" s="6" t="s">
        <v>2677</v>
      </c>
    </row>
    <row r="1871" spans="1:3" x14ac:dyDescent="0.35">
      <c r="A1871" s="12">
        <v>31952470</v>
      </c>
      <c r="B1871" s="6" t="s">
        <v>75</v>
      </c>
      <c r="C1871" s="6" t="s">
        <v>2677</v>
      </c>
    </row>
    <row r="1872" spans="1:3" x14ac:dyDescent="0.35">
      <c r="A1872" s="12">
        <v>31969125</v>
      </c>
      <c r="B1872" s="6" t="s">
        <v>75</v>
      </c>
      <c r="C1872" s="6" t="s">
        <v>2677</v>
      </c>
    </row>
    <row r="1873" spans="1:3" x14ac:dyDescent="0.35">
      <c r="A1873" s="12">
        <v>31973692</v>
      </c>
      <c r="B1873" s="6" t="s">
        <v>75</v>
      </c>
      <c r="C1873" s="6" t="s">
        <v>2677</v>
      </c>
    </row>
    <row r="1874" spans="1:3" x14ac:dyDescent="0.35">
      <c r="A1874" s="12">
        <v>31992183</v>
      </c>
      <c r="B1874" s="6" t="s">
        <v>75</v>
      </c>
      <c r="C1874" s="6" t="s">
        <v>2677</v>
      </c>
    </row>
    <row r="1875" spans="1:3" x14ac:dyDescent="0.35">
      <c r="A1875" s="12">
        <v>31992191</v>
      </c>
      <c r="B1875" s="6" t="s">
        <v>75</v>
      </c>
      <c r="C1875" s="6" t="s">
        <v>2677</v>
      </c>
    </row>
    <row r="1876" spans="1:3" x14ac:dyDescent="0.35">
      <c r="A1876" s="12">
        <v>32000670</v>
      </c>
      <c r="B1876" s="6" t="s">
        <v>75</v>
      </c>
      <c r="C1876" s="6" t="s">
        <v>2677</v>
      </c>
    </row>
    <row r="1877" spans="1:3" x14ac:dyDescent="0.35">
      <c r="A1877" s="6">
        <v>32650718</v>
      </c>
      <c r="B1877" s="6" t="s">
        <v>75</v>
      </c>
      <c r="C1877" s="6" t="s">
        <v>2677</v>
      </c>
    </row>
    <row r="1878" spans="1:3" x14ac:dyDescent="0.35">
      <c r="A1878" s="6">
        <v>32727363</v>
      </c>
      <c r="B1878" s="6" t="s">
        <v>75</v>
      </c>
      <c r="C1878" s="6" t="s">
        <v>2677</v>
      </c>
    </row>
    <row r="1879" spans="1:3" x14ac:dyDescent="0.35">
      <c r="A1879" s="6">
        <v>33228519</v>
      </c>
      <c r="B1879" s="6" t="s">
        <v>75</v>
      </c>
      <c r="C1879" s="6" t="s">
        <v>2677</v>
      </c>
    </row>
    <row r="1880" spans="1:3" x14ac:dyDescent="0.35">
      <c r="A1880" s="6">
        <v>32245419</v>
      </c>
      <c r="B1880" s="6" t="s">
        <v>75</v>
      </c>
      <c r="C1880" s="6" t="s">
        <v>2677</v>
      </c>
    </row>
    <row r="1881" spans="1:3" x14ac:dyDescent="0.35">
      <c r="A1881" s="6">
        <v>32272885</v>
      </c>
      <c r="B1881" s="6" t="s">
        <v>75</v>
      </c>
      <c r="C1881" s="6" t="s">
        <v>2677</v>
      </c>
    </row>
    <row r="1882" spans="1:3" x14ac:dyDescent="0.35">
      <c r="A1882" s="6">
        <v>32028988</v>
      </c>
      <c r="B1882" s="6" t="s">
        <v>75</v>
      </c>
      <c r="C1882" s="6" t="s">
        <v>2677</v>
      </c>
    </row>
    <row r="1883" spans="1:3" x14ac:dyDescent="0.35">
      <c r="A1883" s="6">
        <v>32637097</v>
      </c>
      <c r="B1883" s="6" t="s">
        <v>75</v>
      </c>
      <c r="C1883" s="6" t="s">
        <v>2677</v>
      </c>
    </row>
    <row r="1884" spans="1:3" x14ac:dyDescent="0.35">
      <c r="A1884" s="6">
        <v>32933467</v>
      </c>
      <c r="B1884" s="6" t="s">
        <v>75</v>
      </c>
      <c r="C1884" s="6" t="s">
        <v>2677</v>
      </c>
    </row>
    <row r="1885" spans="1:3" x14ac:dyDescent="0.35">
      <c r="A1885" s="6">
        <v>32689943</v>
      </c>
      <c r="B1885" s="6" t="s">
        <v>75</v>
      </c>
      <c r="C1885" s="6" t="s">
        <v>2677</v>
      </c>
    </row>
    <row r="1886" spans="1:3" x14ac:dyDescent="0.35">
      <c r="A1886" s="6">
        <v>32974012</v>
      </c>
      <c r="B1886" s="6" t="s">
        <v>75</v>
      </c>
      <c r="C1886" s="6" t="s">
        <v>2677</v>
      </c>
    </row>
    <row r="1887" spans="1:3" x14ac:dyDescent="0.35">
      <c r="A1887" s="6">
        <v>32983407</v>
      </c>
      <c r="B1887" s="6" t="s">
        <v>75</v>
      </c>
      <c r="C1887" s="6" t="s">
        <v>2677</v>
      </c>
    </row>
    <row r="1888" spans="1:3" x14ac:dyDescent="0.35">
      <c r="A1888" s="6">
        <v>31996240</v>
      </c>
      <c r="B1888" s="6" t="s">
        <v>75</v>
      </c>
      <c r="C1888" s="6" t="s">
        <v>2677</v>
      </c>
    </row>
    <row r="1889" spans="1:3" x14ac:dyDescent="0.35">
      <c r="A1889" s="6">
        <v>32209106</v>
      </c>
      <c r="B1889" s="6" t="s">
        <v>75</v>
      </c>
      <c r="C1889" s="6" t="s">
        <v>2677</v>
      </c>
    </row>
    <row r="1890" spans="1:3" x14ac:dyDescent="0.35">
      <c r="A1890" s="6">
        <v>32600317</v>
      </c>
      <c r="B1890" s="6" t="s">
        <v>75</v>
      </c>
      <c r="C1890" s="6" t="s">
        <v>2677</v>
      </c>
    </row>
    <row r="1891" spans="1:3" x14ac:dyDescent="0.35">
      <c r="A1891" s="6">
        <v>32522281</v>
      </c>
      <c r="B1891" s="6" t="s">
        <v>75</v>
      </c>
      <c r="C1891" s="6" t="s">
        <v>2677</v>
      </c>
    </row>
    <row r="1892" spans="1:3" x14ac:dyDescent="0.35">
      <c r="A1892" s="6">
        <v>32321427</v>
      </c>
      <c r="B1892" s="6" t="s">
        <v>75</v>
      </c>
      <c r="C1892" s="6" t="s">
        <v>2677</v>
      </c>
    </row>
    <row r="1893" spans="1:3" x14ac:dyDescent="0.35">
      <c r="A1893" s="6">
        <v>32234052</v>
      </c>
      <c r="B1893" s="6" t="s">
        <v>75</v>
      </c>
      <c r="C1893" s="6" t="s">
        <v>2677</v>
      </c>
    </row>
    <row r="1894" spans="1:3" x14ac:dyDescent="0.35">
      <c r="A1894" s="6">
        <v>31910858</v>
      </c>
      <c r="B1894" s="6" t="s">
        <v>75</v>
      </c>
      <c r="C1894" s="6" t="s">
        <v>2677</v>
      </c>
    </row>
    <row r="1895" spans="1:3" x14ac:dyDescent="0.35">
      <c r="A1895" s="6">
        <v>31973743</v>
      </c>
      <c r="B1895" s="6" t="s">
        <v>75</v>
      </c>
      <c r="C1895" s="6" t="s">
        <v>2677</v>
      </c>
    </row>
    <row r="1896" spans="1:3" x14ac:dyDescent="0.35">
      <c r="A1896" s="6">
        <v>31964421</v>
      </c>
      <c r="B1896" s="6" t="s">
        <v>75</v>
      </c>
      <c r="C1896" s="6" t="s">
        <v>2677</v>
      </c>
    </row>
    <row r="1897" spans="1:3" x14ac:dyDescent="0.35">
      <c r="A1897" s="6">
        <v>32993809</v>
      </c>
      <c r="B1897" s="6" t="s">
        <v>75</v>
      </c>
      <c r="C1897" s="6" t="s">
        <v>2677</v>
      </c>
    </row>
    <row r="1898" spans="1:3" x14ac:dyDescent="0.35">
      <c r="A1898" s="6">
        <v>32430065</v>
      </c>
      <c r="B1898" s="6" t="s">
        <v>75</v>
      </c>
      <c r="C1898" s="6" t="s">
        <v>2677</v>
      </c>
    </row>
    <row r="1899" spans="1:3" x14ac:dyDescent="0.35">
      <c r="A1899" s="6">
        <v>32912324</v>
      </c>
      <c r="B1899" s="6" t="s">
        <v>75</v>
      </c>
      <c r="C1899" s="6" t="s">
        <v>2677</v>
      </c>
    </row>
    <row r="1900" spans="1:3" x14ac:dyDescent="0.35">
      <c r="A1900" s="6">
        <v>32234056</v>
      </c>
      <c r="B1900" s="6" t="s">
        <v>75</v>
      </c>
      <c r="C1900" s="6" t="s">
        <v>2677</v>
      </c>
    </row>
    <row r="1901" spans="1:3" x14ac:dyDescent="0.35">
      <c r="A1901" s="6">
        <v>32522165</v>
      </c>
      <c r="B1901" s="6" t="s">
        <v>75</v>
      </c>
      <c r="C1901" s="6" t="s">
        <v>2677</v>
      </c>
    </row>
    <row r="1902" spans="1:3" x14ac:dyDescent="0.35">
      <c r="A1902" s="6">
        <v>32616043</v>
      </c>
      <c r="B1902" s="6" t="s">
        <v>75</v>
      </c>
      <c r="C1902" s="6" t="s">
        <v>2677</v>
      </c>
    </row>
    <row r="1903" spans="1:3" x14ac:dyDescent="0.35">
      <c r="A1903" s="6">
        <v>32366289</v>
      </c>
      <c r="B1903" s="6" t="s">
        <v>75</v>
      </c>
      <c r="C1903" s="6" t="s">
        <v>2677</v>
      </c>
    </row>
    <row r="1904" spans="1:3" x14ac:dyDescent="0.35">
      <c r="A1904" s="6">
        <v>31969153</v>
      </c>
      <c r="B1904" s="6" t="s">
        <v>75</v>
      </c>
      <c r="C1904" s="6" t="s">
        <v>2677</v>
      </c>
    </row>
    <row r="1905" spans="1:3" x14ac:dyDescent="0.35">
      <c r="A1905" s="6">
        <v>31987035</v>
      </c>
      <c r="B1905" s="6" t="s">
        <v>75</v>
      </c>
      <c r="C1905" s="6" t="s">
        <v>2677</v>
      </c>
    </row>
    <row r="1906" spans="1:3" x14ac:dyDescent="0.35">
      <c r="A1906" s="6">
        <v>32183814</v>
      </c>
      <c r="B1906" s="6" t="s">
        <v>75</v>
      </c>
      <c r="C1906" s="6" t="s">
        <v>2677</v>
      </c>
    </row>
    <row r="1907" spans="1:3" x14ac:dyDescent="0.35">
      <c r="A1907" s="6">
        <v>32131730</v>
      </c>
      <c r="B1907" s="6" t="s">
        <v>75</v>
      </c>
      <c r="C1907" s="6" t="s">
        <v>2677</v>
      </c>
    </row>
    <row r="1908" spans="1:3" x14ac:dyDescent="0.35">
      <c r="A1908" s="6">
        <v>32054528</v>
      </c>
      <c r="B1908" s="6" t="s">
        <v>75</v>
      </c>
      <c r="C1908" s="6" t="s">
        <v>2677</v>
      </c>
    </row>
    <row r="1909" spans="1:3" x14ac:dyDescent="0.35">
      <c r="A1909" s="6">
        <v>32160911</v>
      </c>
      <c r="B1909" s="6" t="s">
        <v>75</v>
      </c>
      <c r="C1909" s="6" t="s">
        <v>2677</v>
      </c>
    </row>
    <row r="1910" spans="1:3" x14ac:dyDescent="0.35">
      <c r="A1910" s="6">
        <v>32033585</v>
      </c>
      <c r="B1910" s="6" t="s">
        <v>75</v>
      </c>
      <c r="C1910" s="6" t="s">
        <v>2677</v>
      </c>
    </row>
    <row r="1911" spans="1:3" x14ac:dyDescent="0.35">
      <c r="A1911" s="6">
        <v>32039742</v>
      </c>
      <c r="B1911" s="6" t="s">
        <v>75</v>
      </c>
      <c r="C1911" s="6" t="s">
        <v>2677</v>
      </c>
    </row>
    <row r="1912" spans="1:3" x14ac:dyDescent="0.35">
      <c r="A1912" s="6">
        <v>31911836</v>
      </c>
      <c r="B1912" s="6" t="s">
        <v>75</v>
      </c>
      <c r="C1912" s="6" t="s">
        <v>2677</v>
      </c>
    </row>
    <row r="1913" spans="1:3" x14ac:dyDescent="0.35">
      <c r="A1913" s="6">
        <v>32600257</v>
      </c>
      <c r="B1913" s="6" t="s">
        <v>75</v>
      </c>
      <c r="C1913" s="6" t="s">
        <v>2677</v>
      </c>
    </row>
    <row r="1914" spans="1:3" x14ac:dyDescent="0.35">
      <c r="A1914" s="6">
        <v>32307021</v>
      </c>
      <c r="B1914" s="6" t="s">
        <v>75</v>
      </c>
      <c r="C1914" s="6" t="s">
        <v>2677</v>
      </c>
    </row>
    <row r="1915" spans="1:3" x14ac:dyDescent="0.35">
      <c r="A1915" s="6">
        <v>32351687</v>
      </c>
      <c r="B1915" s="6" t="s">
        <v>75</v>
      </c>
      <c r="C1915" s="6" t="s">
        <v>2677</v>
      </c>
    </row>
    <row r="1916" spans="1:3" x14ac:dyDescent="0.35">
      <c r="A1916" s="6">
        <v>32070273</v>
      </c>
      <c r="B1916" s="6" t="s">
        <v>75</v>
      </c>
      <c r="C1916" s="6" t="s">
        <v>2677</v>
      </c>
    </row>
    <row r="1917" spans="1:3" x14ac:dyDescent="0.35">
      <c r="A1917" s="6">
        <v>31900224</v>
      </c>
      <c r="B1917" s="6" t="s">
        <v>75</v>
      </c>
      <c r="C1917" s="6" t="s">
        <v>2677</v>
      </c>
    </row>
    <row r="1918" spans="1:3" x14ac:dyDescent="0.35">
      <c r="A1918" s="6">
        <v>31937327</v>
      </c>
      <c r="B1918" s="6" t="s">
        <v>75</v>
      </c>
      <c r="C1918" s="6" t="s">
        <v>2677</v>
      </c>
    </row>
    <row r="1919" spans="1:3" x14ac:dyDescent="0.35">
      <c r="A1919" s="6">
        <v>32944221</v>
      </c>
      <c r="B1919" s="6" t="s">
        <v>75</v>
      </c>
      <c r="C1919" s="6" t="s">
        <v>2677</v>
      </c>
    </row>
    <row r="1920" spans="1:3" x14ac:dyDescent="0.35">
      <c r="A1920" s="6">
        <v>32322386</v>
      </c>
      <c r="B1920" s="6" t="s">
        <v>75</v>
      </c>
      <c r="C1920" s="6" t="s">
        <v>2677</v>
      </c>
    </row>
    <row r="1921" spans="1:3" x14ac:dyDescent="0.35">
      <c r="A1921" s="6">
        <v>32670545</v>
      </c>
      <c r="B1921" s="6" t="s">
        <v>75</v>
      </c>
      <c r="C1921" s="6" t="s">
        <v>2677</v>
      </c>
    </row>
    <row r="1922" spans="1:3" x14ac:dyDescent="0.35">
      <c r="A1922" s="6">
        <v>32054514</v>
      </c>
      <c r="B1922" s="6" t="s">
        <v>75</v>
      </c>
      <c r="C1922" s="6" t="s">
        <v>2677</v>
      </c>
    </row>
    <row r="1923" spans="1:3" x14ac:dyDescent="0.35">
      <c r="A1923" s="6">
        <v>33238888</v>
      </c>
      <c r="B1923" s="6" t="s">
        <v>75</v>
      </c>
      <c r="C1923" s="6" t="s">
        <v>2677</v>
      </c>
    </row>
    <row r="1924" spans="1:3" x14ac:dyDescent="0.35">
      <c r="A1924" s="6">
        <v>32169117</v>
      </c>
      <c r="B1924" s="6" t="s">
        <v>75</v>
      </c>
      <c r="C1924" s="6" t="s">
        <v>2677</v>
      </c>
    </row>
    <row r="1925" spans="1:3" x14ac:dyDescent="0.35">
      <c r="A1925" s="6">
        <v>32843960</v>
      </c>
      <c r="B1925" s="6" t="s">
        <v>75</v>
      </c>
      <c r="C1925" s="6" t="s">
        <v>2677</v>
      </c>
    </row>
    <row r="1926" spans="1:3" x14ac:dyDescent="0.35">
      <c r="A1926" s="6">
        <v>33160318</v>
      </c>
      <c r="B1926" s="6" t="s">
        <v>75</v>
      </c>
      <c r="C1926" s="6" t="s">
        <v>2677</v>
      </c>
    </row>
    <row r="1927" spans="1:3" x14ac:dyDescent="0.35">
      <c r="A1927" s="6">
        <v>32303178</v>
      </c>
      <c r="B1927" s="6" t="s">
        <v>75</v>
      </c>
      <c r="C1927" s="6" t="s">
        <v>2677</v>
      </c>
    </row>
    <row r="1928" spans="1:3" x14ac:dyDescent="0.35">
      <c r="A1928" s="6">
        <v>32917131</v>
      </c>
      <c r="B1928" s="6" t="s">
        <v>75</v>
      </c>
      <c r="C1928" s="6" t="s">
        <v>2677</v>
      </c>
    </row>
    <row r="1929" spans="1:3" x14ac:dyDescent="0.35">
      <c r="A1929" s="6">
        <v>32489586</v>
      </c>
      <c r="B1929" s="6" t="s">
        <v>75</v>
      </c>
      <c r="C1929" s="6" t="s">
        <v>2677</v>
      </c>
    </row>
    <row r="1930" spans="1:3" x14ac:dyDescent="0.35">
      <c r="A1930" s="6">
        <v>32321446</v>
      </c>
      <c r="B1930" s="6" t="s">
        <v>75</v>
      </c>
      <c r="C1930" s="6" t="s">
        <v>2677</v>
      </c>
    </row>
    <row r="1931" spans="1:3" x14ac:dyDescent="0.35">
      <c r="A1931" s="6">
        <v>32046779</v>
      </c>
      <c r="B1931" s="6" t="s">
        <v>75</v>
      </c>
      <c r="C1931" s="6" t="s">
        <v>2677</v>
      </c>
    </row>
    <row r="1932" spans="1:3" x14ac:dyDescent="0.35">
      <c r="A1932" s="6">
        <v>32070421</v>
      </c>
      <c r="B1932" s="6" t="s">
        <v>75</v>
      </c>
      <c r="C1932" s="6" t="s">
        <v>2677</v>
      </c>
    </row>
    <row r="1933" spans="1:3" x14ac:dyDescent="0.35">
      <c r="A1933" s="6">
        <v>32122335</v>
      </c>
      <c r="B1933" s="6" t="s">
        <v>75</v>
      </c>
      <c r="C1933" s="6" t="s">
        <v>2677</v>
      </c>
    </row>
    <row r="1934" spans="1:3" x14ac:dyDescent="0.35">
      <c r="A1934" s="6">
        <v>32216834</v>
      </c>
      <c r="B1934" s="6" t="s">
        <v>75</v>
      </c>
      <c r="C1934" s="6" t="s">
        <v>2677</v>
      </c>
    </row>
    <row r="1935" spans="1:3" x14ac:dyDescent="0.35">
      <c r="A1935" s="6">
        <v>32093779</v>
      </c>
      <c r="B1935" s="6" t="s">
        <v>75</v>
      </c>
      <c r="C1935" s="6" t="s">
        <v>2677</v>
      </c>
    </row>
    <row r="1936" spans="1:3" x14ac:dyDescent="0.35">
      <c r="A1936" s="6">
        <v>32054519</v>
      </c>
      <c r="B1936" s="6" t="s">
        <v>75</v>
      </c>
      <c r="C1936" s="6" t="s">
        <v>2677</v>
      </c>
    </row>
    <row r="1937" spans="1:3" x14ac:dyDescent="0.35">
      <c r="A1937" s="6">
        <v>32093691</v>
      </c>
      <c r="B1937" s="6" t="s">
        <v>75</v>
      </c>
      <c r="C1937" s="6" t="s">
        <v>2677</v>
      </c>
    </row>
    <row r="1938" spans="1:3" x14ac:dyDescent="0.35">
      <c r="A1938" s="6">
        <v>32093739</v>
      </c>
      <c r="B1938" s="6" t="s">
        <v>75</v>
      </c>
      <c r="C1938" s="6" t="s">
        <v>2677</v>
      </c>
    </row>
    <row r="1939" spans="1:3" x14ac:dyDescent="0.35">
      <c r="A1939" s="6">
        <v>32321486</v>
      </c>
      <c r="B1939" s="6" t="s">
        <v>75</v>
      </c>
      <c r="C1939" s="6" t="s">
        <v>2677</v>
      </c>
    </row>
    <row r="1940" spans="1:3" x14ac:dyDescent="0.35">
      <c r="A1940" s="6">
        <v>32293240</v>
      </c>
      <c r="B1940" s="6" t="s">
        <v>75</v>
      </c>
      <c r="C1940" s="6" t="s">
        <v>2677</v>
      </c>
    </row>
    <row r="1941" spans="1:3" x14ac:dyDescent="0.35">
      <c r="A1941" s="6">
        <v>32532219</v>
      </c>
      <c r="B1941" s="6" t="s">
        <v>75</v>
      </c>
      <c r="C1941" s="6" t="s">
        <v>2677</v>
      </c>
    </row>
    <row r="1942" spans="1:3" x14ac:dyDescent="0.35">
      <c r="A1942" s="6">
        <v>32977861</v>
      </c>
      <c r="B1942" s="6" t="s">
        <v>75</v>
      </c>
      <c r="C1942" s="6" t="s">
        <v>2677</v>
      </c>
    </row>
    <row r="1943" spans="1:3" x14ac:dyDescent="0.35">
      <c r="A1943" s="6">
        <v>32213160</v>
      </c>
      <c r="B1943" s="6" t="s">
        <v>75</v>
      </c>
      <c r="C1943" s="6" t="s">
        <v>2677</v>
      </c>
    </row>
    <row r="1944" spans="1:3" x14ac:dyDescent="0.35">
      <c r="A1944" s="6">
        <v>32466798</v>
      </c>
      <c r="B1944" s="6" t="s">
        <v>75</v>
      </c>
      <c r="C1944" s="6" t="s">
        <v>2677</v>
      </c>
    </row>
    <row r="1945" spans="1:3" x14ac:dyDescent="0.35">
      <c r="A1945" s="6">
        <v>32228456</v>
      </c>
      <c r="B1945" s="6" t="s">
        <v>75</v>
      </c>
      <c r="C1945" s="6" t="s">
        <v>2677</v>
      </c>
    </row>
    <row r="1946" spans="1:3" x14ac:dyDescent="0.35">
      <c r="A1946" s="6">
        <v>32467752</v>
      </c>
      <c r="B1946" s="6" t="s">
        <v>75</v>
      </c>
      <c r="C1946" s="6" t="s">
        <v>2677</v>
      </c>
    </row>
    <row r="1947" spans="1:3" x14ac:dyDescent="0.35">
      <c r="A1947" s="6">
        <v>32493324</v>
      </c>
      <c r="B1947" s="6" t="s">
        <v>75</v>
      </c>
      <c r="C1947" s="6" t="s">
        <v>2677</v>
      </c>
    </row>
    <row r="1948" spans="1:3" x14ac:dyDescent="0.35">
      <c r="A1948" s="6">
        <v>31915062</v>
      </c>
      <c r="B1948" s="6" t="s">
        <v>75</v>
      </c>
      <c r="C1948" s="6" t="s">
        <v>2677</v>
      </c>
    </row>
    <row r="1949" spans="1:3" x14ac:dyDescent="0.35">
      <c r="A1949" s="6">
        <v>32509271</v>
      </c>
      <c r="B1949" s="6" t="s">
        <v>75</v>
      </c>
      <c r="C1949" s="6" t="s">
        <v>2677</v>
      </c>
    </row>
    <row r="1950" spans="1:3" x14ac:dyDescent="0.35">
      <c r="A1950" s="6">
        <v>32411344</v>
      </c>
      <c r="B1950" s="6" t="s">
        <v>75</v>
      </c>
      <c r="C1950" s="6" t="s">
        <v>2677</v>
      </c>
    </row>
    <row r="1951" spans="1:3" x14ac:dyDescent="0.35">
      <c r="A1951" s="6">
        <v>32727578</v>
      </c>
      <c r="B1951" s="6" t="s">
        <v>75</v>
      </c>
      <c r="C1951" s="6" t="s">
        <v>2677</v>
      </c>
    </row>
    <row r="1952" spans="1:3" x14ac:dyDescent="0.35">
      <c r="A1952" s="6">
        <v>33023658</v>
      </c>
      <c r="B1952" s="6" t="s">
        <v>75</v>
      </c>
      <c r="C1952" s="6" t="s">
        <v>2677</v>
      </c>
    </row>
    <row r="1953" spans="1:3" x14ac:dyDescent="0.35">
      <c r="A1953" s="6">
        <v>32102681</v>
      </c>
      <c r="B1953" s="6" t="s">
        <v>75</v>
      </c>
      <c r="C1953" s="6" t="s">
        <v>2677</v>
      </c>
    </row>
    <row r="1954" spans="1:3" x14ac:dyDescent="0.35">
      <c r="A1954" s="6">
        <v>32939244</v>
      </c>
      <c r="B1954" s="6" t="s">
        <v>75</v>
      </c>
      <c r="C1954" s="6" t="s">
        <v>2677</v>
      </c>
    </row>
    <row r="1955" spans="1:3" x14ac:dyDescent="0.35">
      <c r="A1955" s="6">
        <v>32070277</v>
      </c>
      <c r="B1955" s="6" t="s">
        <v>75</v>
      </c>
      <c r="C1955" s="6" t="s">
        <v>2677</v>
      </c>
    </row>
    <row r="1956" spans="1:3" x14ac:dyDescent="0.35">
      <c r="A1956" s="6">
        <v>33256604</v>
      </c>
      <c r="B1956" s="6" t="s">
        <v>75</v>
      </c>
      <c r="C1956" s="6" t="s">
        <v>2677</v>
      </c>
    </row>
    <row r="1957" spans="1:3" x14ac:dyDescent="0.35">
      <c r="A1957" s="6">
        <v>32312289</v>
      </c>
      <c r="B1957" s="6" t="s">
        <v>75</v>
      </c>
      <c r="C1957" s="6" t="s">
        <v>2677</v>
      </c>
    </row>
    <row r="1958" spans="1:3" x14ac:dyDescent="0.35">
      <c r="A1958" s="6">
        <v>32228704</v>
      </c>
      <c r="B1958" s="6" t="s">
        <v>75</v>
      </c>
      <c r="C1958" s="6" t="s">
        <v>2677</v>
      </c>
    </row>
    <row r="1959" spans="1:3" x14ac:dyDescent="0.35">
      <c r="A1959" s="6">
        <v>31937349</v>
      </c>
      <c r="B1959" s="6" t="s">
        <v>75</v>
      </c>
      <c r="C1959" s="6" t="s">
        <v>2677</v>
      </c>
    </row>
    <row r="1960" spans="1:3" x14ac:dyDescent="0.35">
      <c r="A1960" s="6">
        <v>32151271</v>
      </c>
      <c r="B1960" s="6" t="s">
        <v>75</v>
      </c>
      <c r="C1960" s="6" t="s">
        <v>2677</v>
      </c>
    </row>
    <row r="1961" spans="1:3" x14ac:dyDescent="0.35">
      <c r="A1961" s="6">
        <v>32928102</v>
      </c>
      <c r="B1961" s="6" t="s">
        <v>75</v>
      </c>
      <c r="C1961" s="6" t="s">
        <v>2677</v>
      </c>
    </row>
    <row r="1962" spans="1:3" x14ac:dyDescent="0.35">
      <c r="A1962" s="6">
        <v>33087059</v>
      </c>
      <c r="B1962" s="6" t="s">
        <v>75</v>
      </c>
      <c r="C1962" s="6" t="s">
        <v>2677</v>
      </c>
    </row>
    <row r="1963" spans="1:3" x14ac:dyDescent="0.35">
      <c r="A1963" s="6">
        <v>32944217</v>
      </c>
      <c r="B1963" s="6" t="s">
        <v>75</v>
      </c>
      <c r="C1963" s="6" t="s">
        <v>2677</v>
      </c>
    </row>
    <row r="1964" spans="1:3" x14ac:dyDescent="0.35">
      <c r="A1964" s="6">
        <v>32731849</v>
      </c>
      <c r="B1964" s="6" t="s">
        <v>75</v>
      </c>
      <c r="C1964" s="6" t="s">
        <v>2677</v>
      </c>
    </row>
    <row r="1965" spans="1:3" x14ac:dyDescent="0.35">
      <c r="A1965" s="6">
        <v>32299362</v>
      </c>
      <c r="B1965" s="6" t="s">
        <v>75</v>
      </c>
      <c r="C1965" s="6" t="s">
        <v>2677</v>
      </c>
    </row>
    <row r="1966" spans="1:3" x14ac:dyDescent="0.35">
      <c r="A1966" s="6">
        <v>32699606</v>
      </c>
      <c r="B1966" s="6" t="s">
        <v>75</v>
      </c>
      <c r="C1966" s="6" t="s">
        <v>2677</v>
      </c>
    </row>
    <row r="1967" spans="1:3" x14ac:dyDescent="0.35">
      <c r="A1967" s="6">
        <v>32231780</v>
      </c>
      <c r="B1967" s="6" t="s">
        <v>75</v>
      </c>
      <c r="C1967" s="6" t="s">
        <v>2677</v>
      </c>
    </row>
    <row r="1968" spans="1:3" x14ac:dyDescent="0.35">
      <c r="A1968" s="6">
        <v>31900223</v>
      </c>
      <c r="B1968" s="6" t="s">
        <v>75</v>
      </c>
      <c r="C1968" s="6" t="s">
        <v>2677</v>
      </c>
    </row>
    <row r="1969" spans="1:3" x14ac:dyDescent="0.35">
      <c r="A1969" s="6">
        <v>32293520</v>
      </c>
      <c r="B1969" s="6" t="s">
        <v>75</v>
      </c>
      <c r="C1969" s="6" t="s">
        <v>2677</v>
      </c>
    </row>
    <row r="1970" spans="1:3" x14ac:dyDescent="0.35">
      <c r="A1970" s="6">
        <v>32560686</v>
      </c>
      <c r="B1970" s="6" t="s">
        <v>75</v>
      </c>
      <c r="C1970" s="6" t="s">
        <v>2677</v>
      </c>
    </row>
    <row r="1971" spans="1:3" x14ac:dyDescent="0.35">
      <c r="A1971" s="6">
        <v>32493363</v>
      </c>
      <c r="B1971" s="6" t="s">
        <v>75</v>
      </c>
      <c r="C1971" s="6" t="s">
        <v>2677</v>
      </c>
    </row>
    <row r="1972" spans="1:3" x14ac:dyDescent="0.35">
      <c r="A1972" s="6">
        <v>31900222</v>
      </c>
      <c r="B1972" s="6" t="s">
        <v>75</v>
      </c>
      <c r="C1972" s="6" t="s">
        <v>2677</v>
      </c>
    </row>
    <row r="1973" spans="1:3" x14ac:dyDescent="0.35">
      <c r="A1973" s="6">
        <v>32546260</v>
      </c>
      <c r="B1973" s="6" t="s">
        <v>75</v>
      </c>
      <c r="C1973" s="6" t="s">
        <v>2677</v>
      </c>
    </row>
    <row r="1974" spans="1:3" x14ac:dyDescent="0.35">
      <c r="A1974" s="6">
        <v>32216756</v>
      </c>
      <c r="B1974" s="6" t="s">
        <v>75</v>
      </c>
      <c r="C1974" s="6" t="s">
        <v>2677</v>
      </c>
    </row>
    <row r="1975" spans="1:3" x14ac:dyDescent="0.35">
      <c r="A1975" s="6">
        <v>32264835</v>
      </c>
      <c r="B1975" s="6" t="s">
        <v>75</v>
      </c>
      <c r="C1975" s="6" t="s">
        <v>2677</v>
      </c>
    </row>
    <row r="1976" spans="1:3" x14ac:dyDescent="0.35">
      <c r="A1976" s="6">
        <v>32290811</v>
      </c>
      <c r="B1976" s="6" t="s">
        <v>75</v>
      </c>
      <c r="C1976" s="6" t="s">
        <v>2677</v>
      </c>
    </row>
    <row r="1977" spans="1:3" x14ac:dyDescent="0.35">
      <c r="A1977" s="6">
        <v>32279660</v>
      </c>
      <c r="B1977" s="6" t="s">
        <v>75</v>
      </c>
      <c r="C1977" s="6" t="s">
        <v>2677</v>
      </c>
    </row>
    <row r="1978" spans="1:3" x14ac:dyDescent="0.35">
      <c r="A1978" s="6">
        <v>32493329</v>
      </c>
      <c r="B1978" s="6" t="s">
        <v>75</v>
      </c>
      <c r="C1978" s="6" t="s">
        <v>2677</v>
      </c>
    </row>
    <row r="1979" spans="1:3" x14ac:dyDescent="0.35">
      <c r="A1979" s="6">
        <v>31964336</v>
      </c>
      <c r="B1979" s="6" t="s">
        <v>75</v>
      </c>
      <c r="C1979" s="6" t="s">
        <v>2677</v>
      </c>
    </row>
    <row r="1980" spans="1:3" x14ac:dyDescent="0.35">
      <c r="A1980" s="6">
        <v>32093779</v>
      </c>
      <c r="B1980" s="6" t="s">
        <v>75</v>
      </c>
      <c r="C1980" s="6" t="s">
        <v>2677</v>
      </c>
    </row>
    <row r="1981" spans="1:3" x14ac:dyDescent="0.35">
      <c r="A1981" s="6">
        <v>32070421</v>
      </c>
      <c r="B1981" s="6" t="s">
        <v>75</v>
      </c>
      <c r="C1981" s="6" t="s">
        <v>2677</v>
      </c>
    </row>
    <row r="1982" spans="1:3" x14ac:dyDescent="0.35">
      <c r="A1982" s="6">
        <v>32600257</v>
      </c>
      <c r="B1982" s="6" t="s">
        <v>75</v>
      </c>
      <c r="C1982" s="6" t="s">
        <v>2677</v>
      </c>
    </row>
    <row r="1983" spans="1:3" x14ac:dyDescent="0.35">
      <c r="A1983" s="6">
        <v>32727578</v>
      </c>
      <c r="B1983" s="6" t="s">
        <v>75</v>
      </c>
      <c r="C1983" s="6" t="s">
        <v>2677</v>
      </c>
    </row>
    <row r="1984" spans="1:3" x14ac:dyDescent="0.35">
      <c r="A1984" s="6">
        <v>31973766</v>
      </c>
      <c r="B1984" s="6" t="s">
        <v>599</v>
      </c>
      <c r="C1984" s="6" t="s">
        <v>2677</v>
      </c>
    </row>
    <row r="1985" spans="1:3" x14ac:dyDescent="0.35">
      <c r="A1985" s="6">
        <v>32028988</v>
      </c>
      <c r="B1985" s="6" t="s">
        <v>599</v>
      </c>
      <c r="C1985" s="6" t="s">
        <v>2677</v>
      </c>
    </row>
    <row r="1986" spans="1:3" x14ac:dyDescent="0.35">
      <c r="A1986" s="6">
        <v>32019604</v>
      </c>
      <c r="B1986" s="6" t="s">
        <v>599</v>
      </c>
      <c r="C1986" s="6" t="s">
        <v>2677</v>
      </c>
    </row>
    <row r="1987" spans="1:3" x14ac:dyDescent="0.35">
      <c r="A1987" s="6">
        <v>32213189</v>
      </c>
      <c r="B1987" s="6" t="s">
        <v>2712</v>
      </c>
      <c r="C1987" s="6" t="s">
        <v>2685</v>
      </c>
    </row>
    <row r="1988" spans="1:3" x14ac:dyDescent="0.35">
      <c r="A1988" s="6">
        <v>32245408</v>
      </c>
      <c r="B1988" s="6" t="s">
        <v>2712</v>
      </c>
      <c r="C1988" s="6" t="s">
        <v>2685</v>
      </c>
    </row>
    <row r="1989" spans="1:3" x14ac:dyDescent="0.35">
      <c r="A1989" s="6">
        <v>32293262</v>
      </c>
      <c r="B1989" s="6" t="s">
        <v>2712</v>
      </c>
      <c r="C1989" s="6" t="s">
        <v>2685</v>
      </c>
    </row>
    <row r="1990" spans="1:3" x14ac:dyDescent="0.35">
      <c r="A1990" s="6">
        <v>32944236</v>
      </c>
      <c r="B1990" s="6" t="s">
        <v>2722</v>
      </c>
      <c r="C1990" s="6" t="s">
        <v>2685</v>
      </c>
    </row>
    <row r="1991" spans="1:3" x14ac:dyDescent="0.35">
      <c r="A1991" s="6">
        <v>32075655</v>
      </c>
      <c r="B1991" s="6" t="s">
        <v>2722</v>
      </c>
      <c r="C1991" s="6" t="s">
        <v>2685</v>
      </c>
    </row>
    <row r="1992" spans="1:3" x14ac:dyDescent="0.35">
      <c r="A1992" s="6">
        <v>32245440</v>
      </c>
      <c r="B1992" s="6" t="s">
        <v>2722</v>
      </c>
      <c r="C1992" s="6" t="s">
        <v>2685</v>
      </c>
    </row>
    <row r="1993" spans="1:3" x14ac:dyDescent="0.35">
      <c r="A1993" s="6">
        <v>32817790</v>
      </c>
      <c r="B1993" s="6" t="s">
        <v>1226</v>
      </c>
      <c r="C1993" s="6" t="s">
        <v>469</v>
      </c>
    </row>
    <row r="1994" spans="1:3" x14ac:dyDescent="0.35">
      <c r="A1994" s="6">
        <v>32245419</v>
      </c>
      <c r="B1994" s="6" t="s">
        <v>1226</v>
      </c>
      <c r="C1994" s="6" t="s">
        <v>469</v>
      </c>
    </row>
    <row r="1995" spans="1:3" x14ac:dyDescent="0.35">
      <c r="A1995" s="6">
        <v>32070437</v>
      </c>
      <c r="B1995" s="6" t="s">
        <v>1226</v>
      </c>
      <c r="C1995" s="6" t="s">
        <v>469</v>
      </c>
    </row>
    <row r="1996" spans="1:3" x14ac:dyDescent="0.35">
      <c r="A1996" s="6">
        <v>31969115</v>
      </c>
      <c r="B1996" s="6" t="s">
        <v>1226</v>
      </c>
      <c r="C1996" s="6" t="s">
        <v>469</v>
      </c>
    </row>
    <row r="1997" spans="1:3" x14ac:dyDescent="0.35">
      <c r="A1997" s="6">
        <v>32046636</v>
      </c>
      <c r="B1997" s="6" t="s">
        <v>1226</v>
      </c>
      <c r="C1997" s="6" t="s">
        <v>469</v>
      </c>
    </row>
    <row r="1998" spans="1:3" x14ac:dyDescent="0.35">
      <c r="A1998" s="6">
        <v>32046636</v>
      </c>
      <c r="B1998" s="6" t="s">
        <v>1226</v>
      </c>
      <c r="C1998" s="6" t="s">
        <v>469</v>
      </c>
    </row>
    <row r="1999" spans="1:3" x14ac:dyDescent="0.35">
      <c r="A1999" s="6">
        <v>33298033</v>
      </c>
      <c r="B1999" s="6" t="s">
        <v>1226</v>
      </c>
      <c r="C1999" s="6" t="s">
        <v>469</v>
      </c>
    </row>
    <row r="2000" spans="1:3" x14ac:dyDescent="0.35">
      <c r="A2000" s="6">
        <v>32884745</v>
      </c>
      <c r="B2000" s="6" t="s">
        <v>1226</v>
      </c>
      <c r="C2000" s="6" t="s">
        <v>469</v>
      </c>
    </row>
    <row r="2001" spans="1:3" x14ac:dyDescent="0.35">
      <c r="A2001" s="6">
        <v>32110391</v>
      </c>
      <c r="B2001" s="6" t="s">
        <v>1226</v>
      </c>
      <c r="C2001" s="6" t="s">
        <v>469</v>
      </c>
    </row>
    <row r="2002" spans="1:3" x14ac:dyDescent="0.35">
      <c r="A2002" s="6">
        <v>32514342</v>
      </c>
      <c r="B2002" s="6" t="s">
        <v>1226</v>
      </c>
      <c r="C2002" s="6" t="s">
        <v>469</v>
      </c>
    </row>
    <row r="2003" spans="1:3" x14ac:dyDescent="0.35">
      <c r="A2003" s="6">
        <v>32280461</v>
      </c>
      <c r="B2003" s="6" t="s">
        <v>1226</v>
      </c>
      <c r="C2003" s="6" t="s">
        <v>469</v>
      </c>
    </row>
    <row r="2004" spans="1:3" x14ac:dyDescent="0.35">
      <c r="A2004" s="6">
        <v>32175081</v>
      </c>
      <c r="B2004" s="6" t="s">
        <v>1226</v>
      </c>
      <c r="C2004" s="6" t="s">
        <v>469</v>
      </c>
    </row>
    <row r="2005" spans="1:3" x14ac:dyDescent="0.35">
      <c r="A2005" s="6">
        <v>32126973</v>
      </c>
      <c r="B2005" s="6" t="s">
        <v>1226</v>
      </c>
      <c r="C2005" s="6" t="s">
        <v>469</v>
      </c>
    </row>
    <row r="2006" spans="1:3" x14ac:dyDescent="0.35">
      <c r="A2006" s="6">
        <v>32228576</v>
      </c>
      <c r="B2006" s="6" t="s">
        <v>1226</v>
      </c>
      <c r="C2006" s="6" t="s">
        <v>469</v>
      </c>
    </row>
    <row r="2007" spans="1:3" x14ac:dyDescent="0.35">
      <c r="A2007" s="6">
        <v>32349665</v>
      </c>
      <c r="B2007" s="6" t="s">
        <v>1226</v>
      </c>
      <c r="C2007" s="6" t="s">
        <v>469</v>
      </c>
    </row>
    <row r="2008" spans="1:3" x14ac:dyDescent="0.35">
      <c r="A2008" s="6">
        <v>32944233</v>
      </c>
      <c r="B2008" s="6" t="s">
        <v>1226</v>
      </c>
      <c r="C2008" s="6" t="s">
        <v>469</v>
      </c>
    </row>
    <row r="2009" spans="1:3" x14ac:dyDescent="0.35">
      <c r="A2009" s="6">
        <v>32551109</v>
      </c>
      <c r="B2009" s="6" t="s">
        <v>1226</v>
      </c>
      <c r="C2009" s="6" t="s">
        <v>469</v>
      </c>
    </row>
    <row r="2010" spans="1:3" x14ac:dyDescent="0.35">
      <c r="A2010" s="6">
        <v>32647570</v>
      </c>
      <c r="B2010" s="6" t="s">
        <v>1226</v>
      </c>
      <c r="C2010" s="6" t="s">
        <v>469</v>
      </c>
    </row>
    <row r="2011" spans="1:3" x14ac:dyDescent="0.35">
      <c r="A2011" s="6">
        <v>33228801</v>
      </c>
      <c r="B2011" s="6" t="s">
        <v>1226</v>
      </c>
      <c r="C2011" s="6" t="s">
        <v>469</v>
      </c>
    </row>
    <row r="2012" spans="1:3" x14ac:dyDescent="0.35">
      <c r="A2012" s="6">
        <v>32143563</v>
      </c>
      <c r="B2012" s="6" t="s">
        <v>1226</v>
      </c>
      <c r="C2012" s="6" t="s">
        <v>469</v>
      </c>
    </row>
    <row r="2013" spans="1:3" x14ac:dyDescent="0.35">
      <c r="A2013" s="6">
        <v>32245412</v>
      </c>
      <c r="B2013" s="6" t="s">
        <v>1226</v>
      </c>
      <c r="C2013" s="6" t="s">
        <v>469</v>
      </c>
    </row>
    <row r="2014" spans="1:3" x14ac:dyDescent="0.35">
      <c r="A2014" s="6">
        <v>32059742</v>
      </c>
      <c r="B2014" s="6" t="s">
        <v>1226</v>
      </c>
      <c r="C2014" s="6" t="s">
        <v>469</v>
      </c>
    </row>
    <row r="2015" spans="1:3" x14ac:dyDescent="0.35">
      <c r="A2015" s="6">
        <v>32847618</v>
      </c>
      <c r="B2015" s="6" t="s">
        <v>1226</v>
      </c>
      <c r="C2015" s="6" t="s">
        <v>469</v>
      </c>
    </row>
    <row r="2016" spans="1:3" x14ac:dyDescent="0.35">
      <c r="A2016" s="6">
        <v>31937309</v>
      </c>
      <c r="B2016" s="6" t="s">
        <v>2710</v>
      </c>
      <c r="C2016" s="6" t="s">
        <v>469</v>
      </c>
    </row>
    <row r="2017" spans="1:3" x14ac:dyDescent="0.35">
      <c r="A2017" s="6">
        <v>32276591</v>
      </c>
      <c r="B2017" s="6" t="s">
        <v>2710</v>
      </c>
      <c r="C2017" s="6" t="s">
        <v>469</v>
      </c>
    </row>
    <row r="2018" spans="1:3" x14ac:dyDescent="0.35">
      <c r="A2018" s="6">
        <v>32503642</v>
      </c>
      <c r="B2018" s="6" t="s">
        <v>2710</v>
      </c>
      <c r="C2018" s="6" t="s">
        <v>469</v>
      </c>
    </row>
    <row r="2019" spans="1:3" x14ac:dyDescent="0.35">
      <c r="A2019" s="6">
        <v>32054534</v>
      </c>
      <c r="B2019" s="6" t="s">
        <v>2710</v>
      </c>
      <c r="C2019" s="6" t="s">
        <v>469</v>
      </c>
    </row>
    <row r="2020" spans="1:3" x14ac:dyDescent="0.35">
      <c r="A2020" s="6">
        <v>32349767</v>
      </c>
      <c r="B2020" s="6" t="s">
        <v>2710</v>
      </c>
      <c r="C2020" s="6" t="s">
        <v>469</v>
      </c>
    </row>
    <row r="2021" spans="1:3" x14ac:dyDescent="0.35">
      <c r="A2021" s="6">
        <v>32366252</v>
      </c>
      <c r="B2021" s="6" t="s">
        <v>2710</v>
      </c>
      <c r="C2021" s="6" t="s">
        <v>469</v>
      </c>
    </row>
    <row r="2022" spans="1:3" x14ac:dyDescent="0.35">
      <c r="A2022" s="6">
        <v>32079537</v>
      </c>
      <c r="B2022" s="6" t="s">
        <v>2710</v>
      </c>
      <c r="C2022" s="6" t="s">
        <v>469</v>
      </c>
    </row>
    <row r="2023" spans="1:3" x14ac:dyDescent="0.35">
      <c r="A2023" s="6">
        <v>33126846</v>
      </c>
      <c r="B2023" s="6" t="s">
        <v>2710</v>
      </c>
      <c r="C2023" s="6" t="s">
        <v>469</v>
      </c>
    </row>
    <row r="2024" spans="1:3" x14ac:dyDescent="0.35">
      <c r="A2024" s="6">
        <v>32087752</v>
      </c>
      <c r="B2024" s="6" t="s">
        <v>2710</v>
      </c>
      <c r="C2024" s="6" t="s">
        <v>469</v>
      </c>
    </row>
    <row r="2025" spans="1:3" x14ac:dyDescent="0.35">
      <c r="A2025" s="12">
        <v>31914919</v>
      </c>
      <c r="B2025" s="6" t="s">
        <v>2710</v>
      </c>
      <c r="C2025" s="6" t="s">
        <v>469</v>
      </c>
    </row>
    <row r="2026" spans="1:3" x14ac:dyDescent="0.35">
      <c r="A2026" s="6">
        <v>33261652</v>
      </c>
      <c r="B2026" s="6" t="s">
        <v>2710</v>
      </c>
      <c r="C2026" s="6" t="s">
        <v>469</v>
      </c>
    </row>
    <row r="2027" spans="1:3" x14ac:dyDescent="0.35">
      <c r="A2027" s="6">
        <v>32650839</v>
      </c>
      <c r="B2027" s="6" t="s">
        <v>2710</v>
      </c>
      <c r="C2027" s="6" t="s">
        <v>469</v>
      </c>
    </row>
    <row r="2028" spans="1:3" x14ac:dyDescent="0.35">
      <c r="A2028" s="6">
        <v>32293552</v>
      </c>
      <c r="B2028" s="6" t="s">
        <v>2710</v>
      </c>
      <c r="C2028" s="6" t="s">
        <v>469</v>
      </c>
    </row>
    <row r="2029" spans="1:3" x14ac:dyDescent="0.35">
      <c r="A2029" s="6">
        <v>32070271</v>
      </c>
      <c r="B2029" s="6" t="s">
        <v>2710</v>
      </c>
      <c r="C2029" s="6" t="s">
        <v>469</v>
      </c>
    </row>
    <row r="2030" spans="1:3" x14ac:dyDescent="0.35">
      <c r="A2030" s="6">
        <v>32811478</v>
      </c>
      <c r="B2030" s="6" t="s">
        <v>2710</v>
      </c>
      <c r="C2030" s="6" t="s">
        <v>469</v>
      </c>
    </row>
    <row r="2031" spans="1:3" x14ac:dyDescent="0.35">
      <c r="A2031" s="6">
        <v>32854687</v>
      </c>
      <c r="B2031" s="6" t="s">
        <v>2710</v>
      </c>
      <c r="C2031" s="6" t="s">
        <v>469</v>
      </c>
    </row>
    <row r="2032" spans="1:3" x14ac:dyDescent="0.35">
      <c r="A2032" s="6">
        <v>32316935</v>
      </c>
      <c r="B2032" s="6" t="s">
        <v>2710</v>
      </c>
      <c r="C2032" s="6" t="s">
        <v>2685</v>
      </c>
    </row>
    <row r="2033" spans="1:3" x14ac:dyDescent="0.35">
      <c r="A2033" s="6">
        <v>32528676</v>
      </c>
      <c r="B2033" s="6" t="s">
        <v>2696</v>
      </c>
      <c r="C2033" s="6" t="s">
        <v>469</v>
      </c>
    </row>
    <row r="2034" spans="1:3" x14ac:dyDescent="0.35">
      <c r="A2034" s="6">
        <v>33014333</v>
      </c>
      <c r="B2034" s="6" t="s">
        <v>2696</v>
      </c>
      <c r="C2034" s="6" t="s">
        <v>469</v>
      </c>
    </row>
    <row r="2035" spans="1:3" x14ac:dyDescent="0.35">
      <c r="A2035" s="6">
        <v>31973708</v>
      </c>
      <c r="B2035" s="6" t="s">
        <v>2696</v>
      </c>
      <c r="C2035" s="6" t="s">
        <v>469</v>
      </c>
    </row>
    <row r="2036" spans="1:3" x14ac:dyDescent="0.35">
      <c r="A2036" s="6">
        <v>31900195</v>
      </c>
      <c r="B2036" s="6" t="s">
        <v>2696</v>
      </c>
      <c r="C2036" s="6" t="s">
        <v>469</v>
      </c>
    </row>
    <row r="2037" spans="1:3" x14ac:dyDescent="0.35">
      <c r="A2037" s="6">
        <v>31910858</v>
      </c>
      <c r="B2037" s="6" t="s">
        <v>2696</v>
      </c>
      <c r="C2037" s="6" t="s">
        <v>469</v>
      </c>
    </row>
    <row r="2038" spans="1:3" x14ac:dyDescent="0.35">
      <c r="A2038" s="6">
        <v>32014040</v>
      </c>
      <c r="B2038" s="6" t="s">
        <v>2696</v>
      </c>
      <c r="C2038" s="6" t="s">
        <v>469</v>
      </c>
    </row>
    <row r="2039" spans="1:3" x14ac:dyDescent="0.35">
      <c r="A2039" s="6">
        <v>32070322</v>
      </c>
      <c r="B2039" s="6" t="s">
        <v>2696</v>
      </c>
      <c r="C2039" s="6" t="s">
        <v>469</v>
      </c>
    </row>
    <row r="2040" spans="1:3" x14ac:dyDescent="0.35">
      <c r="A2040" s="6">
        <v>32944217</v>
      </c>
      <c r="B2040" s="6" t="s">
        <v>2696</v>
      </c>
      <c r="C2040" s="6" t="s">
        <v>469</v>
      </c>
    </row>
    <row r="2041" spans="1:3" x14ac:dyDescent="0.35">
      <c r="A2041" s="6">
        <v>32070272</v>
      </c>
      <c r="B2041" s="6" t="s">
        <v>2696</v>
      </c>
      <c r="C2041" s="6" t="s">
        <v>469</v>
      </c>
    </row>
    <row r="2042" spans="1:3" x14ac:dyDescent="0.35">
      <c r="A2042" s="6">
        <v>32122299</v>
      </c>
      <c r="B2042" s="6" t="s">
        <v>2696</v>
      </c>
      <c r="C2042" s="6" t="s">
        <v>469</v>
      </c>
    </row>
    <row r="2043" spans="1:3" x14ac:dyDescent="0.35">
      <c r="A2043" s="6">
        <v>32600387</v>
      </c>
      <c r="B2043" s="6" t="s">
        <v>2696</v>
      </c>
      <c r="C2043" s="6" t="s">
        <v>469</v>
      </c>
    </row>
    <row r="2044" spans="1:3" x14ac:dyDescent="0.35">
      <c r="A2044" s="6">
        <v>32366252</v>
      </c>
      <c r="B2044" s="6" t="s">
        <v>2696</v>
      </c>
      <c r="C2044" s="6" t="s">
        <v>469</v>
      </c>
    </row>
    <row r="2045" spans="1:3" x14ac:dyDescent="0.35">
      <c r="A2045" s="6">
        <v>32190299</v>
      </c>
      <c r="B2045" s="6" t="s">
        <v>2696</v>
      </c>
      <c r="C2045" s="6" t="s">
        <v>469</v>
      </c>
    </row>
    <row r="2046" spans="1:3" x14ac:dyDescent="0.35">
      <c r="A2046" s="6">
        <v>32817784</v>
      </c>
      <c r="B2046" s="6" t="s">
        <v>2696</v>
      </c>
      <c r="C2046" s="6" t="s">
        <v>2685</v>
      </c>
    </row>
    <row r="2047" spans="1:3" x14ac:dyDescent="0.35">
      <c r="A2047" s="6">
        <v>31964417</v>
      </c>
      <c r="B2047" s="6" t="s">
        <v>2696</v>
      </c>
      <c r="C2047" s="6" t="s">
        <v>2685</v>
      </c>
    </row>
    <row r="2048" spans="1:3" x14ac:dyDescent="0.35">
      <c r="A2048" s="6">
        <v>32647569</v>
      </c>
      <c r="B2048" s="6" t="s">
        <v>2696</v>
      </c>
      <c r="C2048" s="6" t="s">
        <v>2685</v>
      </c>
    </row>
    <row r="2049" spans="1:3" x14ac:dyDescent="0.35">
      <c r="A2049" s="6">
        <v>32293262</v>
      </c>
      <c r="B2049" s="6" t="s">
        <v>2696</v>
      </c>
      <c r="C2049" s="6" t="s">
        <v>2685</v>
      </c>
    </row>
    <row r="2050" spans="1:3" x14ac:dyDescent="0.35">
      <c r="A2050" s="6">
        <v>32245408</v>
      </c>
      <c r="B2050" s="6" t="s">
        <v>2696</v>
      </c>
      <c r="C2050" s="6" t="s">
        <v>2685</v>
      </c>
    </row>
    <row r="2051" spans="1:3" x14ac:dyDescent="0.35">
      <c r="A2051" s="6">
        <v>32612825</v>
      </c>
      <c r="B2051" s="6" t="s">
        <v>2696</v>
      </c>
      <c r="C2051" s="6" t="s">
        <v>2685</v>
      </c>
    </row>
    <row r="2052" spans="1:3" x14ac:dyDescent="0.35">
      <c r="A2052" s="6">
        <v>32102684</v>
      </c>
      <c r="B2052" s="6" t="s">
        <v>2696</v>
      </c>
      <c r="C2052" s="6" t="s">
        <v>2685</v>
      </c>
    </row>
    <row r="2053" spans="1:3" x14ac:dyDescent="0.35">
      <c r="A2053" s="6">
        <v>32944233</v>
      </c>
      <c r="B2053" s="6" t="s">
        <v>2615</v>
      </c>
      <c r="C2053" s="6" t="s">
        <v>2685</v>
      </c>
    </row>
    <row r="2054" spans="1:3" x14ac:dyDescent="0.35">
      <c r="A2054" s="6">
        <v>32793344</v>
      </c>
      <c r="B2054" s="6" t="s">
        <v>2615</v>
      </c>
      <c r="C2054" s="6" t="s">
        <v>2685</v>
      </c>
    </row>
    <row r="2055" spans="1:3" x14ac:dyDescent="0.35">
      <c r="A2055" s="12">
        <v>31959122</v>
      </c>
      <c r="B2055" s="6" t="s">
        <v>2615</v>
      </c>
      <c r="C2055" s="6" t="s">
        <v>2685</v>
      </c>
    </row>
    <row r="2056" spans="1:3" x14ac:dyDescent="0.35">
      <c r="A2056" s="6">
        <v>33126846</v>
      </c>
      <c r="B2056" s="6" t="s">
        <v>2615</v>
      </c>
      <c r="C2056" s="6" t="s">
        <v>2685</v>
      </c>
    </row>
    <row r="2057" spans="1:3" x14ac:dyDescent="0.35">
      <c r="A2057" s="6">
        <v>32560625</v>
      </c>
      <c r="B2057" s="6" t="s">
        <v>2615</v>
      </c>
      <c r="C2057" s="6" t="s">
        <v>2685</v>
      </c>
    </row>
    <row r="2058" spans="1:3" x14ac:dyDescent="0.35">
      <c r="A2058" s="6">
        <v>32188406</v>
      </c>
      <c r="B2058" s="6" t="s">
        <v>2615</v>
      </c>
      <c r="C2058" s="6" t="s">
        <v>2685</v>
      </c>
    </row>
    <row r="2059" spans="1:3" x14ac:dyDescent="0.35">
      <c r="A2059" s="6">
        <v>32158542</v>
      </c>
      <c r="B2059" s="6" t="s">
        <v>2615</v>
      </c>
      <c r="C2059" s="6" t="s">
        <v>2685</v>
      </c>
    </row>
    <row r="2060" spans="1:3" x14ac:dyDescent="0.35">
      <c r="A2060" s="6">
        <v>32211190</v>
      </c>
      <c r="B2060" s="6" t="s">
        <v>2615</v>
      </c>
      <c r="C2060" s="6" t="s">
        <v>2685</v>
      </c>
    </row>
    <row r="2061" spans="1:3" x14ac:dyDescent="0.35">
      <c r="A2061" s="6">
        <v>32085752</v>
      </c>
      <c r="B2061" s="6" t="s">
        <v>2615</v>
      </c>
      <c r="C2061" s="6" t="s">
        <v>2685</v>
      </c>
    </row>
    <row r="2062" spans="1:3" x14ac:dyDescent="0.35">
      <c r="A2062" s="6">
        <v>33234114</v>
      </c>
      <c r="B2062" s="6" t="s">
        <v>2615</v>
      </c>
      <c r="C2062" s="6" t="s">
        <v>2685</v>
      </c>
    </row>
    <row r="2063" spans="1:3" x14ac:dyDescent="0.35">
      <c r="A2063" s="6">
        <v>32549980</v>
      </c>
      <c r="B2063" s="6" t="s">
        <v>2615</v>
      </c>
      <c r="C2063" s="6" t="s">
        <v>2685</v>
      </c>
    </row>
    <row r="2064" spans="1:3" x14ac:dyDescent="0.35">
      <c r="A2064" s="6">
        <v>33213523</v>
      </c>
      <c r="B2064" s="6" t="s">
        <v>2615</v>
      </c>
      <c r="C2064" s="6" t="s">
        <v>2685</v>
      </c>
    </row>
    <row r="2065" spans="1:3" x14ac:dyDescent="0.35">
      <c r="A2065" s="6">
        <v>32381120</v>
      </c>
      <c r="B2065" s="6" t="s">
        <v>2615</v>
      </c>
      <c r="C2065" s="6" t="s">
        <v>2685</v>
      </c>
    </row>
    <row r="2066" spans="1:3" x14ac:dyDescent="0.35">
      <c r="A2066" s="6">
        <v>32188449</v>
      </c>
      <c r="B2066" s="6" t="s">
        <v>2705</v>
      </c>
      <c r="C2066" s="6" t="s">
        <v>2685</v>
      </c>
    </row>
    <row r="2067" spans="1:3" x14ac:dyDescent="0.35">
      <c r="A2067" s="6">
        <v>32213160</v>
      </c>
      <c r="B2067" s="6" t="s">
        <v>2704</v>
      </c>
      <c r="C2067" s="6" t="s">
        <v>2685</v>
      </c>
    </row>
    <row r="2068" spans="1:3" x14ac:dyDescent="0.35">
      <c r="A2068" s="6">
        <v>31964413</v>
      </c>
      <c r="B2068" s="6" t="s">
        <v>2704</v>
      </c>
      <c r="C2068" s="6" t="s">
        <v>2685</v>
      </c>
    </row>
    <row r="2069" spans="1:3" x14ac:dyDescent="0.35">
      <c r="A2069" s="6">
        <v>31964413</v>
      </c>
      <c r="B2069" s="6" t="s">
        <v>2704</v>
      </c>
      <c r="C2069" s="6" t="s">
        <v>2685</v>
      </c>
    </row>
    <row r="2070" spans="1:3" x14ac:dyDescent="0.35">
      <c r="A2070" s="6">
        <v>32160911</v>
      </c>
      <c r="B2070" s="6" t="s">
        <v>2704</v>
      </c>
      <c r="C2070" s="6" t="s">
        <v>2685</v>
      </c>
    </row>
    <row r="2071" spans="1:3" x14ac:dyDescent="0.35">
      <c r="A2071" s="6">
        <v>32160911</v>
      </c>
      <c r="B2071" s="6" t="s">
        <v>2704</v>
      </c>
      <c r="C2071" s="6" t="s">
        <v>2685</v>
      </c>
    </row>
    <row r="2072" spans="1:3" x14ac:dyDescent="0.35">
      <c r="A2072" s="6">
        <v>32054527</v>
      </c>
      <c r="B2072" s="6" t="s">
        <v>2704</v>
      </c>
      <c r="C2072" s="6" t="s">
        <v>2685</v>
      </c>
    </row>
    <row r="2073" spans="1:3" x14ac:dyDescent="0.35">
      <c r="A2073" s="6">
        <v>32183701</v>
      </c>
      <c r="B2073" s="6" t="s">
        <v>1040</v>
      </c>
      <c r="C2073" s="6" t="s">
        <v>2685</v>
      </c>
    </row>
    <row r="2074" spans="1:3" x14ac:dyDescent="0.35">
      <c r="A2074" s="6">
        <v>32944234</v>
      </c>
      <c r="B2074" s="6" t="s">
        <v>1040</v>
      </c>
      <c r="C2074" s="6" t="s">
        <v>2685</v>
      </c>
    </row>
    <row r="2075" spans="1:3" x14ac:dyDescent="0.35">
      <c r="A2075" s="6">
        <v>33213441</v>
      </c>
      <c r="B2075" s="6" t="s">
        <v>1700</v>
      </c>
      <c r="C2075" s="6" t="s">
        <v>2685</v>
      </c>
    </row>
    <row r="2076" spans="1:3" x14ac:dyDescent="0.35">
      <c r="A2076" s="6">
        <v>32085797</v>
      </c>
      <c r="B2076" s="6" t="s">
        <v>469</v>
      </c>
      <c r="C2076" s="6" t="s">
        <v>2685</v>
      </c>
    </row>
    <row r="2077" spans="1:3" x14ac:dyDescent="0.35">
      <c r="A2077" s="6">
        <v>32093691</v>
      </c>
      <c r="B2077" s="6" t="s">
        <v>469</v>
      </c>
      <c r="C2077" s="6" t="s">
        <v>2685</v>
      </c>
    </row>
    <row r="2078" spans="1:3" x14ac:dyDescent="0.35">
      <c r="A2078" s="6">
        <v>32328235</v>
      </c>
      <c r="B2078" s="6" t="s">
        <v>469</v>
      </c>
      <c r="C2078" s="6" t="s">
        <v>2685</v>
      </c>
    </row>
    <row r="2079" spans="1:3" x14ac:dyDescent="0.35">
      <c r="A2079" s="6">
        <v>31915068</v>
      </c>
      <c r="B2079" s="6" t="s">
        <v>469</v>
      </c>
      <c r="C2079" s="6" t="s">
        <v>2685</v>
      </c>
    </row>
    <row r="2080" spans="1:3" x14ac:dyDescent="0.35">
      <c r="A2080" s="6">
        <v>32290811</v>
      </c>
      <c r="B2080" s="6" t="s">
        <v>469</v>
      </c>
      <c r="C2080" s="6" t="s">
        <v>2685</v>
      </c>
    </row>
    <row r="2081" spans="1:3" x14ac:dyDescent="0.35">
      <c r="A2081" s="6">
        <v>32303183</v>
      </c>
      <c r="B2081" s="6" t="s">
        <v>469</v>
      </c>
      <c r="C2081" s="6" t="s">
        <v>2685</v>
      </c>
    </row>
    <row r="2082" spans="1:3" x14ac:dyDescent="0.35">
      <c r="A2082" s="6">
        <v>33167868</v>
      </c>
      <c r="B2082" s="6" t="s">
        <v>469</v>
      </c>
      <c r="C2082" s="6" t="s">
        <v>2685</v>
      </c>
    </row>
    <row r="2083" spans="1:3" x14ac:dyDescent="0.35">
      <c r="A2083" s="6">
        <v>32466798</v>
      </c>
      <c r="B2083" s="6" t="s">
        <v>469</v>
      </c>
      <c r="C2083" s="6" t="s">
        <v>2685</v>
      </c>
    </row>
    <row r="2084" spans="1:3" x14ac:dyDescent="0.35">
      <c r="A2084" s="6">
        <v>32245408</v>
      </c>
      <c r="B2084" s="6" t="s">
        <v>469</v>
      </c>
      <c r="C2084" s="6" t="s">
        <v>2685</v>
      </c>
    </row>
    <row r="2085" spans="1:3" x14ac:dyDescent="0.35">
      <c r="A2085" s="6">
        <v>32128112</v>
      </c>
      <c r="B2085" s="6" t="s">
        <v>2622</v>
      </c>
      <c r="C2085" s="6" t="s">
        <v>2685</v>
      </c>
    </row>
    <row r="2086" spans="1:3" x14ac:dyDescent="0.35">
      <c r="A2086" s="6">
        <v>32028889</v>
      </c>
      <c r="B2086" s="6" t="s">
        <v>469</v>
      </c>
      <c r="C2086" s="6" t="s">
        <v>2685</v>
      </c>
    </row>
    <row r="2087" spans="1:3" x14ac:dyDescent="0.35">
      <c r="A2087" s="6">
        <v>32093609</v>
      </c>
      <c r="B2087" s="6" t="s">
        <v>469</v>
      </c>
      <c r="C2087" s="6" t="s">
        <v>2685</v>
      </c>
    </row>
    <row r="2088" spans="1:3" x14ac:dyDescent="0.35">
      <c r="A2088" s="6">
        <v>31906854</v>
      </c>
      <c r="B2088" s="6" t="s">
        <v>469</v>
      </c>
      <c r="C2088" s="6" t="s">
        <v>2685</v>
      </c>
    </row>
    <row r="2089" spans="1:3" x14ac:dyDescent="0.35">
      <c r="A2089" s="6">
        <v>32013860</v>
      </c>
      <c r="B2089" s="6" t="s">
        <v>469</v>
      </c>
      <c r="C2089" s="6" t="s">
        <v>2685</v>
      </c>
    </row>
    <row r="2090" spans="1:3" x14ac:dyDescent="0.35">
      <c r="A2090" s="6">
        <v>32102682</v>
      </c>
      <c r="B2090" s="6" t="s">
        <v>469</v>
      </c>
      <c r="C2090" s="6" t="s">
        <v>2685</v>
      </c>
    </row>
    <row r="2091" spans="1:3" x14ac:dyDescent="0.35">
      <c r="A2091" s="6">
        <v>32466798</v>
      </c>
      <c r="B2091" s="6" t="s">
        <v>469</v>
      </c>
      <c r="C2091" s="6" t="s">
        <v>2685</v>
      </c>
    </row>
    <row r="2092" spans="1:3" x14ac:dyDescent="0.35">
      <c r="A2092" s="6">
        <v>32699606</v>
      </c>
      <c r="B2092" s="6" t="s">
        <v>469</v>
      </c>
      <c r="C2092" s="6" t="s">
        <v>2685</v>
      </c>
    </row>
    <row r="2093" spans="1:3" x14ac:dyDescent="0.35">
      <c r="A2093" s="6">
        <v>31973730</v>
      </c>
      <c r="B2093" s="6" t="s">
        <v>469</v>
      </c>
      <c r="C2093" s="6" t="s">
        <v>2685</v>
      </c>
    </row>
    <row r="2094" spans="1:3" x14ac:dyDescent="0.35">
      <c r="A2094" s="6">
        <v>33158433</v>
      </c>
      <c r="B2094" s="6" t="s">
        <v>469</v>
      </c>
      <c r="C2094" s="6" t="s">
        <v>2685</v>
      </c>
    </row>
    <row r="2095" spans="1:3" x14ac:dyDescent="0.35">
      <c r="A2095" s="6">
        <v>31996240</v>
      </c>
      <c r="B2095" s="6" t="s">
        <v>469</v>
      </c>
      <c r="C2095" s="6" t="s">
        <v>2685</v>
      </c>
    </row>
    <row r="2096" spans="1:3" x14ac:dyDescent="0.35">
      <c r="A2096" s="6">
        <v>32560625</v>
      </c>
      <c r="B2096" s="6" t="s">
        <v>469</v>
      </c>
      <c r="C2096" s="6" t="s">
        <v>2685</v>
      </c>
    </row>
    <row r="2097" spans="1:3" x14ac:dyDescent="0.35">
      <c r="A2097" s="6">
        <v>31964421</v>
      </c>
      <c r="B2097" s="6" t="s">
        <v>2685</v>
      </c>
      <c r="C2097" s="6" t="s">
        <v>2685</v>
      </c>
    </row>
    <row r="2098" spans="1:3" x14ac:dyDescent="0.35">
      <c r="A2098" s="6">
        <v>32206310</v>
      </c>
      <c r="B2098" s="6" t="s">
        <v>2685</v>
      </c>
      <c r="C2098" s="6" t="s">
        <v>2685</v>
      </c>
    </row>
    <row r="2099" spans="1:3" x14ac:dyDescent="0.35">
      <c r="A2099" s="6">
        <v>32640984</v>
      </c>
      <c r="B2099" s="6" t="s">
        <v>2685</v>
      </c>
      <c r="C2099" s="6" t="s">
        <v>2685</v>
      </c>
    </row>
    <row r="2100" spans="1:3" x14ac:dyDescent="0.35">
      <c r="A2100" s="6">
        <v>32095238</v>
      </c>
      <c r="B2100" s="6" t="s">
        <v>2685</v>
      </c>
      <c r="C2100" s="6" t="s">
        <v>2685</v>
      </c>
    </row>
    <row r="2101" spans="1:3" x14ac:dyDescent="0.35">
      <c r="A2101" s="6">
        <v>32487073</v>
      </c>
      <c r="B2101" s="6" t="s">
        <v>2685</v>
      </c>
      <c r="C2101" s="6" t="s">
        <v>2685</v>
      </c>
    </row>
    <row r="2102" spans="1:3" x14ac:dyDescent="0.35">
      <c r="A2102" s="6">
        <v>32977762</v>
      </c>
      <c r="B2102" s="6" t="s">
        <v>2685</v>
      </c>
      <c r="C2102" s="6" t="s">
        <v>2685</v>
      </c>
    </row>
    <row r="2103" spans="1:3" x14ac:dyDescent="0.35">
      <c r="A2103" s="6">
        <v>32517799</v>
      </c>
      <c r="B2103" s="6" t="s">
        <v>2685</v>
      </c>
      <c r="C2103" s="6" t="s">
        <v>2685</v>
      </c>
    </row>
    <row r="2104" spans="1:3" x14ac:dyDescent="0.35">
      <c r="A2104" s="6">
        <v>32293435</v>
      </c>
      <c r="B2104" s="6" t="s">
        <v>2685</v>
      </c>
      <c r="C2104" s="6" t="s">
        <v>2685</v>
      </c>
    </row>
    <row r="2105" spans="1:3" x14ac:dyDescent="0.35">
      <c r="A2105" s="6">
        <v>32279660</v>
      </c>
      <c r="B2105" s="6" t="s">
        <v>2685</v>
      </c>
      <c r="C2105" s="6" t="s">
        <v>2685</v>
      </c>
    </row>
    <row r="2106" spans="1:3" x14ac:dyDescent="0.35">
      <c r="A2106" s="6">
        <v>32028889</v>
      </c>
      <c r="B2106" s="6" t="s">
        <v>2685</v>
      </c>
      <c r="C2106" s="6" t="s">
        <v>2685</v>
      </c>
    </row>
    <row r="2107" spans="1:3" x14ac:dyDescent="0.35">
      <c r="A2107" s="6">
        <v>32039727</v>
      </c>
      <c r="B2107" s="6" t="s">
        <v>2685</v>
      </c>
      <c r="C2107" s="6" t="s">
        <v>2685</v>
      </c>
    </row>
    <row r="2108" spans="1:3" x14ac:dyDescent="0.35">
      <c r="A2108" s="6">
        <v>31918659</v>
      </c>
      <c r="B2108" s="6" t="s">
        <v>2685</v>
      </c>
      <c r="C2108" s="6" t="s">
        <v>2685</v>
      </c>
    </row>
    <row r="2109" spans="1:3" x14ac:dyDescent="0.35">
      <c r="A2109" s="6">
        <v>32070271</v>
      </c>
      <c r="B2109" s="6" t="s">
        <v>2685</v>
      </c>
      <c r="C2109" s="6" t="s">
        <v>2685</v>
      </c>
    </row>
    <row r="2110" spans="1:3" x14ac:dyDescent="0.35">
      <c r="A2110" s="6">
        <v>32326878</v>
      </c>
      <c r="B2110" s="6" t="s">
        <v>2685</v>
      </c>
      <c r="C2110" s="6" t="s">
        <v>2685</v>
      </c>
    </row>
    <row r="2111" spans="1:3" x14ac:dyDescent="0.35">
      <c r="A2111" s="6">
        <v>32293262</v>
      </c>
      <c r="B2111" s="6" t="s">
        <v>2685</v>
      </c>
      <c r="C2111" s="6" t="s">
        <v>2685</v>
      </c>
    </row>
    <row r="2112" spans="1:3" x14ac:dyDescent="0.35">
      <c r="A2112" s="6">
        <v>32047629</v>
      </c>
      <c r="B2112" s="6" t="s">
        <v>2685</v>
      </c>
      <c r="C2112" s="6" t="s">
        <v>2685</v>
      </c>
    </row>
    <row r="2113" spans="1:3" x14ac:dyDescent="0.35">
      <c r="A2113" s="6">
        <v>32605573</v>
      </c>
      <c r="B2113" s="6" t="s">
        <v>2685</v>
      </c>
      <c r="C2113" s="6" t="s">
        <v>2685</v>
      </c>
    </row>
    <row r="2114" spans="1:3" x14ac:dyDescent="0.35">
      <c r="A2114" s="6">
        <v>32245440</v>
      </c>
      <c r="B2114" s="6" t="s">
        <v>2685</v>
      </c>
      <c r="C2114" s="6" t="s">
        <v>2685</v>
      </c>
    </row>
    <row r="2115" spans="1:3" x14ac:dyDescent="0.35">
      <c r="A2115" s="6">
        <v>32039719</v>
      </c>
      <c r="B2115" s="6" t="s">
        <v>2685</v>
      </c>
      <c r="C2115" s="6" t="s">
        <v>2685</v>
      </c>
    </row>
    <row r="2116" spans="1:3" x14ac:dyDescent="0.35">
      <c r="A2116" s="6">
        <v>31941480</v>
      </c>
      <c r="B2116" s="6" t="s">
        <v>2685</v>
      </c>
      <c r="C2116" s="6" t="s">
        <v>2685</v>
      </c>
    </row>
    <row r="2117" spans="1:3" x14ac:dyDescent="0.35">
      <c r="A2117" s="6">
        <v>32680498</v>
      </c>
      <c r="B2117" s="6" t="s">
        <v>2685</v>
      </c>
      <c r="C2117" s="6" t="s">
        <v>2685</v>
      </c>
    </row>
    <row r="2118" spans="1:3" x14ac:dyDescent="0.35">
      <c r="A2118" s="6">
        <v>33228627</v>
      </c>
      <c r="B2118" s="6" t="s">
        <v>2685</v>
      </c>
      <c r="C2118" s="6" t="s">
        <v>2685</v>
      </c>
    </row>
    <row r="2119" spans="1:3" x14ac:dyDescent="0.35">
      <c r="A2119" s="6">
        <v>31992364</v>
      </c>
      <c r="B2119" s="6" t="s">
        <v>2703</v>
      </c>
      <c r="C2119" s="6" t="s">
        <v>2685</v>
      </c>
    </row>
    <row r="2120" spans="1:3" x14ac:dyDescent="0.35">
      <c r="A2120" s="6">
        <v>32183692</v>
      </c>
      <c r="B2120" s="6" t="s">
        <v>2703</v>
      </c>
      <c r="C2120" s="6" t="s">
        <v>2685</v>
      </c>
    </row>
    <row r="2121" spans="1:3" x14ac:dyDescent="0.35">
      <c r="A2121" s="6">
        <v>32025297</v>
      </c>
      <c r="B2121" s="6" t="s">
        <v>2703</v>
      </c>
      <c r="C2121" s="6" t="s">
        <v>2685</v>
      </c>
    </row>
    <row r="2122" spans="1:3" x14ac:dyDescent="0.35">
      <c r="A2122" s="6">
        <v>32528676</v>
      </c>
      <c r="B2122" s="6" t="s">
        <v>2625</v>
      </c>
      <c r="C2122" s="6" t="s">
        <v>2685</v>
      </c>
    </row>
    <row r="2123" spans="1:3" x14ac:dyDescent="0.35">
      <c r="A2123" s="6">
        <v>32345232</v>
      </c>
      <c r="B2123" s="6" t="s">
        <v>2625</v>
      </c>
      <c r="C2123" s="6" t="s">
        <v>2685</v>
      </c>
    </row>
    <row r="2124" spans="1:3" x14ac:dyDescent="0.35">
      <c r="A2124" s="6">
        <v>31938471</v>
      </c>
      <c r="B2124" s="6" t="s">
        <v>2625</v>
      </c>
      <c r="C2124" s="6" t="s">
        <v>2685</v>
      </c>
    </row>
    <row r="2125" spans="1:3" x14ac:dyDescent="0.35">
      <c r="A2125" s="6">
        <v>32190286</v>
      </c>
      <c r="B2125" s="6" t="s">
        <v>2625</v>
      </c>
      <c r="C2125" s="6" t="s">
        <v>2685</v>
      </c>
    </row>
    <row r="2126" spans="1:3" x14ac:dyDescent="0.35">
      <c r="A2126" s="6">
        <v>33054770</v>
      </c>
      <c r="B2126" s="6" t="s">
        <v>90</v>
      </c>
      <c r="C2126" s="6" t="s">
        <v>2685</v>
      </c>
    </row>
    <row r="2127" spans="1:3" x14ac:dyDescent="0.35">
      <c r="A2127" s="6">
        <v>32366252</v>
      </c>
      <c r="B2127" s="6" t="s">
        <v>90</v>
      </c>
      <c r="C2127" s="6" t="s">
        <v>2685</v>
      </c>
    </row>
    <row r="2128" spans="1:3" x14ac:dyDescent="0.35">
      <c r="A2128" s="6">
        <v>32046779</v>
      </c>
      <c r="B2128" s="6" t="s">
        <v>1377</v>
      </c>
      <c r="C2128" s="6" t="s">
        <v>2685</v>
      </c>
    </row>
    <row r="2129" spans="1:3" x14ac:dyDescent="0.35">
      <c r="A2129" s="6">
        <v>32014015</v>
      </c>
      <c r="B2129" s="6" t="s">
        <v>1377</v>
      </c>
      <c r="C2129" s="6" t="s">
        <v>2685</v>
      </c>
    </row>
    <row r="2130" spans="1:3" x14ac:dyDescent="0.35">
      <c r="A2130" s="6">
        <v>32354363</v>
      </c>
      <c r="B2130" s="6" t="s">
        <v>1377</v>
      </c>
      <c r="C2130" s="6" t="s">
        <v>2685</v>
      </c>
    </row>
    <row r="2131" spans="1:3" x14ac:dyDescent="0.35">
      <c r="A2131" s="6">
        <v>31900223</v>
      </c>
      <c r="B2131" s="6" t="s">
        <v>1449</v>
      </c>
      <c r="C2131" s="6" t="s">
        <v>2685</v>
      </c>
    </row>
    <row r="2132" spans="1:3" x14ac:dyDescent="0.35">
      <c r="A2132" s="6">
        <v>31973733</v>
      </c>
      <c r="B2132" s="6" t="s">
        <v>2672</v>
      </c>
      <c r="C2132" s="6" t="s">
        <v>2685</v>
      </c>
    </row>
    <row r="2133" spans="1:3" x14ac:dyDescent="0.35">
      <c r="A2133" s="6">
        <v>32843088</v>
      </c>
      <c r="B2133" s="6" t="s">
        <v>2672</v>
      </c>
      <c r="C2133" s="6" t="s">
        <v>2685</v>
      </c>
    </row>
    <row r="2134" spans="1:3" x14ac:dyDescent="0.35">
      <c r="A2134" s="6">
        <v>32070322</v>
      </c>
      <c r="B2134" s="6" t="s">
        <v>2672</v>
      </c>
      <c r="C2134" s="6" t="s">
        <v>2685</v>
      </c>
    </row>
    <row r="2135" spans="1:3" x14ac:dyDescent="0.35">
      <c r="A2135" s="6">
        <v>32731849</v>
      </c>
      <c r="B2135" s="6" t="s">
        <v>2672</v>
      </c>
      <c r="C2135" s="6" t="s">
        <v>2685</v>
      </c>
    </row>
    <row r="2136" spans="1:3" x14ac:dyDescent="0.35">
      <c r="A2136" s="6">
        <v>31900222</v>
      </c>
      <c r="B2136" s="6" t="s">
        <v>2672</v>
      </c>
      <c r="C2136" s="6" t="s">
        <v>2685</v>
      </c>
    </row>
    <row r="2137" spans="1:3" x14ac:dyDescent="0.35">
      <c r="A2137" s="6">
        <v>32039719</v>
      </c>
      <c r="B2137" s="6" t="s">
        <v>2672</v>
      </c>
      <c r="C2137" s="6" t="s">
        <v>2685</v>
      </c>
    </row>
    <row r="2138" spans="1:3" x14ac:dyDescent="0.35">
      <c r="A2138" s="6">
        <v>31937327</v>
      </c>
      <c r="B2138" s="6" t="s">
        <v>2672</v>
      </c>
      <c r="C2138" s="6" t="s">
        <v>2685</v>
      </c>
    </row>
    <row r="2139" spans="1:3" x14ac:dyDescent="0.35">
      <c r="A2139" s="6">
        <v>32337030</v>
      </c>
      <c r="B2139" s="6" t="s">
        <v>2672</v>
      </c>
      <c r="C2139" s="6" t="s">
        <v>2685</v>
      </c>
    </row>
    <row r="2140" spans="1:3" x14ac:dyDescent="0.35">
      <c r="A2140" s="6">
        <v>32944219</v>
      </c>
      <c r="B2140" s="6" t="s">
        <v>2672</v>
      </c>
      <c r="C2140" s="6" t="s">
        <v>2685</v>
      </c>
    </row>
    <row r="2141" spans="1:3" x14ac:dyDescent="0.35">
      <c r="A2141" s="6">
        <v>32293262</v>
      </c>
      <c r="B2141" s="6" t="s">
        <v>2672</v>
      </c>
      <c r="C2141" s="6" t="s">
        <v>2685</v>
      </c>
    </row>
    <row r="2142" spans="1:3" x14ac:dyDescent="0.35">
      <c r="A2142" s="6">
        <v>32537141</v>
      </c>
      <c r="B2142" s="6" t="s">
        <v>2672</v>
      </c>
      <c r="C2142" s="6" t="s">
        <v>2685</v>
      </c>
    </row>
    <row r="2143" spans="1:3" x14ac:dyDescent="0.35">
      <c r="A2143" s="6">
        <v>32047629</v>
      </c>
      <c r="B2143" s="6" t="s">
        <v>2672</v>
      </c>
      <c r="C2143" s="6" t="s">
        <v>2685</v>
      </c>
    </row>
    <row r="2144" spans="1:3" x14ac:dyDescent="0.35">
      <c r="A2144" s="6">
        <v>32393235</v>
      </c>
      <c r="B2144" s="6" t="s">
        <v>2672</v>
      </c>
      <c r="C2144" s="6" t="s">
        <v>2685</v>
      </c>
    </row>
    <row r="2145" spans="1:3" x14ac:dyDescent="0.35">
      <c r="A2145" s="6">
        <v>32245440</v>
      </c>
      <c r="B2145" s="6" t="s">
        <v>2672</v>
      </c>
      <c r="C2145" s="6" t="s">
        <v>2685</v>
      </c>
    </row>
    <row r="2146" spans="1:3" x14ac:dyDescent="0.35">
      <c r="A2146" s="6">
        <v>32070425</v>
      </c>
      <c r="B2146" s="6" t="s">
        <v>2672</v>
      </c>
      <c r="C2146" s="6" t="s">
        <v>2685</v>
      </c>
    </row>
    <row r="2147" spans="1:3" x14ac:dyDescent="0.35">
      <c r="A2147" s="6">
        <v>32299362</v>
      </c>
      <c r="B2147" s="6" t="s">
        <v>2672</v>
      </c>
      <c r="C2147" s="6" t="s">
        <v>2685</v>
      </c>
    </row>
    <row r="2148" spans="1:3" x14ac:dyDescent="0.35">
      <c r="A2148" s="6">
        <v>32477516</v>
      </c>
      <c r="B2148" s="6" t="s">
        <v>2672</v>
      </c>
      <c r="C2148" s="6" t="s">
        <v>2685</v>
      </c>
    </row>
    <row r="2149" spans="1:3" x14ac:dyDescent="0.35">
      <c r="A2149" s="6">
        <v>32075655</v>
      </c>
      <c r="B2149" s="6" t="s">
        <v>2672</v>
      </c>
      <c r="C2149" s="6" t="s">
        <v>2685</v>
      </c>
    </row>
    <row r="2150" spans="1:3" x14ac:dyDescent="0.35">
      <c r="A2150" s="6">
        <v>31941480</v>
      </c>
      <c r="B2150" s="6" t="s">
        <v>2672</v>
      </c>
      <c r="C2150" s="6" t="s">
        <v>2685</v>
      </c>
    </row>
    <row r="2151" spans="1:3" x14ac:dyDescent="0.35">
      <c r="A2151" s="6">
        <v>32245408</v>
      </c>
      <c r="B2151" s="6" t="s">
        <v>2672</v>
      </c>
      <c r="C2151" s="6" t="s">
        <v>2685</v>
      </c>
    </row>
    <row r="2152" spans="1:3" x14ac:dyDescent="0.35">
      <c r="A2152" s="6">
        <v>32591023</v>
      </c>
      <c r="B2152" s="6" t="s">
        <v>2672</v>
      </c>
      <c r="C2152" s="6" t="s">
        <v>2685</v>
      </c>
    </row>
    <row r="2153" spans="1:3" x14ac:dyDescent="0.35">
      <c r="A2153" s="6">
        <v>32075692</v>
      </c>
      <c r="B2153" s="6" t="s">
        <v>2672</v>
      </c>
      <c r="C2153" s="6" t="s">
        <v>2685</v>
      </c>
    </row>
    <row r="2154" spans="1:3" x14ac:dyDescent="0.35">
      <c r="A2154" s="6">
        <v>32308979</v>
      </c>
      <c r="B2154" s="6" t="s">
        <v>2672</v>
      </c>
      <c r="C2154" s="6" t="s">
        <v>2685</v>
      </c>
    </row>
    <row r="2155" spans="1:3" x14ac:dyDescent="0.35">
      <c r="A2155" s="6">
        <v>32102682</v>
      </c>
      <c r="B2155" s="6" t="s">
        <v>2672</v>
      </c>
      <c r="C2155" s="6" t="s">
        <v>2685</v>
      </c>
    </row>
    <row r="2156" spans="1:3" x14ac:dyDescent="0.35">
      <c r="A2156" s="6">
        <v>32028889</v>
      </c>
      <c r="B2156" s="6" t="s">
        <v>2672</v>
      </c>
      <c r="C2156" s="6" t="s">
        <v>2685</v>
      </c>
    </row>
    <row r="2157" spans="1:3" x14ac:dyDescent="0.35">
      <c r="A2157" s="6">
        <v>32391143</v>
      </c>
      <c r="B2157" s="6" t="s">
        <v>2672</v>
      </c>
      <c r="C2157" s="6" t="s">
        <v>2685</v>
      </c>
    </row>
    <row r="2158" spans="1:3" x14ac:dyDescent="0.35">
      <c r="A2158" s="6">
        <v>32867734</v>
      </c>
      <c r="B2158" s="6" t="s">
        <v>2672</v>
      </c>
      <c r="C2158" s="6" t="s">
        <v>2685</v>
      </c>
    </row>
    <row r="2159" spans="1:3" x14ac:dyDescent="0.35">
      <c r="A2159" s="6">
        <v>32050891</v>
      </c>
      <c r="B2159" s="6" t="s">
        <v>2672</v>
      </c>
      <c r="C2159" s="6" t="s">
        <v>2685</v>
      </c>
    </row>
    <row r="2160" spans="1:3" x14ac:dyDescent="0.35">
      <c r="A2160" s="6">
        <v>32276591</v>
      </c>
      <c r="B2160" s="6" t="s">
        <v>2672</v>
      </c>
      <c r="C2160" s="6" t="s">
        <v>2685</v>
      </c>
    </row>
    <row r="2161" spans="1:3" x14ac:dyDescent="0.35">
      <c r="A2161" s="6">
        <v>32033585</v>
      </c>
      <c r="B2161" s="6" t="s">
        <v>2672</v>
      </c>
      <c r="C2161" s="6" t="s">
        <v>2685</v>
      </c>
    </row>
    <row r="2162" spans="1:3" x14ac:dyDescent="0.35">
      <c r="A2162" s="6">
        <v>32050891</v>
      </c>
      <c r="B2162" s="6" t="s">
        <v>2672</v>
      </c>
      <c r="C2162" s="6" t="s">
        <v>2685</v>
      </c>
    </row>
    <row r="2163" spans="1:3" x14ac:dyDescent="0.35">
      <c r="A2163" s="6">
        <v>32228452</v>
      </c>
      <c r="B2163" s="6" t="s">
        <v>2672</v>
      </c>
      <c r="C2163" s="6" t="s">
        <v>2685</v>
      </c>
    </row>
    <row r="2164" spans="1:3" x14ac:dyDescent="0.35">
      <c r="A2164" s="6">
        <v>32216749</v>
      </c>
      <c r="B2164" s="6" t="s">
        <v>2672</v>
      </c>
      <c r="C2164" s="6" t="s">
        <v>2685</v>
      </c>
    </row>
    <row r="2165" spans="1:3" x14ac:dyDescent="0.35">
      <c r="A2165" s="6">
        <v>32099647</v>
      </c>
      <c r="B2165" s="6" t="s">
        <v>2672</v>
      </c>
      <c r="C2165" s="6" t="s">
        <v>2685</v>
      </c>
    </row>
    <row r="2166" spans="1:3" x14ac:dyDescent="0.35">
      <c r="A2166" s="6">
        <v>31900223</v>
      </c>
      <c r="B2166" s="6" t="s">
        <v>2672</v>
      </c>
      <c r="C2166" s="6" t="s">
        <v>2685</v>
      </c>
    </row>
    <row r="2167" spans="1:3" x14ac:dyDescent="0.35">
      <c r="A2167" s="12">
        <v>31937243</v>
      </c>
      <c r="B2167" s="6" t="s">
        <v>2672</v>
      </c>
      <c r="C2167" s="6" t="s">
        <v>2685</v>
      </c>
    </row>
    <row r="2168" spans="1:3" x14ac:dyDescent="0.35">
      <c r="A2168" s="6">
        <v>33092644</v>
      </c>
      <c r="B2168" s="6" t="s">
        <v>2672</v>
      </c>
      <c r="C2168" s="6" t="s">
        <v>2685</v>
      </c>
    </row>
    <row r="2169" spans="1:3" x14ac:dyDescent="0.35">
      <c r="A2169" s="6">
        <v>32832076</v>
      </c>
      <c r="B2169" s="6" t="s">
        <v>2672</v>
      </c>
      <c r="C2169" s="6" t="s">
        <v>2685</v>
      </c>
    </row>
    <row r="2170" spans="1:3" x14ac:dyDescent="0.35">
      <c r="A2170" s="6">
        <v>33261652</v>
      </c>
      <c r="B2170" s="6" t="s">
        <v>2672</v>
      </c>
      <c r="C2170" s="6" t="s">
        <v>2685</v>
      </c>
    </row>
    <row r="2171" spans="1:3" x14ac:dyDescent="0.35">
      <c r="A2171" s="6">
        <v>32138649</v>
      </c>
      <c r="B2171" s="6" t="s">
        <v>2672</v>
      </c>
      <c r="C2171" s="6" t="s">
        <v>2685</v>
      </c>
    </row>
    <row r="2172" spans="1:3" x14ac:dyDescent="0.35">
      <c r="A2172" s="6">
        <v>32380947</v>
      </c>
      <c r="B2172" s="6" t="s">
        <v>2672</v>
      </c>
      <c r="C2172" s="6" t="s">
        <v>2685</v>
      </c>
    </row>
    <row r="2173" spans="1:3" x14ac:dyDescent="0.35">
      <c r="A2173" s="6">
        <v>32646372</v>
      </c>
      <c r="B2173" s="6" t="s">
        <v>2672</v>
      </c>
      <c r="C2173" s="6" t="s">
        <v>2685</v>
      </c>
    </row>
    <row r="2174" spans="1:3" x14ac:dyDescent="0.35">
      <c r="A2174" s="6">
        <v>32188406</v>
      </c>
      <c r="B2174" s="6" t="s">
        <v>2672</v>
      </c>
      <c r="C2174" s="6" t="s">
        <v>2685</v>
      </c>
    </row>
    <row r="2175" spans="1:3" x14ac:dyDescent="0.35">
      <c r="A2175" s="6">
        <v>32183701</v>
      </c>
      <c r="B2175" s="6" t="s">
        <v>2672</v>
      </c>
      <c r="C2175" s="6" t="s">
        <v>2685</v>
      </c>
    </row>
    <row r="2176" spans="1:3" x14ac:dyDescent="0.35">
      <c r="A2176" s="6">
        <v>31910882</v>
      </c>
      <c r="B2176" s="6" t="s">
        <v>2672</v>
      </c>
      <c r="C2176" s="6" t="s">
        <v>2685</v>
      </c>
    </row>
    <row r="2177" spans="1:3" x14ac:dyDescent="0.35">
      <c r="A2177" s="6">
        <v>32111153</v>
      </c>
      <c r="B2177" s="6" t="s">
        <v>2672</v>
      </c>
      <c r="C2177" s="6" t="s">
        <v>2685</v>
      </c>
    </row>
    <row r="2178" spans="1:3" x14ac:dyDescent="0.35">
      <c r="A2178" s="6">
        <v>32884746</v>
      </c>
      <c r="B2178" s="6" t="s">
        <v>2672</v>
      </c>
      <c r="C2178" s="6" t="s">
        <v>2685</v>
      </c>
    </row>
    <row r="2179" spans="1:3" x14ac:dyDescent="0.35">
      <c r="A2179" s="6">
        <v>31973708</v>
      </c>
      <c r="B2179" s="6" t="s">
        <v>2672</v>
      </c>
      <c r="C2179" s="6" t="s">
        <v>2685</v>
      </c>
    </row>
    <row r="2180" spans="1:3" x14ac:dyDescent="0.35">
      <c r="A2180" s="6">
        <v>32293257</v>
      </c>
      <c r="B2180" s="6" t="s">
        <v>2672</v>
      </c>
      <c r="C2180" s="6" t="s">
        <v>2685</v>
      </c>
    </row>
    <row r="2181" spans="1:3" x14ac:dyDescent="0.35">
      <c r="A2181" s="6">
        <v>31907035</v>
      </c>
      <c r="B2181" s="6" t="s">
        <v>2672</v>
      </c>
      <c r="C2181" s="6" t="s">
        <v>2685</v>
      </c>
    </row>
    <row r="2182" spans="1:3" x14ac:dyDescent="0.35">
      <c r="A2182" s="6">
        <v>32000669</v>
      </c>
      <c r="B2182" s="6" t="s">
        <v>2672</v>
      </c>
      <c r="C2182" s="6" t="s">
        <v>2685</v>
      </c>
    </row>
    <row r="2183" spans="1:3" x14ac:dyDescent="0.35">
      <c r="A2183" s="6">
        <v>33126846</v>
      </c>
      <c r="B2183" s="6" t="s">
        <v>2672</v>
      </c>
      <c r="C2183" s="6" t="s">
        <v>2685</v>
      </c>
    </row>
    <row r="2184" spans="1:3" x14ac:dyDescent="0.35">
      <c r="A2184" s="6">
        <v>33109277</v>
      </c>
      <c r="B2184" s="6" t="s">
        <v>2672</v>
      </c>
      <c r="C2184" s="6" t="s">
        <v>2685</v>
      </c>
    </row>
    <row r="2185" spans="1:3" x14ac:dyDescent="0.35">
      <c r="A2185" s="6">
        <v>32620154</v>
      </c>
      <c r="B2185" s="6" t="s">
        <v>2672</v>
      </c>
      <c r="C2185" s="6" t="s">
        <v>2685</v>
      </c>
    </row>
    <row r="2186" spans="1:3" x14ac:dyDescent="0.35">
      <c r="A2186" s="6">
        <v>32549974</v>
      </c>
      <c r="B2186" s="6" t="s">
        <v>2672</v>
      </c>
      <c r="C2186" s="6" t="s">
        <v>2685</v>
      </c>
    </row>
    <row r="2187" spans="1:3" x14ac:dyDescent="0.35">
      <c r="A2187" s="6">
        <v>32650720</v>
      </c>
      <c r="B2187" s="6" t="s">
        <v>2672</v>
      </c>
      <c r="C2187" s="6" t="s">
        <v>2685</v>
      </c>
    </row>
    <row r="2188" spans="1:3" x14ac:dyDescent="0.35">
      <c r="A2188" s="6">
        <v>31992364</v>
      </c>
      <c r="B2188" s="6" t="s">
        <v>2672</v>
      </c>
      <c r="C2188" s="6" t="s">
        <v>2685</v>
      </c>
    </row>
    <row r="2189" spans="1:3" x14ac:dyDescent="0.35">
      <c r="A2189" s="6">
        <v>32209070</v>
      </c>
      <c r="B2189" s="6" t="s">
        <v>2672</v>
      </c>
      <c r="C2189" s="6" t="s">
        <v>2685</v>
      </c>
    </row>
    <row r="2190" spans="1:3" x14ac:dyDescent="0.35">
      <c r="A2190" s="6">
        <v>32188430</v>
      </c>
      <c r="B2190" s="6" t="s">
        <v>2672</v>
      </c>
      <c r="C2190" s="6" t="s">
        <v>2685</v>
      </c>
    </row>
    <row r="2191" spans="1:3" x14ac:dyDescent="0.35">
      <c r="A2191" s="6">
        <v>32028983</v>
      </c>
      <c r="B2191" s="6" t="s">
        <v>2672</v>
      </c>
      <c r="C2191" s="6" t="s">
        <v>2685</v>
      </c>
    </row>
    <row r="2192" spans="1:3" x14ac:dyDescent="0.35">
      <c r="A2192" s="6">
        <v>32070429</v>
      </c>
      <c r="B2192" s="6" t="s">
        <v>2672</v>
      </c>
      <c r="C2192" s="6" t="s">
        <v>2685</v>
      </c>
    </row>
    <row r="2193" spans="1:3" x14ac:dyDescent="0.35">
      <c r="A2193" s="6">
        <v>32019588</v>
      </c>
      <c r="B2193" s="6" t="s">
        <v>2672</v>
      </c>
      <c r="C2193" s="6" t="s">
        <v>2685</v>
      </c>
    </row>
    <row r="2194" spans="1:3" x14ac:dyDescent="0.35">
      <c r="A2194" s="6">
        <v>31931878</v>
      </c>
      <c r="B2194" s="6" t="s">
        <v>2672</v>
      </c>
      <c r="C2194" s="6" t="s">
        <v>2685</v>
      </c>
    </row>
    <row r="2195" spans="1:3" x14ac:dyDescent="0.35">
      <c r="A2195" s="6">
        <v>32312329</v>
      </c>
      <c r="B2195" s="6" t="s">
        <v>2672</v>
      </c>
      <c r="C2195" s="6" t="s">
        <v>2685</v>
      </c>
    </row>
    <row r="2196" spans="1:3" x14ac:dyDescent="0.35">
      <c r="A2196" s="6">
        <v>32727355</v>
      </c>
      <c r="B2196" s="6" t="s">
        <v>2672</v>
      </c>
      <c r="C2196" s="6" t="s">
        <v>2685</v>
      </c>
    </row>
    <row r="2197" spans="1:3" x14ac:dyDescent="0.35">
      <c r="A2197" s="6">
        <v>32517655</v>
      </c>
      <c r="B2197" s="6" t="s">
        <v>2672</v>
      </c>
      <c r="C2197" s="6" t="s">
        <v>2685</v>
      </c>
    </row>
    <row r="2198" spans="1:3" x14ac:dyDescent="0.35">
      <c r="A2198" s="6">
        <v>32571212</v>
      </c>
      <c r="B2198" s="6" t="s">
        <v>2672</v>
      </c>
      <c r="C2198" s="6" t="s">
        <v>2685</v>
      </c>
    </row>
    <row r="2199" spans="1:3" x14ac:dyDescent="0.35">
      <c r="A2199" s="6">
        <v>32228440</v>
      </c>
      <c r="B2199" s="6" t="s">
        <v>2672</v>
      </c>
      <c r="C2199" s="6" t="s">
        <v>2685</v>
      </c>
    </row>
    <row r="2200" spans="1:3" x14ac:dyDescent="0.35">
      <c r="A2200" s="6">
        <v>32819442</v>
      </c>
      <c r="B2200" s="6" t="s">
        <v>2672</v>
      </c>
      <c r="C2200" s="6" t="s">
        <v>2685</v>
      </c>
    </row>
    <row r="2201" spans="1:3" x14ac:dyDescent="0.35">
      <c r="A2201" s="6">
        <v>32024477</v>
      </c>
      <c r="B2201" s="6" t="s">
        <v>2672</v>
      </c>
      <c r="C2201" s="6" t="s">
        <v>2685</v>
      </c>
    </row>
    <row r="2202" spans="1:3" x14ac:dyDescent="0.35">
      <c r="A2202" s="6">
        <v>32782789</v>
      </c>
      <c r="B2202" s="6" t="s">
        <v>2672</v>
      </c>
      <c r="C2202" s="6" t="s">
        <v>2685</v>
      </c>
    </row>
    <row r="2203" spans="1:3" x14ac:dyDescent="0.35">
      <c r="A2203" s="6">
        <v>32514341</v>
      </c>
      <c r="B2203" s="6" t="s">
        <v>2672</v>
      </c>
      <c r="C2203" s="6" t="s">
        <v>2685</v>
      </c>
    </row>
    <row r="2204" spans="1:3" x14ac:dyDescent="0.35">
      <c r="A2204" s="6">
        <v>32689943</v>
      </c>
      <c r="B2204" s="6" t="s">
        <v>2672</v>
      </c>
      <c r="C2204" s="6" t="s">
        <v>2685</v>
      </c>
    </row>
    <row r="2205" spans="1:3" x14ac:dyDescent="0.35">
      <c r="A2205" s="6">
        <v>32019604</v>
      </c>
      <c r="B2205" s="6" t="s">
        <v>2672</v>
      </c>
      <c r="C2205" s="6" t="s">
        <v>2685</v>
      </c>
    </row>
    <row r="2206" spans="1:3" x14ac:dyDescent="0.35">
      <c r="A2206" s="12">
        <v>32005146</v>
      </c>
      <c r="B2206" s="6" t="s">
        <v>2672</v>
      </c>
      <c r="C2206" s="6" t="s">
        <v>2685</v>
      </c>
    </row>
    <row r="2207" spans="1:3" x14ac:dyDescent="0.35">
      <c r="A2207" s="6">
        <v>32059717</v>
      </c>
      <c r="B2207" s="6" t="s">
        <v>2672</v>
      </c>
      <c r="C2207" s="6" t="s">
        <v>2685</v>
      </c>
    </row>
    <row r="2208" spans="1:3" x14ac:dyDescent="0.35">
      <c r="A2208" s="6">
        <v>32245412</v>
      </c>
      <c r="B2208" s="6" t="s">
        <v>2672</v>
      </c>
      <c r="C2208" s="6" t="s">
        <v>2685</v>
      </c>
    </row>
    <row r="2209" spans="1:3" x14ac:dyDescent="0.35">
      <c r="A2209" s="6">
        <v>32160867</v>
      </c>
      <c r="B2209" s="6" t="s">
        <v>2672</v>
      </c>
      <c r="C2209" s="6" t="s">
        <v>2685</v>
      </c>
    </row>
    <row r="2210" spans="1:3" x14ac:dyDescent="0.35">
      <c r="A2210" s="6">
        <v>32391146</v>
      </c>
      <c r="B2210" s="6" t="s">
        <v>2672</v>
      </c>
      <c r="C2210" s="6" t="s">
        <v>2685</v>
      </c>
    </row>
    <row r="2211" spans="1:3" x14ac:dyDescent="0.35">
      <c r="A2211" s="6">
        <v>32366252</v>
      </c>
      <c r="B2211" s="6" t="s">
        <v>2672</v>
      </c>
      <c r="C2211" s="6" t="s">
        <v>2685</v>
      </c>
    </row>
    <row r="2212" spans="1:3" x14ac:dyDescent="0.35">
      <c r="A2212" s="6">
        <v>31973711</v>
      </c>
      <c r="B2212" s="6" t="s">
        <v>2672</v>
      </c>
      <c r="C2212" s="6" t="s">
        <v>2685</v>
      </c>
    </row>
    <row r="2213" spans="1:3" x14ac:dyDescent="0.35">
      <c r="A2213" s="6">
        <v>32607230</v>
      </c>
      <c r="B2213" s="6" t="s">
        <v>2672</v>
      </c>
      <c r="C2213" s="6" t="s">
        <v>2685</v>
      </c>
    </row>
    <row r="2214" spans="1:3" x14ac:dyDescent="0.35">
      <c r="A2214" s="6">
        <v>32111238</v>
      </c>
      <c r="B2214" s="6" t="s">
        <v>2672</v>
      </c>
      <c r="C2214" s="6" t="s">
        <v>2685</v>
      </c>
    </row>
    <row r="2215" spans="1:3" x14ac:dyDescent="0.35">
      <c r="A2215" s="6">
        <v>31900232</v>
      </c>
      <c r="B2215" s="6" t="s">
        <v>2672</v>
      </c>
      <c r="C2215" s="6" t="s">
        <v>2685</v>
      </c>
    </row>
    <row r="2216" spans="1:3" x14ac:dyDescent="0.35">
      <c r="A2216" s="6">
        <v>32600257</v>
      </c>
      <c r="B2216" s="6" t="s">
        <v>2672</v>
      </c>
      <c r="C2216" s="6" t="s">
        <v>2685</v>
      </c>
    </row>
    <row r="2217" spans="1:3" x14ac:dyDescent="0.35">
      <c r="A2217" s="6">
        <v>32293550</v>
      </c>
      <c r="B2217" s="6" t="s">
        <v>2672</v>
      </c>
      <c r="C2217" s="6" t="s">
        <v>2685</v>
      </c>
    </row>
    <row r="2218" spans="1:3" x14ac:dyDescent="0.35">
      <c r="A2218" s="6">
        <v>33228803</v>
      </c>
      <c r="B2218" s="6" t="s">
        <v>2672</v>
      </c>
      <c r="C2218" s="6" t="s">
        <v>2685</v>
      </c>
    </row>
    <row r="2219" spans="1:3" x14ac:dyDescent="0.35">
      <c r="A2219" s="12">
        <v>31924169</v>
      </c>
      <c r="B2219" s="6" t="s">
        <v>2672</v>
      </c>
      <c r="C2219" s="6" t="s">
        <v>2685</v>
      </c>
    </row>
    <row r="2220" spans="1:3" x14ac:dyDescent="0.35">
      <c r="A2220" s="6">
        <v>32867776</v>
      </c>
      <c r="B2220" s="6" t="s">
        <v>2672</v>
      </c>
      <c r="C2220" s="6" t="s">
        <v>2685</v>
      </c>
    </row>
    <row r="2221" spans="1:3" x14ac:dyDescent="0.35">
      <c r="A2221" s="6">
        <v>32349767</v>
      </c>
      <c r="B2221" s="6" t="s">
        <v>2672</v>
      </c>
      <c r="C2221" s="6" t="s">
        <v>2685</v>
      </c>
    </row>
    <row r="2222" spans="1:3" x14ac:dyDescent="0.35">
      <c r="A2222" s="6">
        <v>32228455</v>
      </c>
      <c r="B2222" s="6" t="s">
        <v>2672</v>
      </c>
      <c r="C2222" s="6" t="s">
        <v>2685</v>
      </c>
    </row>
    <row r="2223" spans="1:3" x14ac:dyDescent="0.35">
      <c r="A2223" s="6">
        <v>32487073</v>
      </c>
      <c r="B2223" s="6" t="s">
        <v>2672</v>
      </c>
      <c r="C2223" s="6" t="s">
        <v>2685</v>
      </c>
    </row>
    <row r="2224" spans="1:3" x14ac:dyDescent="0.35">
      <c r="A2224" s="6">
        <v>32928312</v>
      </c>
      <c r="B2224" s="6" t="s">
        <v>2672</v>
      </c>
      <c r="C2224" s="6" t="s">
        <v>2685</v>
      </c>
    </row>
    <row r="2225" spans="1:3" x14ac:dyDescent="0.35">
      <c r="A2225" s="6">
        <v>32111158</v>
      </c>
      <c r="B2225" s="6" t="s">
        <v>2672</v>
      </c>
      <c r="C2225" s="6" t="s">
        <v>2685</v>
      </c>
    </row>
    <row r="2226" spans="1:3" x14ac:dyDescent="0.35">
      <c r="A2226" s="6">
        <v>32051003</v>
      </c>
      <c r="B2226" s="6" t="s">
        <v>2672</v>
      </c>
      <c r="C2226" s="6" t="s">
        <v>2685</v>
      </c>
    </row>
    <row r="2227" spans="1:3" x14ac:dyDescent="0.35">
      <c r="A2227" s="6">
        <v>32290811</v>
      </c>
      <c r="B2227" s="6" t="s">
        <v>2672</v>
      </c>
      <c r="C2227" s="6" t="s">
        <v>2685</v>
      </c>
    </row>
    <row r="2228" spans="1:3" x14ac:dyDescent="0.35">
      <c r="A2228" s="12">
        <v>31992189</v>
      </c>
      <c r="B2228" s="6" t="s">
        <v>2672</v>
      </c>
      <c r="C2228" s="6" t="s">
        <v>2685</v>
      </c>
    </row>
    <row r="2229" spans="1:3" x14ac:dyDescent="0.35">
      <c r="A2229" s="6">
        <v>32477515</v>
      </c>
      <c r="B2229" s="6" t="s">
        <v>2672</v>
      </c>
      <c r="C2229" s="6" t="s">
        <v>2685</v>
      </c>
    </row>
    <row r="2230" spans="1:3" x14ac:dyDescent="0.35">
      <c r="A2230" s="6">
        <v>32731855</v>
      </c>
      <c r="B2230" s="6" t="s">
        <v>2672</v>
      </c>
      <c r="C2230" s="6" t="s">
        <v>2685</v>
      </c>
    </row>
    <row r="2231" spans="1:3" x14ac:dyDescent="0.35">
      <c r="A2231" s="6">
        <v>32276591</v>
      </c>
      <c r="B2231" s="6" t="s">
        <v>2672</v>
      </c>
      <c r="C2231" s="6" t="s">
        <v>2685</v>
      </c>
    </row>
    <row r="2232" spans="1:3" x14ac:dyDescent="0.35">
      <c r="A2232" s="6">
        <v>32082565</v>
      </c>
      <c r="B2232" s="6" t="s">
        <v>2672</v>
      </c>
      <c r="C2232" s="6" t="s">
        <v>2685</v>
      </c>
    </row>
    <row r="2233" spans="1:3" x14ac:dyDescent="0.35">
      <c r="A2233" s="6">
        <v>32014016</v>
      </c>
      <c r="B2233" s="6" t="s">
        <v>2672</v>
      </c>
      <c r="C2233" s="6" t="s">
        <v>2685</v>
      </c>
    </row>
    <row r="2234" spans="1:3" x14ac:dyDescent="0.35">
      <c r="A2234" s="6">
        <v>32867734</v>
      </c>
      <c r="B2234" s="6" t="s">
        <v>2672</v>
      </c>
      <c r="C2234" s="6" t="s">
        <v>2685</v>
      </c>
    </row>
    <row r="2235" spans="1:3" x14ac:dyDescent="0.35">
      <c r="A2235" s="6">
        <v>32257108</v>
      </c>
      <c r="B2235" s="6" t="s">
        <v>2672</v>
      </c>
      <c r="C2235" s="6" t="s">
        <v>2685</v>
      </c>
    </row>
    <row r="2236" spans="1:3" x14ac:dyDescent="0.35">
      <c r="A2236" s="6">
        <v>32426131</v>
      </c>
      <c r="B2236" s="6" t="s">
        <v>2672</v>
      </c>
      <c r="C2236" s="6" t="s">
        <v>2685</v>
      </c>
    </row>
    <row r="2237" spans="1:3" x14ac:dyDescent="0.35">
      <c r="A2237" s="6">
        <v>32183692</v>
      </c>
      <c r="B2237" s="6" t="s">
        <v>2672</v>
      </c>
      <c r="C2237" s="6" t="s">
        <v>2685</v>
      </c>
    </row>
    <row r="2238" spans="1:3" x14ac:dyDescent="0.35">
      <c r="A2238" s="6">
        <v>32641016</v>
      </c>
      <c r="B2238" s="6" t="s">
        <v>1768</v>
      </c>
      <c r="C2238" s="6" t="s">
        <v>2700</v>
      </c>
    </row>
    <row r="2239" spans="1:3" x14ac:dyDescent="0.35">
      <c r="A2239" s="6">
        <v>32867734</v>
      </c>
      <c r="B2239" s="6" t="s">
        <v>2655</v>
      </c>
      <c r="C2239" s="6" t="s">
        <v>2700</v>
      </c>
    </row>
    <row r="2240" spans="1:3" x14ac:dyDescent="0.35">
      <c r="A2240" s="6">
        <v>32299359</v>
      </c>
      <c r="B2240" s="6" t="s">
        <v>294</v>
      </c>
      <c r="C2240" s="6" t="s">
        <v>2700</v>
      </c>
    </row>
    <row r="2241" spans="1:3" x14ac:dyDescent="0.35">
      <c r="A2241" s="6">
        <v>32272885</v>
      </c>
      <c r="B2241" s="6" t="s">
        <v>294</v>
      </c>
      <c r="C2241" s="6" t="s">
        <v>2700</v>
      </c>
    </row>
    <row r="2242" spans="1:3" x14ac:dyDescent="0.35">
      <c r="A2242" s="6">
        <v>32028889</v>
      </c>
      <c r="B2242" s="6" t="s">
        <v>2660</v>
      </c>
      <c r="C2242" s="6" t="s">
        <v>2700</v>
      </c>
    </row>
    <row r="2243" spans="1:3" x14ac:dyDescent="0.35">
      <c r="A2243" s="6">
        <v>32537141</v>
      </c>
      <c r="B2243" s="6" t="s">
        <v>1139</v>
      </c>
      <c r="C2243" s="6" t="s">
        <v>2700</v>
      </c>
    </row>
    <row r="2244" spans="1:3" x14ac:dyDescent="0.35">
      <c r="A2244" s="6">
        <v>32059681</v>
      </c>
      <c r="B2244" s="6" t="s">
        <v>2661</v>
      </c>
      <c r="C2244" s="6" t="s">
        <v>2700</v>
      </c>
    </row>
    <row r="2245" spans="1:3" x14ac:dyDescent="0.35">
      <c r="A2245" s="6">
        <v>31910858</v>
      </c>
      <c r="B2245" s="6" t="s">
        <v>2661</v>
      </c>
      <c r="C2245" s="6" t="s">
        <v>2700</v>
      </c>
    </row>
    <row r="2246" spans="1:3" x14ac:dyDescent="0.35">
      <c r="A2246" s="6">
        <v>32093739</v>
      </c>
      <c r="B2246" s="6" t="s">
        <v>2661</v>
      </c>
      <c r="C2246" s="6" t="s">
        <v>2700</v>
      </c>
    </row>
    <row r="2247" spans="1:3" x14ac:dyDescent="0.35">
      <c r="A2247" s="6">
        <v>32005133</v>
      </c>
      <c r="B2247" s="6" t="s">
        <v>2661</v>
      </c>
      <c r="C2247" s="6" t="s">
        <v>2700</v>
      </c>
    </row>
    <row r="2248" spans="1:3" x14ac:dyDescent="0.35">
      <c r="A2248" s="6">
        <v>32019493</v>
      </c>
      <c r="B2248" s="6" t="s">
        <v>2661</v>
      </c>
      <c r="C2248" s="6" t="s">
        <v>2700</v>
      </c>
    </row>
    <row r="2249" spans="1:3" x14ac:dyDescent="0.35">
      <c r="A2249" s="6">
        <v>32620158</v>
      </c>
      <c r="B2249" s="6" t="s">
        <v>2661</v>
      </c>
      <c r="C2249" s="6" t="s">
        <v>2700</v>
      </c>
    </row>
    <row r="2250" spans="1:3" x14ac:dyDescent="0.35">
      <c r="A2250" s="6">
        <v>32819378</v>
      </c>
      <c r="B2250" s="6" t="s">
        <v>2661</v>
      </c>
      <c r="C2250" s="6" t="s">
        <v>2700</v>
      </c>
    </row>
    <row r="2251" spans="1:3" x14ac:dyDescent="0.35">
      <c r="A2251" s="6">
        <v>32276591</v>
      </c>
      <c r="B2251" s="6" t="s">
        <v>1275</v>
      </c>
      <c r="C2251" s="6" t="s">
        <v>2700</v>
      </c>
    </row>
    <row r="2252" spans="1:3" x14ac:dyDescent="0.35">
      <c r="A2252" s="6">
        <v>32245419</v>
      </c>
      <c r="B2252" s="6" t="s">
        <v>1275</v>
      </c>
      <c r="C2252" s="6" t="s">
        <v>2700</v>
      </c>
    </row>
    <row r="2253" spans="1:3" x14ac:dyDescent="0.35">
      <c r="A2253" s="6">
        <v>32051016</v>
      </c>
      <c r="B2253" s="6" t="s">
        <v>1275</v>
      </c>
      <c r="C2253" s="6" t="s">
        <v>2700</v>
      </c>
    </row>
    <row r="2254" spans="1:3" x14ac:dyDescent="0.35">
      <c r="A2254" s="6">
        <v>32098632</v>
      </c>
      <c r="B2254" s="6" t="s">
        <v>1275</v>
      </c>
      <c r="C2254" s="6" t="s">
        <v>2700</v>
      </c>
    </row>
    <row r="2255" spans="1:3" x14ac:dyDescent="0.35">
      <c r="A2255" s="6">
        <v>32079537</v>
      </c>
      <c r="B2255" s="6" t="s">
        <v>1275</v>
      </c>
      <c r="C2255" s="6" t="s">
        <v>2700</v>
      </c>
    </row>
    <row r="2256" spans="1:3" x14ac:dyDescent="0.35">
      <c r="A2256" s="6">
        <v>32123563</v>
      </c>
      <c r="B2256" s="6" t="s">
        <v>1275</v>
      </c>
      <c r="C2256" s="6" t="s">
        <v>2700</v>
      </c>
    </row>
    <row r="2257" spans="1:3" x14ac:dyDescent="0.35">
      <c r="A2257" s="6">
        <v>32216756</v>
      </c>
      <c r="B2257" s="6" t="s">
        <v>1275</v>
      </c>
      <c r="C2257" s="6" t="s">
        <v>2700</v>
      </c>
    </row>
    <row r="2258" spans="1:3" x14ac:dyDescent="0.35">
      <c r="A2258" s="6">
        <v>32944236</v>
      </c>
      <c r="B2258" s="6" t="s">
        <v>1275</v>
      </c>
      <c r="C2258" s="6" t="s">
        <v>2700</v>
      </c>
    </row>
    <row r="2259" spans="1:3" x14ac:dyDescent="0.35">
      <c r="A2259" s="6">
        <v>32039727</v>
      </c>
      <c r="B2259" s="6" t="s">
        <v>1275</v>
      </c>
      <c r="C2259" s="6" t="s">
        <v>2700</v>
      </c>
    </row>
    <row r="2260" spans="1:3" x14ac:dyDescent="0.35">
      <c r="A2260" s="6">
        <v>32028889</v>
      </c>
      <c r="B2260" s="6" t="s">
        <v>1275</v>
      </c>
      <c r="C2260" s="6" t="s">
        <v>2700</v>
      </c>
    </row>
    <row r="2261" spans="1:3" x14ac:dyDescent="0.35">
      <c r="A2261" s="6">
        <v>32093762</v>
      </c>
      <c r="B2261" s="6" t="s">
        <v>1275</v>
      </c>
      <c r="C2261" s="6" t="s">
        <v>2700</v>
      </c>
    </row>
    <row r="2262" spans="1:3" x14ac:dyDescent="0.35">
      <c r="A2262" s="6">
        <v>32272885</v>
      </c>
      <c r="B2262" s="6" t="s">
        <v>1275</v>
      </c>
      <c r="C2262" s="6" t="s">
        <v>2700</v>
      </c>
    </row>
    <row r="2263" spans="1:3" x14ac:dyDescent="0.35">
      <c r="A2263" s="6">
        <v>31918659</v>
      </c>
      <c r="B2263" s="6" t="s">
        <v>1275</v>
      </c>
      <c r="C2263" s="6" t="s">
        <v>2700</v>
      </c>
    </row>
    <row r="2264" spans="1:3" x14ac:dyDescent="0.35">
      <c r="A2264" s="6">
        <v>32582444</v>
      </c>
      <c r="B2264" s="6" t="s">
        <v>1275</v>
      </c>
      <c r="C2264" s="6" t="s">
        <v>2700</v>
      </c>
    </row>
    <row r="2265" spans="1:3" x14ac:dyDescent="0.35">
      <c r="A2265" s="6">
        <v>32537141</v>
      </c>
      <c r="B2265" s="6" t="s">
        <v>1275</v>
      </c>
      <c r="C2265" s="6" t="s">
        <v>2700</v>
      </c>
    </row>
    <row r="2266" spans="1:3" x14ac:dyDescent="0.35">
      <c r="A2266" s="6">
        <v>31941480</v>
      </c>
      <c r="B2266" s="6" t="s">
        <v>1275</v>
      </c>
      <c r="C2266" s="6" t="s">
        <v>2700</v>
      </c>
    </row>
    <row r="2267" spans="1:3" x14ac:dyDescent="0.35">
      <c r="A2267" s="6">
        <v>32050891</v>
      </c>
      <c r="B2267" s="6" t="s">
        <v>1275</v>
      </c>
      <c r="C2267" s="6" t="s">
        <v>2700</v>
      </c>
    </row>
    <row r="2268" spans="1:3" x14ac:dyDescent="0.35">
      <c r="A2268" s="6">
        <v>31988748</v>
      </c>
      <c r="B2268" s="6" t="s">
        <v>1275</v>
      </c>
      <c r="C2268" s="6" t="s">
        <v>2700</v>
      </c>
    </row>
    <row r="2269" spans="1:3" x14ac:dyDescent="0.35">
      <c r="A2269" s="6">
        <v>33228627</v>
      </c>
      <c r="B2269" s="6" t="s">
        <v>1275</v>
      </c>
      <c r="C2269" s="6" t="s">
        <v>2700</v>
      </c>
    </row>
    <row r="2270" spans="1:3" x14ac:dyDescent="0.35">
      <c r="A2270" s="6">
        <v>32375784</v>
      </c>
      <c r="B2270" s="6" t="s">
        <v>1275</v>
      </c>
      <c r="C2270" s="6" t="s">
        <v>2700</v>
      </c>
    </row>
    <row r="2271" spans="1:3" x14ac:dyDescent="0.35">
      <c r="A2271" s="6">
        <v>32252812</v>
      </c>
      <c r="B2271" s="6" t="s">
        <v>1275</v>
      </c>
      <c r="C2271" s="6" t="s">
        <v>2700</v>
      </c>
    </row>
    <row r="2272" spans="1:3" x14ac:dyDescent="0.35">
      <c r="A2272" s="6">
        <v>32493329</v>
      </c>
      <c r="B2272" s="6" t="s">
        <v>2702</v>
      </c>
      <c r="C2272" s="6" t="s">
        <v>2700</v>
      </c>
    </row>
    <row r="2273" spans="1:3" x14ac:dyDescent="0.35">
      <c r="A2273" s="6">
        <v>32641125</v>
      </c>
      <c r="B2273" s="6" t="s">
        <v>1765</v>
      </c>
      <c r="C2273" s="6" t="s">
        <v>2700</v>
      </c>
    </row>
    <row r="2274" spans="1:3" x14ac:dyDescent="0.35">
      <c r="A2274" s="6">
        <v>33160318</v>
      </c>
      <c r="B2274" s="6" t="s">
        <v>307</v>
      </c>
      <c r="C2274" s="6" t="s">
        <v>2695</v>
      </c>
    </row>
    <row r="2275" spans="1:3" x14ac:dyDescent="0.35">
      <c r="A2275" s="6">
        <v>32070273</v>
      </c>
      <c r="B2275" s="6" t="s">
        <v>307</v>
      </c>
      <c r="C2275" s="6" t="s">
        <v>2695</v>
      </c>
    </row>
    <row r="2276" spans="1:3" x14ac:dyDescent="0.35">
      <c r="A2276" s="6">
        <v>32019492</v>
      </c>
      <c r="B2276" s="6" t="s">
        <v>307</v>
      </c>
      <c r="C2276" s="6" t="s">
        <v>2695</v>
      </c>
    </row>
    <row r="2277" spans="1:3" x14ac:dyDescent="0.35">
      <c r="A2277" s="6">
        <v>32101150</v>
      </c>
      <c r="B2277" s="6" t="s">
        <v>307</v>
      </c>
      <c r="C2277" s="6" t="s">
        <v>2695</v>
      </c>
    </row>
    <row r="2278" spans="1:3" x14ac:dyDescent="0.35">
      <c r="A2278" s="6">
        <v>31918749</v>
      </c>
      <c r="B2278" s="6" t="s">
        <v>307</v>
      </c>
      <c r="C2278" s="6" t="s">
        <v>2695</v>
      </c>
    </row>
    <row r="2279" spans="1:3" x14ac:dyDescent="0.35">
      <c r="A2279" s="6">
        <v>32626571</v>
      </c>
      <c r="B2279" s="6" t="s">
        <v>307</v>
      </c>
      <c r="C2279" s="6" t="s">
        <v>2695</v>
      </c>
    </row>
    <row r="2280" spans="1:3" x14ac:dyDescent="0.35">
      <c r="A2280" s="6">
        <v>32760495</v>
      </c>
      <c r="B2280" s="6" t="s">
        <v>307</v>
      </c>
      <c r="C2280" s="6" t="s">
        <v>2695</v>
      </c>
    </row>
    <row r="2281" spans="1:3" x14ac:dyDescent="0.35">
      <c r="A2281" s="6">
        <v>32551039</v>
      </c>
      <c r="B2281" s="6" t="s">
        <v>307</v>
      </c>
      <c r="C2281" s="6" t="s">
        <v>2695</v>
      </c>
    </row>
    <row r="2282" spans="1:3" x14ac:dyDescent="0.35">
      <c r="A2282" s="6">
        <v>32391143</v>
      </c>
      <c r="B2282" s="6" t="s">
        <v>307</v>
      </c>
      <c r="C2282" s="6" t="s">
        <v>2695</v>
      </c>
    </row>
    <row r="2283" spans="1:3" x14ac:dyDescent="0.35">
      <c r="A2283" s="6">
        <v>32765828</v>
      </c>
      <c r="B2283" s="6" t="s">
        <v>307</v>
      </c>
      <c r="C2283" s="6" t="s">
        <v>2695</v>
      </c>
    </row>
    <row r="2284" spans="1:3" x14ac:dyDescent="0.35">
      <c r="A2284" s="6">
        <v>32216790</v>
      </c>
      <c r="B2284" s="6" t="s">
        <v>79</v>
      </c>
      <c r="C2284" s="6" t="s">
        <v>2695</v>
      </c>
    </row>
    <row r="2285" spans="1:3" x14ac:dyDescent="0.35">
      <c r="A2285" s="6">
        <v>32019492</v>
      </c>
      <c r="B2285" s="6" t="s">
        <v>79</v>
      </c>
      <c r="C2285" s="6" t="s">
        <v>2695</v>
      </c>
    </row>
    <row r="2286" spans="1:3" x14ac:dyDescent="0.35">
      <c r="A2286" s="6">
        <v>32811478</v>
      </c>
      <c r="B2286" s="6" t="s">
        <v>79</v>
      </c>
      <c r="C2286" s="6" t="s">
        <v>2695</v>
      </c>
    </row>
    <row r="2287" spans="1:3" x14ac:dyDescent="0.35">
      <c r="A2287" s="6">
        <v>32345342</v>
      </c>
      <c r="B2287" s="6" t="s">
        <v>79</v>
      </c>
      <c r="C2287" s="6" t="s">
        <v>2695</v>
      </c>
    </row>
    <row r="2288" spans="1:3" x14ac:dyDescent="0.35">
      <c r="A2288" s="6">
        <v>32620114</v>
      </c>
      <c r="B2288" s="6" t="s">
        <v>79</v>
      </c>
      <c r="C2288" s="6" t="s">
        <v>2695</v>
      </c>
    </row>
    <row r="2289" spans="1:3" x14ac:dyDescent="0.35">
      <c r="A2289" s="6">
        <v>32101150</v>
      </c>
      <c r="B2289" s="6" t="s">
        <v>79</v>
      </c>
      <c r="C2289" s="6" t="s">
        <v>2695</v>
      </c>
    </row>
    <row r="2290" spans="1:3" x14ac:dyDescent="0.35">
      <c r="A2290" s="6">
        <v>32493324</v>
      </c>
      <c r="B2290" s="6" t="s">
        <v>79</v>
      </c>
      <c r="C2290" s="6" t="s">
        <v>2695</v>
      </c>
    </row>
    <row r="2291" spans="1:3" x14ac:dyDescent="0.35">
      <c r="A2291" s="6">
        <v>31918661</v>
      </c>
      <c r="B2291" s="6" t="s">
        <v>79</v>
      </c>
      <c r="C2291" s="6" t="s">
        <v>2695</v>
      </c>
    </row>
    <row r="2292" spans="1:3" x14ac:dyDescent="0.35">
      <c r="A2292" s="6">
        <v>32760495</v>
      </c>
      <c r="B2292" s="6" t="s">
        <v>79</v>
      </c>
      <c r="C2292" s="6" t="s">
        <v>2695</v>
      </c>
    </row>
    <row r="2293" spans="1:3" x14ac:dyDescent="0.35">
      <c r="A2293" s="6">
        <v>32014040</v>
      </c>
      <c r="B2293" s="6" t="s">
        <v>79</v>
      </c>
      <c r="C2293" s="6" t="s">
        <v>2695</v>
      </c>
    </row>
    <row r="2294" spans="1:3" x14ac:dyDescent="0.35">
      <c r="A2294" s="6">
        <v>32213189</v>
      </c>
      <c r="B2294" s="6" t="s">
        <v>79</v>
      </c>
      <c r="C2294" s="6" t="s">
        <v>2695</v>
      </c>
    </row>
    <row r="2295" spans="1:3" x14ac:dyDescent="0.35">
      <c r="A2295" s="6">
        <v>32626571</v>
      </c>
      <c r="B2295" s="6" t="s">
        <v>79</v>
      </c>
      <c r="C2295" s="6" t="s">
        <v>2695</v>
      </c>
    </row>
    <row r="2296" spans="1:3" x14ac:dyDescent="0.35">
      <c r="A2296" s="6">
        <v>32765828</v>
      </c>
      <c r="B2296" s="6" t="s">
        <v>79</v>
      </c>
      <c r="C2296" s="6" t="s">
        <v>2695</v>
      </c>
    </row>
    <row r="2297" spans="1:3" x14ac:dyDescent="0.35">
      <c r="A2297" s="6">
        <v>32509271</v>
      </c>
      <c r="B2297" s="6" t="s">
        <v>79</v>
      </c>
      <c r="C2297" s="6" t="s">
        <v>2695</v>
      </c>
    </row>
    <row r="2298" spans="1:3" x14ac:dyDescent="0.35">
      <c r="A2298" s="6">
        <v>32551039</v>
      </c>
      <c r="B2298" s="6" t="s">
        <v>79</v>
      </c>
      <c r="C2298" s="6" t="s">
        <v>2695</v>
      </c>
    </row>
    <row r="2299" spans="1:3" x14ac:dyDescent="0.35">
      <c r="A2299" s="6">
        <v>32391143</v>
      </c>
      <c r="B2299" s="6" t="s">
        <v>79</v>
      </c>
      <c r="C2299" s="6" t="s">
        <v>2695</v>
      </c>
    </row>
    <row r="2300" spans="1:3" x14ac:dyDescent="0.35">
      <c r="A2300" s="6">
        <v>33160318</v>
      </c>
      <c r="B2300" s="6" t="s">
        <v>79</v>
      </c>
      <c r="C2300" s="6" t="s">
        <v>2695</v>
      </c>
    </row>
    <row r="2301" spans="1:3" x14ac:dyDescent="0.35">
      <c r="A2301" s="6">
        <v>32316956</v>
      </c>
      <c r="B2301" s="6" t="s">
        <v>79</v>
      </c>
      <c r="C2301" s="6" t="s">
        <v>2695</v>
      </c>
    </row>
    <row r="2302" spans="1:3" x14ac:dyDescent="0.35">
      <c r="A2302" s="6">
        <v>32977861</v>
      </c>
      <c r="B2302" s="6" t="s">
        <v>79</v>
      </c>
      <c r="C2302" s="6" t="s">
        <v>2695</v>
      </c>
    </row>
    <row r="2303" spans="1:3" x14ac:dyDescent="0.35">
      <c r="A2303" s="6">
        <v>32070274</v>
      </c>
      <c r="B2303" s="6" t="s">
        <v>79</v>
      </c>
      <c r="C2303" s="6" t="s">
        <v>2695</v>
      </c>
    </row>
    <row r="2304" spans="1:3" x14ac:dyDescent="0.35">
      <c r="A2304" s="6">
        <v>31948474</v>
      </c>
      <c r="B2304" s="6" t="s">
        <v>79</v>
      </c>
      <c r="C2304" s="6" t="s">
        <v>2695</v>
      </c>
    </row>
    <row r="2305" spans="1:5" x14ac:dyDescent="0.35">
      <c r="A2305" s="6">
        <v>32028983</v>
      </c>
      <c r="B2305" s="6" t="s">
        <v>79</v>
      </c>
      <c r="C2305" s="6" t="s">
        <v>2695</v>
      </c>
    </row>
    <row r="2306" spans="1:5" x14ac:dyDescent="0.35">
      <c r="A2306" s="6">
        <v>32070273</v>
      </c>
      <c r="B2306" s="6" t="s">
        <v>79</v>
      </c>
      <c r="C2306" s="6" t="s">
        <v>2695</v>
      </c>
    </row>
    <row r="2307" spans="1:5" x14ac:dyDescent="0.35">
      <c r="A2307" s="6">
        <v>32033585</v>
      </c>
      <c r="B2307" s="6" t="s">
        <v>79</v>
      </c>
      <c r="C2307" s="6" t="s">
        <v>2695</v>
      </c>
    </row>
    <row r="2308" spans="1:5" x14ac:dyDescent="0.35">
      <c r="A2308" s="6">
        <v>31948481</v>
      </c>
      <c r="B2308" s="6" t="s">
        <v>532</v>
      </c>
      <c r="C2308" s="6" t="s">
        <v>2724</v>
      </c>
    </row>
    <row r="2309" spans="1:5" x14ac:dyDescent="0.35">
      <c r="A2309" s="6">
        <v>31973741</v>
      </c>
      <c r="B2309" s="6" t="s">
        <v>1392</v>
      </c>
      <c r="C2309" s="6" t="s">
        <v>2724</v>
      </c>
    </row>
    <row r="2310" spans="1:5" s="5" customFormat="1" x14ac:dyDescent="0.35">
      <c r="A2310" s="6">
        <v>31948481</v>
      </c>
      <c r="B2310" s="6" t="s">
        <v>528</v>
      </c>
      <c r="C2310" s="6" t="s">
        <v>2724</v>
      </c>
      <c r="E2310" s="4"/>
    </row>
    <row r="2311" spans="1:5" x14ac:dyDescent="0.35">
      <c r="A2311" s="6">
        <v>32103743</v>
      </c>
      <c r="B2311" s="6" t="s">
        <v>1823</v>
      </c>
      <c r="C2311" s="6" t="s">
        <v>2724</v>
      </c>
    </row>
    <row r="2312" spans="1:5" x14ac:dyDescent="0.35">
      <c r="A2312" s="6">
        <v>32295515</v>
      </c>
      <c r="B2312" s="6" t="s">
        <v>1595</v>
      </c>
      <c r="C2312" s="6" t="s">
        <v>2724</v>
      </c>
    </row>
    <row r="2313" spans="1:5" x14ac:dyDescent="0.35">
      <c r="A2313" s="6">
        <v>32019604</v>
      </c>
      <c r="B2313" s="6" t="s">
        <v>598</v>
      </c>
      <c r="C2313" s="6" t="s">
        <v>2724</v>
      </c>
    </row>
    <row r="2314" spans="1:5" x14ac:dyDescent="0.35">
      <c r="A2314" s="6">
        <v>32051003</v>
      </c>
      <c r="B2314" s="6" t="s">
        <v>555</v>
      </c>
      <c r="C2314" s="6" t="s">
        <v>2724</v>
      </c>
    </row>
    <row r="2315" spans="1:5" x14ac:dyDescent="0.35">
      <c r="A2315" s="6">
        <v>32051003</v>
      </c>
      <c r="B2315" s="6" t="s">
        <v>553</v>
      </c>
      <c r="C2315" s="6" t="s">
        <v>2724</v>
      </c>
    </row>
    <row r="2316" spans="1:5" x14ac:dyDescent="0.35">
      <c r="A2316" s="6">
        <v>32151271</v>
      </c>
      <c r="B2316" s="6" t="s">
        <v>575</v>
      </c>
      <c r="C2316" s="6" t="s">
        <v>2724</v>
      </c>
    </row>
    <row r="2317" spans="1:5" x14ac:dyDescent="0.35">
      <c r="A2317" s="6">
        <v>31948480</v>
      </c>
      <c r="B2317" s="6" t="s">
        <v>641</v>
      </c>
      <c r="C2317" s="6" t="s">
        <v>2724</v>
      </c>
    </row>
    <row r="2318" spans="1:5" x14ac:dyDescent="0.35">
      <c r="A2318" s="6">
        <v>31948481</v>
      </c>
      <c r="B2318" s="6" t="s">
        <v>2636</v>
      </c>
      <c r="C2318" s="6" t="s">
        <v>2724</v>
      </c>
    </row>
    <row r="2319" spans="1:5" x14ac:dyDescent="0.35">
      <c r="A2319" s="6">
        <v>32228704</v>
      </c>
      <c r="B2319" s="6" t="s">
        <v>2637</v>
      </c>
      <c r="C2319" s="6" t="s">
        <v>2724</v>
      </c>
    </row>
    <row r="2320" spans="1:5" x14ac:dyDescent="0.35">
      <c r="A2320" s="6">
        <v>32228713</v>
      </c>
      <c r="B2320" s="6" t="s">
        <v>738</v>
      </c>
      <c r="C2320" s="6" t="s">
        <v>2724</v>
      </c>
    </row>
    <row r="2321" spans="1:3" x14ac:dyDescent="0.35">
      <c r="A2321" s="6">
        <v>32178699</v>
      </c>
      <c r="B2321" s="6" t="s">
        <v>690</v>
      </c>
      <c r="C2321" s="6" t="s">
        <v>2724</v>
      </c>
    </row>
    <row r="2322" spans="1:3" x14ac:dyDescent="0.35">
      <c r="A2322" s="6">
        <v>31948481</v>
      </c>
      <c r="B2322" s="6" t="s">
        <v>526</v>
      </c>
      <c r="C2322" s="6" t="s">
        <v>2724</v>
      </c>
    </row>
    <row r="2323" spans="1:3" x14ac:dyDescent="0.35">
      <c r="A2323" s="6">
        <v>32138752</v>
      </c>
      <c r="B2323" s="6" t="s">
        <v>543</v>
      </c>
      <c r="C2323" s="6" t="s">
        <v>2724</v>
      </c>
    </row>
    <row r="2324" spans="1:3" x14ac:dyDescent="0.35">
      <c r="A2324" s="6">
        <v>32646406</v>
      </c>
      <c r="B2324" s="6" t="s">
        <v>1761</v>
      </c>
      <c r="C2324" s="6" t="s">
        <v>2724</v>
      </c>
    </row>
    <row r="2325" spans="1:3" x14ac:dyDescent="0.35">
      <c r="A2325" s="6">
        <v>32493329</v>
      </c>
      <c r="B2325" s="6" t="s">
        <v>2638</v>
      </c>
      <c r="C2325" s="6" t="s">
        <v>2724</v>
      </c>
    </row>
    <row r="2326" spans="1:3" x14ac:dyDescent="0.35">
      <c r="A2326" s="6">
        <v>32143734</v>
      </c>
      <c r="B2326" s="6" t="s">
        <v>521</v>
      </c>
      <c r="C2326" s="6" t="s">
        <v>2724</v>
      </c>
    </row>
    <row r="2327" spans="1:3" x14ac:dyDescent="0.35">
      <c r="A2327" s="6">
        <v>32005130</v>
      </c>
      <c r="B2327" s="6" t="s">
        <v>2597</v>
      </c>
      <c r="C2327" s="6" t="s">
        <v>2724</v>
      </c>
    </row>
    <row r="2328" spans="1:3" x14ac:dyDescent="0.35">
      <c r="A2328" s="6">
        <v>32354320</v>
      </c>
      <c r="B2328" s="6" t="s">
        <v>502</v>
      </c>
      <c r="C2328" s="6" t="s">
        <v>2724</v>
      </c>
    </row>
    <row r="2329" spans="1:3" x14ac:dyDescent="0.35">
      <c r="A2329" s="6">
        <v>32013860</v>
      </c>
      <c r="B2329" s="6" t="s">
        <v>1537</v>
      </c>
      <c r="C2329" s="6" t="s">
        <v>2724</v>
      </c>
    </row>
    <row r="2330" spans="1:3" x14ac:dyDescent="0.35">
      <c r="A2330" s="6">
        <v>32190289</v>
      </c>
      <c r="B2330" s="6" t="s">
        <v>803</v>
      </c>
      <c r="C2330" s="6" t="s">
        <v>2724</v>
      </c>
    </row>
    <row r="2331" spans="1:3" x14ac:dyDescent="0.35">
      <c r="A2331" s="6">
        <v>32460826</v>
      </c>
      <c r="B2331" s="6" t="s">
        <v>191</v>
      </c>
      <c r="C2331" s="6" t="s">
        <v>2724</v>
      </c>
    </row>
    <row r="2332" spans="1:3" x14ac:dyDescent="0.35">
      <c r="A2332" s="6">
        <v>32514341</v>
      </c>
      <c r="B2332" s="6" t="s">
        <v>2641</v>
      </c>
      <c r="C2332" s="6" t="s">
        <v>2724</v>
      </c>
    </row>
    <row r="2333" spans="1:3" x14ac:dyDescent="0.35">
      <c r="A2333" s="6">
        <v>32151271</v>
      </c>
      <c r="B2333" s="6" t="s">
        <v>574</v>
      </c>
      <c r="C2333" s="6" t="s">
        <v>2724</v>
      </c>
    </row>
    <row r="2334" spans="1:3" x14ac:dyDescent="0.35">
      <c r="A2334" s="6">
        <v>33228627</v>
      </c>
      <c r="B2334" s="6" t="s">
        <v>1696</v>
      </c>
      <c r="C2334" s="6" t="s">
        <v>2724</v>
      </c>
    </row>
    <row r="2335" spans="1:3" x14ac:dyDescent="0.35">
      <c r="A2335" s="6">
        <v>32211190</v>
      </c>
      <c r="B2335" s="6" t="s">
        <v>1211</v>
      </c>
      <c r="C2335" s="6" t="s">
        <v>2724</v>
      </c>
    </row>
    <row r="2336" spans="1:3" x14ac:dyDescent="0.35">
      <c r="A2336" s="6">
        <v>32025297</v>
      </c>
      <c r="B2336" s="6" t="s">
        <v>1270</v>
      </c>
      <c r="C2336" s="6" t="s">
        <v>2724</v>
      </c>
    </row>
    <row r="2337" spans="1:3" x14ac:dyDescent="0.35">
      <c r="A2337" s="6">
        <v>31969194</v>
      </c>
      <c r="B2337" s="6" t="s">
        <v>565</v>
      </c>
      <c r="C2337" s="6" t="s">
        <v>2724</v>
      </c>
    </row>
    <row r="2338" spans="1:3" x14ac:dyDescent="0.35">
      <c r="A2338" s="6">
        <v>32183840</v>
      </c>
      <c r="B2338" s="6" t="s">
        <v>708</v>
      </c>
      <c r="C2338" s="6" t="s">
        <v>2724</v>
      </c>
    </row>
    <row r="2339" spans="1:3" x14ac:dyDescent="0.35">
      <c r="A2339" s="12">
        <v>31992223</v>
      </c>
      <c r="B2339" s="6" t="s">
        <v>2599</v>
      </c>
      <c r="C2339" s="6" t="s">
        <v>2724</v>
      </c>
    </row>
    <row r="2340" spans="1:3" x14ac:dyDescent="0.35">
      <c r="A2340" s="6">
        <v>32646406</v>
      </c>
      <c r="B2340" s="6" t="s">
        <v>1760</v>
      </c>
      <c r="C2340" s="6" t="s">
        <v>2724</v>
      </c>
    </row>
    <row r="2341" spans="1:3" x14ac:dyDescent="0.35">
      <c r="A2341" s="6">
        <v>32024477</v>
      </c>
      <c r="B2341" s="6" t="s">
        <v>407</v>
      </c>
      <c r="C2341" s="6" t="s">
        <v>2724</v>
      </c>
    </row>
    <row r="2342" spans="1:3" x14ac:dyDescent="0.35">
      <c r="A2342" s="6">
        <v>32295515</v>
      </c>
      <c r="B2342" s="6" t="s">
        <v>1594</v>
      </c>
      <c r="C2342" s="6" t="s">
        <v>2724</v>
      </c>
    </row>
    <row r="2343" spans="1:3" x14ac:dyDescent="0.35">
      <c r="A2343" s="6">
        <v>33213441</v>
      </c>
      <c r="B2343" s="6" t="s">
        <v>2614</v>
      </c>
      <c r="C2343" s="6" t="s">
        <v>2724</v>
      </c>
    </row>
    <row r="2344" spans="1:3" x14ac:dyDescent="0.35">
      <c r="A2344" s="6">
        <v>32093762</v>
      </c>
      <c r="B2344" s="6" t="s">
        <v>744</v>
      </c>
      <c r="C2344" s="6" t="s">
        <v>2724</v>
      </c>
    </row>
    <row r="2345" spans="1:3" x14ac:dyDescent="0.35">
      <c r="A2345" s="6">
        <v>32680498</v>
      </c>
      <c r="B2345" s="6" t="s">
        <v>1751</v>
      </c>
      <c r="C2345" s="6" t="s">
        <v>2724</v>
      </c>
    </row>
    <row r="2346" spans="1:3" x14ac:dyDescent="0.35">
      <c r="A2346" s="6">
        <v>32295587</v>
      </c>
      <c r="B2346" s="6" t="s">
        <v>1804</v>
      </c>
      <c r="C2346" s="6" t="s">
        <v>2724</v>
      </c>
    </row>
    <row r="2347" spans="1:3" x14ac:dyDescent="0.35">
      <c r="A2347" s="6">
        <v>32028995</v>
      </c>
      <c r="B2347" s="6" t="s">
        <v>2645</v>
      </c>
      <c r="C2347" s="6" t="s">
        <v>2724</v>
      </c>
    </row>
    <row r="2348" spans="1:3" x14ac:dyDescent="0.35">
      <c r="A2348" s="6">
        <v>32814564</v>
      </c>
      <c r="B2348" s="6" t="s">
        <v>1603</v>
      </c>
      <c r="C2348" s="6" t="s">
        <v>2724</v>
      </c>
    </row>
    <row r="2349" spans="1:3" x14ac:dyDescent="0.35">
      <c r="A2349" s="6">
        <v>32252787</v>
      </c>
      <c r="B2349" s="6" t="s">
        <v>2646</v>
      </c>
      <c r="C2349" s="6" t="s">
        <v>2724</v>
      </c>
    </row>
    <row r="2350" spans="1:3" x14ac:dyDescent="0.35">
      <c r="A2350" s="6">
        <v>32014034</v>
      </c>
      <c r="B2350" s="6" t="s">
        <v>508</v>
      </c>
      <c r="C2350" s="6" t="s">
        <v>2724</v>
      </c>
    </row>
    <row r="2351" spans="1:3" x14ac:dyDescent="0.35">
      <c r="A2351" s="6">
        <v>32178699</v>
      </c>
      <c r="B2351" s="6" t="s">
        <v>692</v>
      </c>
      <c r="C2351" s="6" t="s">
        <v>2724</v>
      </c>
    </row>
    <row r="2352" spans="1:3" x14ac:dyDescent="0.35">
      <c r="A2352" s="6">
        <v>32264951</v>
      </c>
      <c r="B2352" s="6" t="s">
        <v>539</v>
      </c>
      <c r="C2352" s="6" t="s">
        <v>2724</v>
      </c>
    </row>
    <row r="2353" spans="1:3" x14ac:dyDescent="0.35">
      <c r="A2353" s="6">
        <v>31948474</v>
      </c>
      <c r="B2353" s="6" t="s">
        <v>758</v>
      </c>
      <c r="C2353" s="6" t="s">
        <v>2724</v>
      </c>
    </row>
    <row r="2354" spans="1:3" x14ac:dyDescent="0.35">
      <c r="A2354" s="6">
        <v>32151270</v>
      </c>
      <c r="B2354" s="6" t="s">
        <v>758</v>
      </c>
      <c r="C2354" s="6" t="s">
        <v>2724</v>
      </c>
    </row>
    <row r="2355" spans="1:3" x14ac:dyDescent="0.35">
      <c r="A2355" s="6">
        <v>32079540</v>
      </c>
      <c r="B2355" s="6" t="s">
        <v>731</v>
      </c>
      <c r="C2355" s="6" t="s">
        <v>2724</v>
      </c>
    </row>
    <row r="2356" spans="1:3" x14ac:dyDescent="0.35">
      <c r="A2356" s="6">
        <v>32079537</v>
      </c>
      <c r="B2356" s="6" t="s">
        <v>2617</v>
      </c>
      <c r="C2356" s="6" t="s">
        <v>2724</v>
      </c>
    </row>
    <row r="2357" spans="1:3" x14ac:dyDescent="0.35">
      <c r="A2357" s="6">
        <v>32106888</v>
      </c>
      <c r="B2357" s="6" t="s">
        <v>652</v>
      </c>
      <c r="C2357" s="6" t="s">
        <v>2724</v>
      </c>
    </row>
    <row r="2358" spans="1:3" x14ac:dyDescent="0.35">
      <c r="A2358" s="6">
        <v>32293265</v>
      </c>
      <c r="B2358" s="6" t="s">
        <v>2668</v>
      </c>
      <c r="C2358" s="6" t="s">
        <v>2724</v>
      </c>
    </row>
    <row r="2359" spans="1:3" x14ac:dyDescent="0.35">
      <c r="A2359" s="6">
        <v>31948481</v>
      </c>
      <c r="B2359" s="6" t="s">
        <v>2649</v>
      </c>
      <c r="C2359" s="6" t="s">
        <v>2724</v>
      </c>
    </row>
    <row r="2360" spans="1:3" x14ac:dyDescent="0.35">
      <c r="A2360" s="6">
        <v>32746816</v>
      </c>
      <c r="B2360" s="6" t="s">
        <v>1744</v>
      </c>
      <c r="C2360" s="6" t="s">
        <v>2724</v>
      </c>
    </row>
    <row r="2361" spans="1:3" x14ac:dyDescent="0.35">
      <c r="A2361" s="6">
        <v>31948481</v>
      </c>
      <c r="B2361" s="6" t="s">
        <v>527</v>
      </c>
      <c r="C2361" s="6" t="s">
        <v>2724</v>
      </c>
    </row>
    <row r="2362" spans="1:3" x14ac:dyDescent="0.35">
      <c r="A2362" s="6">
        <v>32228576</v>
      </c>
      <c r="B2362" s="6" t="s">
        <v>2651</v>
      </c>
      <c r="C2362" s="6" t="s">
        <v>2724</v>
      </c>
    </row>
    <row r="2363" spans="1:3" x14ac:dyDescent="0.35">
      <c r="A2363" s="6">
        <v>32293525</v>
      </c>
      <c r="B2363" s="6" t="s">
        <v>632</v>
      </c>
      <c r="C2363" s="6" t="s">
        <v>2724</v>
      </c>
    </row>
    <row r="2364" spans="1:3" x14ac:dyDescent="0.35">
      <c r="A2364" s="6">
        <v>33298033</v>
      </c>
      <c r="B2364" s="6" t="s">
        <v>1682</v>
      </c>
      <c r="C2364" s="6" t="s">
        <v>2724</v>
      </c>
    </row>
    <row r="2365" spans="1:3" x14ac:dyDescent="0.35">
      <c r="A2365" s="6">
        <v>32033565</v>
      </c>
      <c r="B2365" s="6" t="s">
        <v>2618</v>
      </c>
      <c r="C2365" s="6" t="s">
        <v>2724</v>
      </c>
    </row>
    <row r="2366" spans="1:3" x14ac:dyDescent="0.35">
      <c r="A2366" s="6">
        <v>32164699</v>
      </c>
      <c r="B2366" s="6" t="s">
        <v>2652</v>
      </c>
      <c r="C2366" s="6" t="s">
        <v>2724</v>
      </c>
    </row>
    <row r="2367" spans="1:3" x14ac:dyDescent="0.35">
      <c r="A2367" s="6">
        <v>32539727</v>
      </c>
      <c r="B2367" s="6" t="s">
        <v>2653</v>
      </c>
      <c r="C2367" s="6" t="s">
        <v>2724</v>
      </c>
    </row>
    <row r="2368" spans="1:3" x14ac:dyDescent="0.35">
      <c r="A2368" s="6">
        <v>33059667</v>
      </c>
      <c r="B2368" s="6" t="s">
        <v>1715</v>
      </c>
      <c r="C2368" s="6" t="s">
        <v>2724</v>
      </c>
    </row>
    <row r="2369" spans="1:5" x14ac:dyDescent="0.35">
      <c r="A2369" s="6">
        <v>31948480</v>
      </c>
      <c r="B2369" s="6" t="s">
        <v>642</v>
      </c>
      <c r="C2369" s="6" t="s">
        <v>2724</v>
      </c>
    </row>
    <row r="2370" spans="1:5" x14ac:dyDescent="0.35">
      <c r="A2370" s="6">
        <v>32093646</v>
      </c>
      <c r="B2370" s="6" t="s">
        <v>341</v>
      </c>
      <c r="C2370" s="6" t="s">
        <v>2724</v>
      </c>
    </row>
    <row r="2371" spans="1:5" x14ac:dyDescent="0.35">
      <c r="A2371" s="6">
        <v>32264819</v>
      </c>
      <c r="B2371" s="6" t="s">
        <v>2654</v>
      </c>
      <c r="C2371" s="6" t="s">
        <v>2724</v>
      </c>
    </row>
    <row r="2372" spans="1:5" x14ac:dyDescent="0.35">
      <c r="A2372" s="6">
        <v>32814584</v>
      </c>
      <c r="B2372" s="6" t="s">
        <v>1737</v>
      </c>
      <c r="C2372" s="6" t="s">
        <v>2724</v>
      </c>
    </row>
    <row r="2373" spans="1:5" x14ac:dyDescent="0.35">
      <c r="A2373" s="6">
        <v>32025297</v>
      </c>
      <c r="B2373" s="6" t="s">
        <v>1271</v>
      </c>
      <c r="C2373" s="6" t="s">
        <v>2724</v>
      </c>
    </row>
    <row r="2374" spans="1:5" x14ac:dyDescent="0.35">
      <c r="A2374" s="6">
        <v>32266065</v>
      </c>
      <c r="B2374" s="6" t="s">
        <v>2656</v>
      </c>
      <c r="C2374" s="6" t="s">
        <v>2724</v>
      </c>
    </row>
    <row r="2375" spans="1:5" x14ac:dyDescent="0.35">
      <c r="A2375" s="6">
        <v>32765828</v>
      </c>
      <c r="B2375" s="6" t="s">
        <v>939</v>
      </c>
      <c r="C2375" s="6" t="s">
        <v>2724</v>
      </c>
    </row>
    <row r="2376" spans="1:5" x14ac:dyDescent="0.35">
      <c r="A2376" s="6">
        <v>32070322</v>
      </c>
      <c r="B2376" s="6" t="s">
        <v>1828</v>
      </c>
      <c r="C2376" s="6" t="s">
        <v>2724</v>
      </c>
    </row>
    <row r="2377" spans="1:5" s="5" customFormat="1" x14ac:dyDescent="0.35">
      <c r="A2377" s="6">
        <v>32014034</v>
      </c>
      <c r="B2377" s="6" t="s">
        <v>509</v>
      </c>
      <c r="C2377" s="6" t="s">
        <v>2724</v>
      </c>
      <c r="E2377" s="4"/>
    </row>
    <row r="2378" spans="1:5" s="5" customFormat="1" x14ac:dyDescent="0.35">
      <c r="A2378" s="6">
        <v>32131813</v>
      </c>
      <c r="B2378" s="6" t="s">
        <v>2657</v>
      </c>
      <c r="C2378" s="6" t="s">
        <v>2724</v>
      </c>
      <c r="E2378" s="4"/>
    </row>
    <row r="2379" spans="1:5" s="5" customFormat="1" x14ac:dyDescent="0.35">
      <c r="A2379" s="6">
        <v>32039742</v>
      </c>
      <c r="B2379" s="6" t="s">
        <v>615</v>
      </c>
      <c r="C2379" s="6" t="s">
        <v>2724</v>
      </c>
      <c r="E2379" s="4"/>
    </row>
    <row r="2380" spans="1:5" x14ac:dyDescent="0.35">
      <c r="A2380" s="6">
        <v>32014031</v>
      </c>
      <c r="B2380" s="6" t="s">
        <v>775</v>
      </c>
      <c r="C2380" s="6" t="s">
        <v>2724</v>
      </c>
    </row>
    <row r="2381" spans="1:5" x14ac:dyDescent="0.35">
      <c r="A2381" s="6">
        <v>31948391</v>
      </c>
      <c r="B2381" s="6" t="s">
        <v>2620</v>
      </c>
      <c r="C2381" s="6" t="s">
        <v>2724</v>
      </c>
    </row>
    <row r="2382" spans="1:5" x14ac:dyDescent="0.35">
      <c r="A2382" s="6">
        <v>32316935</v>
      </c>
      <c r="B2382" s="6" t="s">
        <v>2621</v>
      </c>
      <c r="C2382" s="6" t="s">
        <v>2724</v>
      </c>
    </row>
    <row r="2383" spans="1:5" x14ac:dyDescent="0.35">
      <c r="A2383" s="6">
        <v>32404047</v>
      </c>
      <c r="B2383" s="6" t="s">
        <v>1503</v>
      </c>
      <c r="C2383" s="6" t="s">
        <v>2724</v>
      </c>
    </row>
    <row r="2384" spans="1:5" x14ac:dyDescent="0.35">
      <c r="A2384" s="6">
        <v>32111153</v>
      </c>
      <c r="B2384" s="6" t="s">
        <v>1548</v>
      </c>
      <c r="C2384" s="6" t="s">
        <v>2724</v>
      </c>
    </row>
    <row r="2385" spans="1:5" x14ac:dyDescent="0.35">
      <c r="A2385" s="6">
        <v>32089133</v>
      </c>
      <c r="B2385" s="6" t="s">
        <v>165</v>
      </c>
      <c r="C2385" s="6" t="s">
        <v>2724</v>
      </c>
    </row>
    <row r="2386" spans="1:5" s="5" customFormat="1" x14ac:dyDescent="0.35">
      <c r="A2386" s="6">
        <v>32025297</v>
      </c>
      <c r="B2386" s="6" t="s">
        <v>1269</v>
      </c>
      <c r="C2386" s="6" t="s">
        <v>2724</v>
      </c>
      <c r="E2386" s="4"/>
    </row>
    <row r="2387" spans="1:5" x14ac:dyDescent="0.35">
      <c r="A2387" s="6">
        <v>32576133</v>
      </c>
      <c r="B2387" s="6" t="s">
        <v>1654</v>
      </c>
      <c r="C2387" s="6" t="s">
        <v>2724</v>
      </c>
    </row>
    <row r="2388" spans="1:5" x14ac:dyDescent="0.35">
      <c r="A2388" s="6">
        <v>32024460</v>
      </c>
      <c r="B2388" s="6" t="s">
        <v>2596</v>
      </c>
      <c r="C2388" s="6" t="s">
        <v>2724</v>
      </c>
    </row>
    <row r="2389" spans="1:5" x14ac:dyDescent="0.35">
      <c r="A2389" s="6">
        <v>32832077</v>
      </c>
      <c r="B2389" s="6" t="s">
        <v>1061</v>
      </c>
      <c r="C2389" s="6" t="s">
        <v>2724</v>
      </c>
    </row>
    <row r="2390" spans="1:5" x14ac:dyDescent="0.35">
      <c r="A2390" s="6">
        <v>32095237</v>
      </c>
      <c r="B2390" s="6" t="s">
        <v>2659</v>
      </c>
      <c r="C2390" s="6" t="s">
        <v>2724</v>
      </c>
    </row>
    <row r="2391" spans="1:5" x14ac:dyDescent="0.35">
      <c r="A2391" s="6">
        <v>32164699</v>
      </c>
      <c r="B2391" s="6" t="s">
        <v>184</v>
      </c>
      <c r="C2391" s="6" t="s">
        <v>2724</v>
      </c>
    </row>
    <row r="2392" spans="1:5" x14ac:dyDescent="0.35">
      <c r="A2392" s="6">
        <v>32160863</v>
      </c>
      <c r="B2392" s="6" t="s">
        <v>460</v>
      </c>
      <c r="C2392" s="6" t="s">
        <v>2724</v>
      </c>
    </row>
    <row r="2393" spans="1:5" x14ac:dyDescent="0.35">
      <c r="A2393" s="6">
        <v>32054527</v>
      </c>
      <c r="B2393" s="6" t="s">
        <v>460</v>
      </c>
      <c r="C2393" s="6" t="s">
        <v>2724</v>
      </c>
    </row>
    <row r="2394" spans="1:5" x14ac:dyDescent="0.35">
      <c r="A2394" s="6">
        <v>32276593</v>
      </c>
      <c r="B2394" s="6" t="s">
        <v>479</v>
      </c>
      <c r="C2394" s="6" t="s">
        <v>2724</v>
      </c>
    </row>
    <row r="2395" spans="1:5" x14ac:dyDescent="0.35">
      <c r="A2395" s="6">
        <v>32354320</v>
      </c>
      <c r="B2395" s="6" t="s">
        <v>479</v>
      </c>
      <c r="C2395" s="6" t="s">
        <v>2724</v>
      </c>
    </row>
    <row r="2396" spans="1:5" x14ac:dyDescent="0.35">
      <c r="A2396" s="6">
        <v>32151271</v>
      </c>
      <c r="B2396" s="9" t="s">
        <v>573</v>
      </c>
      <c r="C2396" s="6" t="s">
        <v>2724</v>
      </c>
    </row>
    <row r="2397" spans="1:5" x14ac:dyDescent="0.35">
      <c r="A2397" s="6">
        <v>31937349</v>
      </c>
      <c r="B2397" s="6" t="s">
        <v>573</v>
      </c>
      <c r="C2397" s="6" t="s">
        <v>2724</v>
      </c>
    </row>
    <row r="2398" spans="1:5" x14ac:dyDescent="0.35">
      <c r="A2398" s="6">
        <v>32111158</v>
      </c>
      <c r="B2398" s="6" t="s">
        <v>360</v>
      </c>
      <c r="C2398" s="6" t="s">
        <v>2724</v>
      </c>
    </row>
    <row r="2399" spans="1:5" x14ac:dyDescent="0.35">
      <c r="A2399" s="6">
        <v>32085702</v>
      </c>
      <c r="B2399" s="6" t="s">
        <v>360</v>
      </c>
      <c r="C2399" s="6" t="s">
        <v>2724</v>
      </c>
    </row>
    <row r="2400" spans="1:5" x14ac:dyDescent="0.35">
      <c r="A2400" s="6">
        <v>32190297</v>
      </c>
      <c r="B2400" s="6" t="s">
        <v>1220</v>
      </c>
      <c r="C2400" s="6" t="s">
        <v>2724</v>
      </c>
    </row>
    <row r="2401" spans="1:3" x14ac:dyDescent="0.35">
      <c r="A2401" s="6">
        <v>32391146</v>
      </c>
      <c r="B2401" s="6" t="s">
        <v>1180</v>
      </c>
      <c r="C2401" s="6" t="s">
        <v>2724</v>
      </c>
    </row>
    <row r="2402" spans="1:3" x14ac:dyDescent="0.35">
      <c r="A2402" s="12">
        <v>31992223</v>
      </c>
      <c r="B2402" s="6" t="s">
        <v>2598</v>
      </c>
      <c r="C2402" s="6" t="s">
        <v>2724</v>
      </c>
    </row>
    <row r="2403" spans="1:3" x14ac:dyDescent="0.35">
      <c r="A2403" s="6">
        <v>33334336</v>
      </c>
      <c r="B2403" s="6" t="s">
        <v>1675</v>
      </c>
      <c r="C2403" s="6" t="s">
        <v>2724</v>
      </c>
    </row>
    <row r="2404" spans="1:3" x14ac:dyDescent="0.35">
      <c r="A2404" s="6">
        <v>32399210</v>
      </c>
      <c r="B2404" s="6" t="s">
        <v>1176</v>
      </c>
      <c r="C2404" s="6" t="s">
        <v>2724</v>
      </c>
    </row>
    <row r="2405" spans="1:3" x14ac:dyDescent="0.35">
      <c r="A2405" s="6">
        <v>32051003</v>
      </c>
      <c r="B2405" s="6" t="s">
        <v>554</v>
      </c>
      <c r="C2405" s="6" t="s">
        <v>2724</v>
      </c>
    </row>
    <row r="2406" spans="1:3" x14ac:dyDescent="0.35">
      <c r="A2406" s="6">
        <v>32175081</v>
      </c>
      <c r="B2406" s="6" t="s">
        <v>2624</v>
      </c>
      <c r="C2406" s="6" t="s">
        <v>2724</v>
      </c>
    </row>
    <row r="2407" spans="1:3" x14ac:dyDescent="0.35">
      <c r="A2407" s="6">
        <v>32641125</v>
      </c>
      <c r="B2407" s="6" t="s">
        <v>1764</v>
      </c>
      <c r="C2407" s="6" t="s">
        <v>2724</v>
      </c>
    </row>
    <row r="2408" spans="1:3" x14ac:dyDescent="0.35">
      <c r="A2408" s="6">
        <v>32151271</v>
      </c>
      <c r="B2408" s="6" t="s">
        <v>572</v>
      </c>
      <c r="C2408" s="6" t="s">
        <v>2724</v>
      </c>
    </row>
    <row r="2409" spans="1:3" x14ac:dyDescent="0.35">
      <c r="A2409" s="6">
        <v>31948481</v>
      </c>
      <c r="B2409" s="6" t="s">
        <v>530</v>
      </c>
      <c r="C2409" s="6" t="s">
        <v>2724</v>
      </c>
    </row>
    <row r="2410" spans="1:3" x14ac:dyDescent="0.35">
      <c r="A2410" s="6">
        <v>32626576</v>
      </c>
      <c r="B2410" s="6" t="s">
        <v>1116</v>
      </c>
      <c r="C2410" s="6" t="s">
        <v>2724</v>
      </c>
    </row>
    <row r="2411" spans="1:3" x14ac:dyDescent="0.35">
      <c r="A2411" s="6">
        <v>32637096</v>
      </c>
      <c r="B2411" s="6" t="s">
        <v>1112</v>
      </c>
      <c r="C2411" s="6" t="s">
        <v>2724</v>
      </c>
    </row>
    <row r="2412" spans="1:3" x14ac:dyDescent="0.35">
      <c r="A2412" s="6">
        <v>32028986</v>
      </c>
      <c r="B2412" s="6" t="s">
        <v>657</v>
      </c>
      <c r="C2412" s="6" t="s">
        <v>2724</v>
      </c>
    </row>
    <row r="2413" spans="1:3" x14ac:dyDescent="0.35">
      <c r="A2413" s="6">
        <v>31921417</v>
      </c>
      <c r="B2413" s="6" t="s">
        <v>1284</v>
      </c>
      <c r="C2413" s="6" t="s">
        <v>2724</v>
      </c>
    </row>
    <row r="2414" spans="1:3" x14ac:dyDescent="0.35">
      <c r="A2414" s="6">
        <v>32290833</v>
      </c>
      <c r="B2414" s="6" t="s">
        <v>435</v>
      </c>
      <c r="C2414" s="6" t="s">
        <v>2724</v>
      </c>
    </row>
    <row r="2415" spans="1:3" x14ac:dyDescent="0.35">
      <c r="A2415" s="6">
        <v>33334346</v>
      </c>
      <c r="B2415" s="6" t="s">
        <v>2663</v>
      </c>
      <c r="C2415" s="6" t="s">
        <v>2724</v>
      </c>
    </row>
    <row r="2416" spans="1:3" x14ac:dyDescent="0.35">
      <c r="A2416" s="6">
        <v>32079535</v>
      </c>
      <c r="B2416" s="6" t="s">
        <v>763</v>
      </c>
      <c r="C2416" s="6" t="s">
        <v>2724</v>
      </c>
    </row>
    <row r="2417" spans="1:3" x14ac:dyDescent="0.35">
      <c r="A2417" s="6">
        <v>32466798</v>
      </c>
      <c r="B2417" s="6" t="s">
        <v>2626</v>
      </c>
      <c r="C2417" s="6" t="s">
        <v>2724</v>
      </c>
    </row>
    <row r="2418" spans="1:3" x14ac:dyDescent="0.35">
      <c r="A2418" s="6">
        <v>32252795</v>
      </c>
      <c r="B2418" s="6" t="s">
        <v>754</v>
      </c>
      <c r="C2418" s="6" t="s">
        <v>2724</v>
      </c>
    </row>
    <row r="2419" spans="1:3" x14ac:dyDescent="0.35">
      <c r="A2419" s="6">
        <v>32426105</v>
      </c>
      <c r="B2419" s="6" t="s">
        <v>1022</v>
      </c>
      <c r="C2419" s="6" t="s">
        <v>2724</v>
      </c>
    </row>
    <row r="2420" spans="1:3" x14ac:dyDescent="0.35">
      <c r="A2420" s="6">
        <v>32014034</v>
      </c>
      <c r="B2420" s="6" t="s">
        <v>510</v>
      </c>
      <c r="C2420" s="6" t="s">
        <v>2724</v>
      </c>
    </row>
    <row r="2421" spans="1:3" x14ac:dyDescent="0.35">
      <c r="A2421" s="6">
        <v>32354320</v>
      </c>
      <c r="B2421" s="6" t="s">
        <v>501</v>
      </c>
      <c r="C2421" s="6" t="s">
        <v>2724</v>
      </c>
    </row>
    <row r="2422" spans="1:3" x14ac:dyDescent="0.35">
      <c r="A2422" s="6">
        <v>32293520</v>
      </c>
      <c r="B2422" s="6" t="s">
        <v>2666</v>
      </c>
      <c r="C2422" s="6" t="s">
        <v>2724</v>
      </c>
    </row>
    <row r="2423" spans="1:3" x14ac:dyDescent="0.35">
      <c r="A2423" s="6">
        <v>32293520</v>
      </c>
      <c r="B2423" s="6" t="s">
        <v>669</v>
      </c>
      <c r="C2423" s="6" t="s">
        <v>2724</v>
      </c>
    </row>
    <row r="2424" spans="1:3" x14ac:dyDescent="0.35">
      <c r="A2424" s="6">
        <v>32293520</v>
      </c>
      <c r="B2424" s="6" t="s">
        <v>668</v>
      </c>
      <c r="C2424" s="6" t="s">
        <v>2724</v>
      </c>
    </row>
    <row r="2425" spans="1:3" x14ac:dyDescent="0.35">
      <c r="A2425" s="6">
        <v>32295520</v>
      </c>
      <c r="B2425" s="6" t="s">
        <v>365</v>
      </c>
      <c r="C2425" s="6" t="s">
        <v>2724</v>
      </c>
    </row>
    <row r="2426" spans="1:3" x14ac:dyDescent="0.35">
      <c r="A2426" s="6">
        <v>32293520</v>
      </c>
      <c r="B2426" s="6" t="s">
        <v>2667</v>
      </c>
      <c r="C2426" s="6" t="s">
        <v>2724</v>
      </c>
    </row>
    <row r="2427" spans="1:3" x14ac:dyDescent="0.35">
      <c r="A2427" s="6">
        <v>32211190</v>
      </c>
      <c r="B2427" s="6" t="s">
        <v>2629</v>
      </c>
      <c r="C2427" s="6" t="s">
        <v>2724</v>
      </c>
    </row>
    <row r="2428" spans="1:3" x14ac:dyDescent="0.35">
      <c r="A2428" s="6">
        <v>31900218</v>
      </c>
      <c r="B2428" s="6" t="s">
        <v>1454</v>
      </c>
      <c r="C2428" s="6" t="s">
        <v>2724</v>
      </c>
    </row>
    <row r="2429" spans="1:3" x14ac:dyDescent="0.35">
      <c r="A2429" s="6">
        <v>31988748</v>
      </c>
      <c r="B2429" s="6" t="s">
        <v>1274</v>
      </c>
      <c r="C2429" s="6" t="s">
        <v>2724</v>
      </c>
    </row>
    <row r="2430" spans="1:3" x14ac:dyDescent="0.35">
      <c r="A2430" s="6">
        <v>32280461</v>
      </c>
      <c r="B2430" s="6" t="s">
        <v>2631</v>
      </c>
      <c r="C2430" s="6" t="s">
        <v>2724</v>
      </c>
    </row>
    <row r="2431" spans="1:3" x14ac:dyDescent="0.35">
      <c r="A2431" s="6">
        <v>32276591</v>
      </c>
      <c r="B2431" s="6" t="s">
        <v>445</v>
      </c>
      <c r="C2431" s="6" t="s">
        <v>2724</v>
      </c>
    </row>
    <row r="2432" spans="1:3" x14ac:dyDescent="0.35">
      <c r="A2432" s="6">
        <v>32190289</v>
      </c>
      <c r="B2432" s="6" t="s">
        <v>2633</v>
      </c>
      <c r="C2432" s="6" t="s">
        <v>2724</v>
      </c>
    </row>
  </sheetData>
  <sortState xmlns:xlrd2="http://schemas.microsoft.com/office/spreadsheetml/2017/richdata2" ref="A2:C2432">
    <sortCondition ref="C2:C243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27280-6B0C-423B-A041-8DE3C0EF9C9F}">
  <dimension ref="A1:A294"/>
  <sheetViews>
    <sheetView workbookViewId="0"/>
  </sheetViews>
  <sheetFormatPr defaultRowHeight="14.5" x14ac:dyDescent="0.35"/>
  <cols>
    <col min="1" max="1" width="17" style="6" customWidth="1"/>
  </cols>
  <sheetData>
    <row r="1" spans="1:1" s="1" customFormat="1" x14ac:dyDescent="0.35">
      <c r="A1" s="7" t="s">
        <v>0</v>
      </c>
    </row>
    <row r="2" spans="1:1" x14ac:dyDescent="0.35">
      <c r="A2" s="6">
        <v>32216777</v>
      </c>
    </row>
    <row r="3" spans="1:1" x14ac:dyDescent="0.35">
      <c r="A3" s="6">
        <v>32580772</v>
      </c>
    </row>
    <row r="4" spans="1:1" x14ac:dyDescent="0.35">
      <c r="A4" s="6">
        <v>32517760</v>
      </c>
    </row>
    <row r="5" spans="1:1" x14ac:dyDescent="0.35">
      <c r="A5" s="6">
        <v>31898513</v>
      </c>
    </row>
    <row r="6" spans="1:1" x14ac:dyDescent="0.35">
      <c r="A6" s="6">
        <v>32101139</v>
      </c>
    </row>
    <row r="7" spans="1:1" x14ac:dyDescent="0.35">
      <c r="A7" s="6">
        <v>32605621</v>
      </c>
    </row>
    <row r="8" spans="1:1" x14ac:dyDescent="0.35">
      <c r="A8" s="6">
        <v>32264902</v>
      </c>
    </row>
    <row r="9" spans="1:1" x14ac:dyDescent="0.35">
      <c r="A9" s="6">
        <v>32050971</v>
      </c>
    </row>
    <row r="10" spans="1:1" x14ac:dyDescent="0.35">
      <c r="A10" s="6">
        <v>32272915</v>
      </c>
    </row>
    <row r="11" spans="1:1" x14ac:dyDescent="0.35">
      <c r="A11" s="6">
        <v>32354330</v>
      </c>
    </row>
    <row r="12" spans="1:1" x14ac:dyDescent="0.35">
      <c r="A12" s="6">
        <v>32375762</v>
      </c>
    </row>
    <row r="13" spans="1:1" x14ac:dyDescent="0.35">
      <c r="A13" s="6">
        <v>32560683</v>
      </c>
    </row>
    <row r="14" spans="1:1" x14ac:dyDescent="0.35">
      <c r="A14" s="6">
        <v>32366250</v>
      </c>
    </row>
    <row r="15" spans="1:1" x14ac:dyDescent="0.35">
      <c r="A15" s="6">
        <v>32430035</v>
      </c>
    </row>
    <row r="16" spans="1:1" x14ac:dyDescent="0.35">
      <c r="A16" s="6">
        <v>32164660</v>
      </c>
    </row>
    <row r="17" spans="1:1" x14ac:dyDescent="0.35">
      <c r="A17" s="6">
        <v>31915011</v>
      </c>
    </row>
    <row r="18" spans="1:1" x14ac:dyDescent="0.35">
      <c r="A18" s="6">
        <v>32398005</v>
      </c>
    </row>
    <row r="19" spans="1:1" x14ac:dyDescent="0.35">
      <c r="A19" s="6">
        <v>32539804</v>
      </c>
    </row>
    <row r="20" spans="1:1" x14ac:dyDescent="0.35">
      <c r="A20" s="6">
        <v>31918709</v>
      </c>
    </row>
    <row r="21" spans="1:1" x14ac:dyDescent="0.35">
      <c r="A21" s="6">
        <v>32429970</v>
      </c>
    </row>
    <row r="22" spans="1:1" x14ac:dyDescent="0.35">
      <c r="A22" s="6">
        <v>32552824</v>
      </c>
    </row>
    <row r="23" spans="1:1" x14ac:dyDescent="0.35">
      <c r="A23" s="6">
        <v>32448240</v>
      </c>
    </row>
    <row r="24" spans="1:1" x14ac:dyDescent="0.35">
      <c r="A24" s="6">
        <v>32438927</v>
      </c>
    </row>
    <row r="25" spans="1:1" x14ac:dyDescent="0.35">
      <c r="A25" s="6">
        <v>32546156</v>
      </c>
    </row>
    <row r="26" spans="1:1" x14ac:dyDescent="0.35">
      <c r="A26" s="6">
        <v>32122349</v>
      </c>
    </row>
    <row r="27" spans="1:1" x14ac:dyDescent="0.35">
      <c r="A27" s="6">
        <v>31914918</v>
      </c>
    </row>
    <row r="28" spans="1:1" x14ac:dyDescent="0.35">
      <c r="A28" s="6">
        <v>32131741</v>
      </c>
    </row>
    <row r="29" spans="1:1" x14ac:dyDescent="0.35">
      <c r="A29" s="6">
        <v>32276590</v>
      </c>
    </row>
    <row r="30" spans="1:1" x14ac:dyDescent="0.35">
      <c r="A30" s="6">
        <v>31906851</v>
      </c>
    </row>
    <row r="31" spans="1:1" x14ac:dyDescent="0.35">
      <c r="A31" s="6">
        <v>32234008</v>
      </c>
    </row>
    <row r="32" spans="1:1" x14ac:dyDescent="0.35">
      <c r="A32" s="6">
        <v>32204692</v>
      </c>
    </row>
    <row r="33" spans="1:1" x14ac:dyDescent="0.35">
      <c r="A33" s="6">
        <v>32066383</v>
      </c>
    </row>
    <row r="34" spans="1:1" x14ac:dyDescent="0.35">
      <c r="A34" s="6">
        <v>32252629</v>
      </c>
    </row>
    <row r="35" spans="1:1" x14ac:dyDescent="0.35">
      <c r="A35" s="6">
        <v>32349670</v>
      </c>
    </row>
    <row r="36" spans="1:1" x14ac:dyDescent="0.35">
      <c r="A36" s="6">
        <v>32050896</v>
      </c>
    </row>
    <row r="37" spans="1:1" x14ac:dyDescent="0.35">
      <c r="A37" s="6">
        <v>32295530</v>
      </c>
    </row>
    <row r="38" spans="1:1" x14ac:dyDescent="0.35">
      <c r="A38" s="6">
        <v>31910798</v>
      </c>
    </row>
    <row r="39" spans="1:1" x14ac:dyDescent="0.35">
      <c r="A39" s="6">
        <v>32228454</v>
      </c>
    </row>
    <row r="40" spans="1:1" x14ac:dyDescent="0.35">
      <c r="A40" s="6">
        <v>31941446</v>
      </c>
    </row>
    <row r="41" spans="1:1" x14ac:dyDescent="0.35">
      <c r="A41" s="6">
        <v>31896348</v>
      </c>
    </row>
    <row r="42" spans="1:1" x14ac:dyDescent="0.35">
      <c r="A42" s="6">
        <v>31959116</v>
      </c>
    </row>
    <row r="43" spans="1:1" x14ac:dyDescent="0.35">
      <c r="A43" s="6">
        <v>32138640</v>
      </c>
    </row>
    <row r="44" spans="1:1" x14ac:dyDescent="0.35">
      <c r="A44" s="6">
        <v>32013868</v>
      </c>
    </row>
    <row r="45" spans="1:1" x14ac:dyDescent="0.35">
      <c r="A45" s="6">
        <v>31964334</v>
      </c>
    </row>
    <row r="46" spans="1:1" x14ac:dyDescent="0.35">
      <c r="A46" s="6">
        <v>32008577</v>
      </c>
    </row>
    <row r="47" spans="1:1" x14ac:dyDescent="0.35">
      <c r="A47" s="6">
        <v>32241294</v>
      </c>
    </row>
    <row r="48" spans="1:1" x14ac:dyDescent="0.35">
      <c r="A48" s="6">
        <v>32169112</v>
      </c>
    </row>
    <row r="49" spans="1:1" x14ac:dyDescent="0.35">
      <c r="A49" s="6">
        <v>32312304</v>
      </c>
    </row>
    <row r="50" spans="1:1" x14ac:dyDescent="0.35">
      <c r="A50" s="6">
        <v>32290841</v>
      </c>
    </row>
    <row r="51" spans="1:1" x14ac:dyDescent="0.35">
      <c r="A51" s="6">
        <v>32127024</v>
      </c>
    </row>
    <row r="52" spans="1:1" x14ac:dyDescent="0.35">
      <c r="A52" s="6">
        <v>32354350</v>
      </c>
    </row>
    <row r="53" spans="1:1" x14ac:dyDescent="0.35">
      <c r="A53" s="6">
        <v>32160922</v>
      </c>
    </row>
    <row r="54" spans="1:1" x14ac:dyDescent="0.35">
      <c r="A54" s="6">
        <v>31898502</v>
      </c>
    </row>
    <row r="55" spans="1:1" x14ac:dyDescent="0.35">
      <c r="A55" s="6">
        <v>32192518</v>
      </c>
    </row>
    <row r="56" spans="1:1" x14ac:dyDescent="0.35">
      <c r="A56" s="6">
        <v>32070398</v>
      </c>
    </row>
    <row r="57" spans="1:1" x14ac:dyDescent="0.35">
      <c r="A57" s="6">
        <v>32138770</v>
      </c>
    </row>
    <row r="58" spans="1:1" x14ac:dyDescent="0.35">
      <c r="A58" s="6">
        <v>32051000</v>
      </c>
    </row>
    <row r="59" spans="1:1" x14ac:dyDescent="0.35">
      <c r="A59" s="6">
        <v>32171299</v>
      </c>
    </row>
    <row r="60" spans="1:1" x14ac:dyDescent="0.35">
      <c r="A60" s="6">
        <v>32345331</v>
      </c>
    </row>
    <row r="61" spans="1:1" x14ac:dyDescent="0.35">
      <c r="A61" s="6">
        <v>32028992</v>
      </c>
    </row>
    <row r="62" spans="1:1" x14ac:dyDescent="0.35">
      <c r="A62" s="6">
        <v>32213201</v>
      </c>
    </row>
    <row r="63" spans="1:1" x14ac:dyDescent="0.35">
      <c r="A63" s="6">
        <v>32190290</v>
      </c>
    </row>
    <row r="64" spans="1:1" x14ac:dyDescent="0.35">
      <c r="A64" s="6">
        <v>32175073</v>
      </c>
    </row>
    <row r="65" spans="1:1" x14ac:dyDescent="0.35">
      <c r="A65" s="6">
        <v>32257109</v>
      </c>
    </row>
    <row r="66" spans="1:1" x14ac:dyDescent="0.35">
      <c r="A66" s="6">
        <v>32266056</v>
      </c>
    </row>
    <row r="67" spans="1:1" x14ac:dyDescent="0.35">
      <c r="A67" s="6">
        <v>32180937</v>
      </c>
    </row>
    <row r="68" spans="1:1" x14ac:dyDescent="0.35">
      <c r="A68" s="6">
        <v>32166013</v>
      </c>
    </row>
    <row r="69" spans="1:1" x14ac:dyDescent="0.35">
      <c r="A69" s="6">
        <v>32015826</v>
      </c>
    </row>
    <row r="70" spans="1:1" x14ac:dyDescent="0.35">
      <c r="A70" s="6">
        <v>32190287</v>
      </c>
    </row>
    <row r="71" spans="1:1" x14ac:dyDescent="0.35">
      <c r="A71" s="6">
        <v>32021684</v>
      </c>
    </row>
    <row r="72" spans="1:1" x14ac:dyDescent="0.35">
      <c r="A72" s="6">
        <v>31921408</v>
      </c>
    </row>
    <row r="73" spans="1:1" x14ac:dyDescent="0.35">
      <c r="A73" s="6">
        <v>32843961</v>
      </c>
    </row>
    <row r="74" spans="1:1" x14ac:dyDescent="0.35">
      <c r="A74" s="6">
        <v>32817785</v>
      </c>
    </row>
    <row r="75" spans="1:1" x14ac:dyDescent="0.35">
      <c r="A75" s="6">
        <v>32010441</v>
      </c>
    </row>
    <row r="76" spans="1:1" x14ac:dyDescent="0.35">
      <c r="A76" s="6">
        <v>32166014</v>
      </c>
    </row>
    <row r="77" spans="1:1" x14ac:dyDescent="0.35">
      <c r="A77" s="6">
        <v>32974004</v>
      </c>
    </row>
    <row r="78" spans="1:1" x14ac:dyDescent="0.35">
      <c r="A78" s="6">
        <v>32025282</v>
      </c>
    </row>
    <row r="79" spans="1:1" x14ac:dyDescent="0.35">
      <c r="A79" s="6">
        <v>32944218</v>
      </c>
    </row>
    <row r="80" spans="1:1" x14ac:dyDescent="0.35">
      <c r="A80" s="6">
        <v>32699605</v>
      </c>
    </row>
    <row r="81" spans="1:1" x14ac:dyDescent="0.35">
      <c r="A81" s="6">
        <v>32944216</v>
      </c>
    </row>
    <row r="82" spans="1:1" x14ac:dyDescent="0.35">
      <c r="A82" s="6">
        <v>32025281</v>
      </c>
    </row>
    <row r="83" spans="1:1" x14ac:dyDescent="0.35">
      <c r="A83" s="6">
        <v>32257105</v>
      </c>
    </row>
    <row r="84" spans="1:1" x14ac:dyDescent="0.35">
      <c r="A84" s="6">
        <v>32477489</v>
      </c>
    </row>
    <row r="85" spans="1:1" x14ac:dyDescent="0.35">
      <c r="A85" s="6">
        <v>32257107</v>
      </c>
    </row>
    <row r="86" spans="1:1" x14ac:dyDescent="0.35">
      <c r="A86" s="6">
        <v>32110378</v>
      </c>
    </row>
    <row r="87" spans="1:1" x14ac:dyDescent="0.35">
      <c r="A87" s="6">
        <v>32257106</v>
      </c>
    </row>
    <row r="88" spans="1:1" x14ac:dyDescent="0.35">
      <c r="A88" s="6">
        <v>32983406</v>
      </c>
    </row>
    <row r="89" spans="1:1" x14ac:dyDescent="0.35">
      <c r="A89" s="6">
        <v>32518618</v>
      </c>
    </row>
    <row r="90" spans="1:1" x14ac:dyDescent="0.35">
      <c r="A90" s="6">
        <v>32514332</v>
      </c>
    </row>
    <row r="91" spans="1:1" x14ac:dyDescent="0.35">
      <c r="A91" s="6">
        <v>32071713</v>
      </c>
    </row>
    <row r="92" spans="1:1" x14ac:dyDescent="0.35">
      <c r="A92" s="6">
        <v>32537124</v>
      </c>
    </row>
    <row r="93" spans="1:1" x14ac:dyDescent="0.35">
      <c r="A93" s="6">
        <v>31911829</v>
      </c>
    </row>
    <row r="94" spans="1:1" x14ac:dyDescent="0.35">
      <c r="A94" s="6">
        <v>32082539</v>
      </c>
    </row>
    <row r="95" spans="1:1" x14ac:dyDescent="0.35">
      <c r="A95" s="6">
        <v>32175075</v>
      </c>
    </row>
    <row r="96" spans="1:1" x14ac:dyDescent="0.35">
      <c r="A96" s="6">
        <v>32695308</v>
      </c>
    </row>
    <row r="97" spans="1:1" x14ac:dyDescent="0.35">
      <c r="A97" s="6">
        <v>32489584</v>
      </c>
    </row>
    <row r="98" spans="1:1" x14ac:dyDescent="0.35">
      <c r="A98" s="6">
        <v>32211149</v>
      </c>
    </row>
    <row r="99" spans="1:1" x14ac:dyDescent="0.35">
      <c r="A99" s="6">
        <v>32566127</v>
      </c>
    </row>
    <row r="100" spans="1:1" x14ac:dyDescent="0.35">
      <c r="A100" s="6">
        <v>32483483</v>
      </c>
    </row>
    <row r="101" spans="1:1" x14ac:dyDescent="0.35">
      <c r="A101" s="6">
        <v>32426106</v>
      </c>
    </row>
    <row r="102" spans="1:1" x14ac:dyDescent="0.35">
      <c r="A102" s="6">
        <v>32944223</v>
      </c>
    </row>
    <row r="103" spans="1:1" x14ac:dyDescent="0.35">
      <c r="A103" s="6">
        <v>32128111</v>
      </c>
    </row>
    <row r="104" spans="1:1" x14ac:dyDescent="0.35">
      <c r="A104" s="6">
        <v>32158532</v>
      </c>
    </row>
    <row r="105" spans="1:1" x14ac:dyDescent="0.35">
      <c r="A105" s="6">
        <v>32582435</v>
      </c>
    </row>
    <row r="106" spans="1:1" x14ac:dyDescent="0.35">
      <c r="A106" s="6">
        <v>32489585</v>
      </c>
    </row>
    <row r="107" spans="1:1" x14ac:dyDescent="0.35">
      <c r="A107" s="6">
        <v>32483484</v>
      </c>
    </row>
    <row r="108" spans="1:1" x14ac:dyDescent="0.35">
      <c r="A108" s="6">
        <v>32765827</v>
      </c>
    </row>
    <row r="109" spans="1:1" x14ac:dyDescent="0.35">
      <c r="A109" s="6">
        <v>32742634</v>
      </c>
    </row>
    <row r="110" spans="1:1" x14ac:dyDescent="0.35">
      <c r="A110" s="6">
        <v>32190291</v>
      </c>
    </row>
    <row r="111" spans="1:1" x14ac:dyDescent="0.35">
      <c r="A111" s="6">
        <v>32190288</v>
      </c>
    </row>
    <row r="112" spans="1:1" x14ac:dyDescent="0.35">
      <c r="A112" s="6">
        <v>32760496</v>
      </c>
    </row>
    <row r="113" spans="1:1" x14ac:dyDescent="0.35">
      <c r="A113" s="6">
        <v>32280452</v>
      </c>
    </row>
    <row r="114" spans="1:1" x14ac:dyDescent="0.35">
      <c r="A114" s="6">
        <v>32082541</v>
      </c>
    </row>
    <row r="115" spans="1:1" x14ac:dyDescent="0.35">
      <c r="A115" s="6">
        <v>32025281</v>
      </c>
    </row>
    <row r="116" spans="1:1" x14ac:dyDescent="0.35">
      <c r="A116" s="6">
        <v>32864127</v>
      </c>
    </row>
    <row r="117" spans="1:1" x14ac:dyDescent="0.35">
      <c r="A117" s="6">
        <v>32489662</v>
      </c>
    </row>
    <row r="118" spans="1:1" x14ac:dyDescent="0.35">
      <c r="A118" s="6">
        <v>32426132</v>
      </c>
    </row>
    <row r="119" spans="1:1" x14ac:dyDescent="0.35">
      <c r="A119" s="6">
        <v>32337029</v>
      </c>
    </row>
    <row r="120" spans="1:1" x14ac:dyDescent="0.35">
      <c r="A120" s="6">
        <v>32318266</v>
      </c>
    </row>
    <row r="121" spans="1:1" x14ac:dyDescent="0.35">
      <c r="A121" s="6">
        <v>32099648</v>
      </c>
    </row>
    <row r="122" spans="1:1" x14ac:dyDescent="0.35">
      <c r="A122" s="6">
        <v>32106875</v>
      </c>
    </row>
    <row r="123" spans="1:1" x14ac:dyDescent="0.35">
      <c r="A123" s="6">
        <v>32102678</v>
      </c>
    </row>
    <row r="124" spans="1:1" x14ac:dyDescent="0.35">
      <c r="A124" s="6">
        <v>32070430</v>
      </c>
    </row>
    <row r="125" spans="1:1" x14ac:dyDescent="0.35">
      <c r="A125" s="6">
        <v>32070424</v>
      </c>
    </row>
    <row r="126" spans="1:1" x14ac:dyDescent="0.35">
      <c r="A126" s="6">
        <v>32033595</v>
      </c>
    </row>
    <row r="127" spans="1:1" x14ac:dyDescent="0.35">
      <c r="A127" s="6">
        <v>31996252</v>
      </c>
    </row>
    <row r="128" spans="1:1" x14ac:dyDescent="0.35">
      <c r="A128" s="6">
        <v>31915074</v>
      </c>
    </row>
    <row r="129" spans="1:1" x14ac:dyDescent="0.35">
      <c r="A129" s="6">
        <v>31900225</v>
      </c>
    </row>
    <row r="130" spans="1:1" x14ac:dyDescent="0.35">
      <c r="A130" s="6">
        <v>32357828</v>
      </c>
    </row>
    <row r="131" spans="1:1" x14ac:dyDescent="0.35">
      <c r="A131" s="6">
        <v>32111164</v>
      </c>
    </row>
    <row r="132" spans="1:1" x14ac:dyDescent="0.35">
      <c r="A132" s="6">
        <v>32466750</v>
      </c>
    </row>
    <row r="133" spans="1:1" x14ac:dyDescent="0.35">
      <c r="A133" s="6">
        <v>32703184</v>
      </c>
    </row>
    <row r="134" spans="1:1" x14ac:dyDescent="0.35">
      <c r="A134" s="6">
        <v>32295522</v>
      </c>
    </row>
    <row r="135" spans="1:1" x14ac:dyDescent="0.35">
      <c r="A135" s="6">
        <v>32293259</v>
      </c>
    </row>
    <row r="136" spans="1:1" x14ac:dyDescent="0.35">
      <c r="A136" s="6">
        <v>33148162</v>
      </c>
    </row>
    <row r="137" spans="1:1" x14ac:dyDescent="0.35">
      <c r="A137" s="6">
        <v>32917146</v>
      </c>
    </row>
    <row r="138" spans="1:1" x14ac:dyDescent="0.35">
      <c r="A138" s="6">
        <v>32143568</v>
      </c>
    </row>
    <row r="139" spans="1:1" x14ac:dyDescent="0.35">
      <c r="A139" s="6">
        <v>33109090</v>
      </c>
    </row>
    <row r="140" spans="1:1" x14ac:dyDescent="0.35">
      <c r="A140" s="6">
        <v>33218302</v>
      </c>
    </row>
    <row r="141" spans="1:1" x14ac:dyDescent="0.35">
      <c r="A141" s="6">
        <v>31964343</v>
      </c>
    </row>
    <row r="142" spans="1:1" x14ac:dyDescent="0.35">
      <c r="A142" s="6">
        <v>32807076</v>
      </c>
    </row>
    <row r="143" spans="1:1" x14ac:dyDescent="0.35">
      <c r="A143" s="6">
        <v>32188398</v>
      </c>
    </row>
    <row r="144" spans="1:1" x14ac:dyDescent="0.35">
      <c r="A144" s="6">
        <v>33308215</v>
      </c>
    </row>
    <row r="145" spans="1:1" x14ac:dyDescent="0.35">
      <c r="A145" s="6">
        <v>33246473</v>
      </c>
    </row>
    <row r="146" spans="1:1" x14ac:dyDescent="0.35">
      <c r="A146" s="6">
        <v>33028276</v>
      </c>
    </row>
    <row r="147" spans="1:1" x14ac:dyDescent="0.35">
      <c r="A147" s="6">
        <v>32928171</v>
      </c>
    </row>
    <row r="148" spans="1:1" x14ac:dyDescent="0.35">
      <c r="A148" s="6">
        <v>32762674</v>
      </c>
    </row>
    <row r="149" spans="1:1" x14ac:dyDescent="0.35">
      <c r="A149" s="6">
        <v>32586382</v>
      </c>
    </row>
    <row r="150" spans="1:1" x14ac:dyDescent="0.35">
      <c r="A150" s="6">
        <v>32450835</v>
      </c>
    </row>
    <row r="151" spans="1:1" x14ac:dyDescent="0.35">
      <c r="A151" s="6">
        <v>32359373</v>
      </c>
    </row>
    <row r="152" spans="1:1" x14ac:dyDescent="0.35">
      <c r="A152" s="6">
        <v>32252741</v>
      </c>
    </row>
    <row r="153" spans="1:1" x14ac:dyDescent="0.35">
      <c r="A153" s="6">
        <v>32293396</v>
      </c>
    </row>
    <row r="154" spans="1:1" x14ac:dyDescent="0.35">
      <c r="A154" s="6">
        <v>32143610</v>
      </c>
    </row>
    <row r="155" spans="1:1" x14ac:dyDescent="0.35">
      <c r="A155" s="6">
        <v>32122337</v>
      </c>
    </row>
    <row r="156" spans="1:1" x14ac:dyDescent="0.35">
      <c r="A156" s="6">
        <v>32028944</v>
      </c>
    </row>
    <row r="157" spans="1:1" x14ac:dyDescent="0.35">
      <c r="A157" s="6">
        <v>31900154</v>
      </c>
    </row>
    <row r="158" spans="1:1" x14ac:dyDescent="0.35">
      <c r="A158" s="6">
        <v>32938500</v>
      </c>
    </row>
    <row r="159" spans="1:1" x14ac:dyDescent="0.35">
      <c r="A159" s="6">
        <v>32758292</v>
      </c>
    </row>
    <row r="160" spans="1:1" x14ac:dyDescent="0.35">
      <c r="A160" s="6">
        <v>33066819</v>
      </c>
    </row>
    <row r="161" spans="1:1" x14ac:dyDescent="0.35">
      <c r="A161" s="6">
        <v>31918759</v>
      </c>
    </row>
    <row r="162" spans="1:1" x14ac:dyDescent="0.35">
      <c r="A162" s="6">
        <v>32635942</v>
      </c>
    </row>
    <row r="163" spans="1:1" x14ac:dyDescent="0.35">
      <c r="A163" s="6">
        <v>32631429</v>
      </c>
    </row>
    <row r="164" spans="1:1" x14ac:dyDescent="0.35">
      <c r="A164" s="6">
        <v>32410692</v>
      </c>
    </row>
    <row r="165" spans="1:1" x14ac:dyDescent="0.35">
      <c r="A165" s="6">
        <v>31896347</v>
      </c>
    </row>
    <row r="166" spans="1:1" x14ac:dyDescent="0.35">
      <c r="A166" s="6">
        <v>31898479</v>
      </c>
    </row>
    <row r="167" spans="1:1" x14ac:dyDescent="0.35">
      <c r="A167" s="6">
        <v>31898485</v>
      </c>
    </row>
    <row r="168" spans="1:1" x14ac:dyDescent="0.35">
      <c r="A168" s="6">
        <v>31900112</v>
      </c>
    </row>
    <row r="169" spans="1:1" x14ac:dyDescent="0.35">
      <c r="A169" s="6">
        <v>31900119</v>
      </c>
    </row>
    <row r="170" spans="1:1" x14ac:dyDescent="0.35">
      <c r="A170" s="6">
        <v>31900122</v>
      </c>
    </row>
    <row r="171" spans="1:1" x14ac:dyDescent="0.35">
      <c r="A171" s="6">
        <v>31906844</v>
      </c>
    </row>
    <row r="172" spans="1:1" x14ac:dyDescent="0.35">
      <c r="A172" s="6">
        <v>31906850</v>
      </c>
    </row>
    <row r="173" spans="1:1" x14ac:dyDescent="0.35">
      <c r="A173" s="6">
        <v>31906858</v>
      </c>
    </row>
    <row r="174" spans="1:1" x14ac:dyDescent="0.35">
      <c r="A174" s="6">
        <v>31906859</v>
      </c>
    </row>
    <row r="175" spans="1:1" x14ac:dyDescent="0.35">
      <c r="A175" s="6">
        <v>31906861</v>
      </c>
    </row>
    <row r="176" spans="1:1" x14ac:dyDescent="0.35">
      <c r="A176" s="6">
        <v>31906865</v>
      </c>
    </row>
    <row r="177" spans="1:1" x14ac:dyDescent="0.35">
      <c r="A177" s="6">
        <v>31906867</v>
      </c>
    </row>
    <row r="178" spans="1:1" x14ac:dyDescent="0.35">
      <c r="A178" s="6">
        <v>31910818</v>
      </c>
    </row>
    <row r="179" spans="1:1" x14ac:dyDescent="0.35">
      <c r="A179" s="6">
        <v>31914921</v>
      </c>
    </row>
    <row r="180" spans="1:1" x14ac:dyDescent="0.35">
      <c r="A180" s="6">
        <v>31914924</v>
      </c>
    </row>
    <row r="181" spans="1:1" x14ac:dyDescent="0.35">
      <c r="A181" s="6">
        <v>31914944</v>
      </c>
    </row>
    <row r="182" spans="1:1" x14ac:dyDescent="0.35">
      <c r="A182" s="6">
        <v>31918656</v>
      </c>
    </row>
    <row r="183" spans="1:1" x14ac:dyDescent="0.35">
      <c r="A183" s="6">
        <v>31918660</v>
      </c>
    </row>
    <row r="184" spans="1:1" x14ac:dyDescent="0.35">
      <c r="A184" s="6">
        <v>31918678</v>
      </c>
    </row>
    <row r="185" spans="1:1" x14ac:dyDescent="0.35">
      <c r="A185" s="6">
        <v>31924160</v>
      </c>
    </row>
    <row r="186" spans="1:1" x14ac:dyDescent="0.35">
      <c r="A186" s="6">
        <v>31924161</v>
      </c>
    </row>
    <row r="187" spans="1:1" x14ac:dyDescent="0.35">
      <c r="A187" s="6">
        <v>31924164</v>
      </c>
    </row>
    <row r="188" spans="1:1" x14ac:dyDescent="0.35">
      <c r="A188" s="6">
        <v>31924165</v>
      </c>
    </row>
    <row r="189" spans="1:1" x14ac:dyDescent="0.35">
      <c r="A189" s="6">
        <v>31931696</v>
      </c>
    </row>
    <row r="190" spans="1:1" x14ac:dyDescent="0.35">
      <c r="A190" s="6">
        <v>31931699</v>
      </c>
    </row>
    <row r="191" spans="1:1" x14ac:dyDescent="0.35">
      <c r="A191" s="6">
        <v>31931701</v>
      </c>
    </row>
    <row r="192" spans="1:1" x14ac:dyDescent="0.35">
      <c r="A192" s="6">
        <v>31931703</v>
      </c>
    </row>
    <row r="193" spans="1:1" x14ac:dyDescent="0.35">
      <c r="A193" s="6">
        <v>31931705</v>
      </c>
    </row>
    <row r="194" spans="1:1" x14ac:dyDescent="0.35">
      <c r="A194" s="6">
        <v>31937246</v>
      </c>
    </row>
    <row r="195" spans="1:1" x14ac:dyDescent="0.35">
      <c r="A195" s="6">
        <v>31937263</v>
      </c>
    </row>
    <row r="196" spans="1:1" x14ac:dyDescent="0.35">
      <c r="A196" s="6">
        <v>31941435</v>
      </c>
    </row>
    <row r="197" spans="1:1" x14ac:dyDescent="0.35">
      <c r="A197" s="6">
        <v>31948399</v>
      </c>
    </row>
    <row r="198" spans="1:1" x14ac:dyDescent="0.35">
      <c r="A198" s="6">
        <v>31948405</v>
      </c>
    </row>
    <row r="199" spans="1:1" x14ac:dyDescent="0.35">
      <c r="A199" s="6">
        <v>31952474</v>
      </c>
    </row>
    <row r="200" spans="1:1" x14ac:dyDescent="0.35">
      <c r="A200" s="6">
        <v>31952481</v>
      </c>
    </row>
    <row r="201" spans="1:1" x14ac:dyDescent="0.35">
      <c r="A201" s="6">
        <v>31959108</v>
      </c>
    </row>
    <row r="202" spans="1:1" x14ac:dyDescent="0.35">
      <c r="A202" s="6">
        <v>31959109</v>
      </c>
    </row>
    <row r="203" spans="1:1" x14ac:dyDescent="0.35">
      <c r="A203" s="6">
        <v>31959124</v>
      </c>
    </row>
    <row r="204" spans="1:1" x14ac:dyDescent="0.35">
      <c r="A204" s="6">
        <v>31964350</v>
      </c>
    </row>
    <row r="205" spans="1:1" x14ac:dyDescent="0.35">
      <c r="A205" s="6">
        <v>31969110</v>
      </c>
    </row>
    <row r="206" spans="1:1" x14ac:dyDescent="0.35">
      <c r="A206" s="6">
        <v>31969111</v>
      </c>
    </row>
    <row r="207" spans="1:1" x14ac:dyDescent="0.35">
      <c r="A207" s="6">
        <v>31969124</v>
      </c>
    </row>
    <row r="208" spans="1:1" x14ac:dyDescent="0.35">
      <c r="A208" s="6">
        <v>31973690</v>
      </c>
    </row>
    <row r="209" spans="1:1" x14ac:dyDescent="0.35">
      <c r="A209" s="6">
        <v>31980017</v>
      </c>
    </row>
    <row r="210" spans="1:1" x14ac:dyDescent="0.35">
      <c r="A210" s="6">
        <v>31992180</v>
      </c>
    </row>
    <row r="211" spans="1:1" x14ac:dyDescent="0.35">
      <c r="A211" s="6">
        <v>31992184</v>
      </c>
    </row>
    <row r="212" spans="1:1" x14ac:dyDescent="0.35">
      <c r="A212" s="6">
        <v>31992185</v>
      </c>
    </row>
    <row r="213" spans="1:1" x14ac:dyDescent="0.35">
      <c r="A213" s="6">
        <v>31992192</v>
      </c>
    </row>
    <row r="214" spans="1:1" x14ac:dyDescent="0.35">
      <c r="A214" s="6">
        <v>31992197</v>
      </c>
    </row>
    <row r="215" spans="1:1" x14ac:dyDescent="0.35">
      <c r="A215" s="6">
        <v>31992201</v>
      </c>
    </row>
    <row r="216" spans="1:1" x14ac:dyDescent="0.35">
      <c r="A216" s="6">
        <v>31996125</v>
      </c>
    </row>
    <row r="217" spans="1:1" x14ac:dyDescent="0.35">
      <c r="A217" s="6">
        <v>31996128</v>
      </c>
    </row>
    <row r="218" spans="1:1" x14ac:dyDescent="0.35">
      <c r="A218" s="6">
        <v>31996129</v>
      </c>
    </row>
    <row r="219" spans="1:1" x14ac:dyDescent="0.35">
      <c r="A219" s="6">
        <v>31996136</v>
      </c>
    </row>
    <row r="220" spans="1:1" x14ac:dyDescent="0.35">
      <c r="A220" s="6">
        <v>32000661</v>
      </c>
    </row>
    <row r="221" spans="1:1" x14ac:dyDescent="0.35">
      <c r="A221" s="6">
        <v>32000662</v>
      </c>
    </row>
    <row r="222" spans="1:1" x14ac:dyDescent="0.35">
      <c r="A222" s="6">
        <v>32000663</v>
      </c>
    </row>
    <row r="223" spans="1:1" x14ac:dyDescent="0.35">
      <c r="A223" s="6">
        <v>32000664</v>
      </c>
    </row>
    <row r="224" spans="1:1" x14ac:dyDescent="0.35">
      <c r="A224" s="6">
        <v>32000675</v>
      </c>
    </row>
    <row r="225" spans="1:1" x14ac:dyDescent="0.35">
      <c r="A225" s="6">
        <v>32000682</v>
      </c>
    </row>
    <row r="226" spans="1:1" x14ac:dyDescent="0.35">
      <c r="A226" s="6">
        <v>32005130</v>
      </c>
    </row>
    <row r="227" spans="1:1" x14ac:dyDescent="0.35">
      <c r="A227" s="6">
        <v>32005131</v>
      </c>
    </row>
    <row r="228" spans="1:1" x14ac:dyDescent="0.35">
      <c r="A228" s="6">
        <v>32005132</v>
      </c>
    </row>
    <row r="229" spans="1:1" x14ac:dyDescent="0.35">
      <c r="A229" s="6">
        <v>32005143</v>
      </c>
    </row>
    <row r="230" spans="1:1" x14ac:dyDescent="0.35">
      <c r="A230" s="6">
        <v>32005145</v>
      </c>
    </row>
    <row r="231" spans="1:1" x14ac:dyDescent="0.35">
      <c r="A231" s="6">
        <v>32005168</v>
      </c>
    </row>
    <row r="232" spans="1:1" x14ac:dyDescent="0.35">
      <c r="A232" s="6">
        <v>32007105</v>
      </c>
    </row>
    <row r="233" spans="1:1" x14ac:dyDescent="0.35">
      <c r="A233" s="6">
        <v>32019496</v>
      </c>
    </row>
    <row r="234" spans="1:1" x14ac:dyDescent="0.35">
      <c r="A234" s="6">
        <v>32019502</v>
      </c>
    </row>
    <row r="235" spans="1:1" x14ac:dyDescent="0.35">
      <c r="A235" s="6">
        <v>32024462</v>
      </c>
    </row>
    <row r="236" spans="1:1" x14ac:dyDescent="0.35">
      <c r="A236" s="6">
        <v>32024464</v>
      </c>
    </row>
    <row r="237" spans="1:1" x14ac:dyDescent="0.35">
      <c r="A237" s="6">
        <v>32024475</v>
      </c>
    </row>
    <row r="238" spans="1:1" x14ac:dyDescent="0.35">
      <c r="A238" s="6">
        <v>32028880</v>
      </c>
    </row>
    <row r="239" spans="1:1" x14ac:dyDescent="0.35">
      <c r="A239" s="6">
        <v>32039691</v>
      </c>
    </row>
    <row r="240" spans="1:1" x14ac:dyDescent="0.35">
      <c r="A240" s="6">
        <v>32046638</v>
      </c>
    </row>
    <row r="241" spans="1:1" x14ac:dyDescent="0.35">
      <c r="A241" s="6">
        <v>32046642</v>
      </c>
    </row>
    <row r="242" spans="1:1" x14ac:dyDescent="0.35">
      <c r="A242" s="6">
        <v>32046651</v>
      </c>
    </row>
    <row r="243" spans="1:1" x14ac:dyDescent="0.35">
      <c r="A243" s="6">
        <v>32050905</v>
      </c>
    </row>
    <row r="244" spans="1:1" x14ac:dyDescent="0.35">
      <c r="A244" s="6">
        <v>32054437</v>
      </c>
    </row>
    <row r="245" spans="1:1" x14ac:dyDescent="0.35">
      <c r="A245" s="6">
        <v>32059644</v>
      </c>
    </row>
    <row r="246" spans="1:1" x14ac:dyDescent="0.35">
      <c r="A246" s="6">
        <v>32066366</v>
      </c>
    </row>
    <row r="247" spans="1:1" x14ac:dyDescent="0.35">
      <c r="A247" s="6">
        <v>32070279</v>
      </c>
    </row>
    <row r="248" spans="1:1" x14ac:dyDescent="0.35">
      <c r="A248" s="6">
        <v>32070280</v>
      </c>
    </row>
    <row r="249" spans="1:1" x14ac:dyDescent="0.35">
      <c r="A249" s="6">
        <v>32075576</v>
      </c>
    </row>
    <row r="250" spans="1:1" x14ac:dyDescent="0.35">
      <c r="A250" s="6">
        <v>32085701</v>
      </c>
    </row>
    <row r="251" spans="1:1" x14ac:dyDescent="0.35">
      <c r="A251" s="6">
        <v>32085722</v>
      </c>
    </row>
    <row r="252" spans="1:1" x14ac:dyDescent="0.35">
      <c r="A252" s="6">
        <v>32085724</v>
      </c>
    </row>
    <row r="253" spans="1:1" x14ac:dyDescent="0.35">
      <c r="A253" s="6">
        <v>32093608</v>
      </c>
    </row>
    <row r="254" spans="1:1" x14ac:dyDescent="0.35">
      <c r="A254" s="6">
        <v>32093616</v>
      </c>
    </row>
    <row r="255" spans="1:1" x14ac:dyDescent="0.35">
      <c r="A255" s="6">
        <v>32093622</v>
      </c>
    </row>
    <row r="256" spans="1:1" x14ac:dyDescent="0.35">
      <c r="A256" s="6">
        <v>32093654</v>
      </c>
    </row>
    <row r="257" spans="1:1" x14ac:dyDescent="0.35">
      <c r="A257" s="6">
        <v>32106815</v>
      </c>
    </row>
    <row r="258" spans="1:1" x14ac:dyDescent="0.35">
      <c r="A258" s="6">
        <v>32111152</v>
      </c>
    </row>
    <row r="259" spans="1:1" x14ac:dyDescent="0.35">
      <c r="A259" s="6">
        <v>32171235</v>
      </c>
    </row>
    <row r="260" spans="1:1" x14ac:dyDescent="0.35">
      <c r="A260" s="6">
        <v>32171237</v>
      </c>
    </row>
    <row r="261" spans="1:1" x14ac:dyDescent="0.35">
      <c r="A261" s="6">
        <v>32220231</v>
      </c>
    </row>
    <row r="262" spans="1:1" x14ac:dyDescent="0.35">
      <c r="A262" s="6">
        <v>32220231</v>
      </c>
    </row>
    <row r="263" spans="1:1" x14ac:dyDescent="0.35">
      <c r="A263" s="6">
        <v>32228442</v>
      </c>
    </row>
    <row r="264" spans="1:1" x14ac:dyDescent="0.35">
      <c r="A264" s="6">
        <v>32295537</v>
      </c>
    </row>
    <row r="265" spans="1:1" x14ac:dyDescent="0.35">
      <c r="A265" s="6">
        <v>32316908</v>
      </c>
    </row>
    <row r="266" spans="1:1" x14ac:dyDescent="0.35">
      <c r="A266" s="6">
        <v>32316913</v>
      </c>
    </row>
    <row r="267" spans="1:1" x14ac:dyDescent="0.35">
      <c r="A267" s="6">
        <v>32336263</v>
      </c>
    </row>
    <row r="268" spans="1:1" x14ac:dyDescent="0.35">
      <c r="A268" s="6">
        <v>32357841</v>
      </c>
    </row>
    <row r="269" spans="1:1" x14ac:dyDescent="0.35">
      <c r="A269" s="6">
        <v>32408858</v>
      </c>
    </row>
    <row r="270" spans="1:1" x14ac:dyDescent="0.35">
      <c r="A270" s="6">
        <v>32448128</v>
      </c>
    </row>
    <row r="271" spans="1:1" x14ac:dyDescent="0.35">
      <c r="A271" s="6">
        <v>32450817</v>
      </c>
    </row>
    <row r="272" spans="1:1" x14ac:dyDescent="0.35">
      <c r="A272" s="6">
        <v>32487135</v>
      </c>
    </row>
    <row r="273" spans="1:1" x14ac:dyDescent="0.35">
      <c r="A273" s="6">
        <v>32493355</v>
      </c>
    </row>
    <row r="274" spans="1:1" x14ac:dyDescent="0.35">
      <c r="A274" s="6">
        <v>32503430</v>
      </c>
    </row>
    <row r="275" spans="1:1" x14ac:dyDescent="0.35">
      <c r="A275" s="6">
        <v>32539685</v>
      </c>
    </row>
    <row r="276" spans="1:1" x14ac:dyDescent="0.35">
      <c r="A276" s="6">
        <v>32576155</v>
      </c>
    </row>
    <row r="277" spans="1:1" x14ac:dyDescent="0.35">
      <c r="A277" s="6">
        <v>32580705</v>
      </c>
    </row>
    <row r="278" spans="1:1" x14ac:dyDescent="0.35">
      <c r="A278" s="6">
        <v>32590933</v>
      </c>
    </row>
    <row r="279" spans="1:1" x14ac:dyDescent="0.35">
      <c r="A279" s="6">
        <v>32591013</v>
      </c>
    </row>
    <row r="280" spans="1:1" x14ac:dyDescent="0.35">
      <c r="A280" s="6">
        <v>32600249</v>
      </c>
    </row>
    <row r="281" spans="1:1" x14ac:dyDescent="0.35">
      <c r="A281" s="6">
        <v>32600301</v>
      </c>
    </row>
    <row r="282" spans="1:1" x14ac:dyDescent="0.35">
      <c r="A282" s="6">
        <v>32620168</v>
      </c>
    </row>
    <row r="283" spans="1:1" x14ac:dyDescent="0.35">
      <c r="A283" s="6">
        <v>32652951</v>
      </c>
    </row>
    <row r="284" spans="1:1" x14ac:dyDescent="0.35">
      <c r="A284" s="6">
        <v>32660486</v>
      </c>
    </row>
    <row r="285" spans="1:1" x14ac:dyDescent="0.35">
      <c r="A285" s="6">
        <v>32664916</v>
      </c>
    </row>
    <row r="286" spans="1:1" x14ac:dyDescent="0.35">
      <c r="A286" s="6">
        <v>32677880</v>
      </c>
    </row>
    <row r="287" spans="1:1" x14ac:dyDescent="0.35">
      <c r="A287" s="6">
        <v>32723395</v>
      </c>
    </row>
    <row r="288" spans="1:1" x14ac:dyDescent="0.35">
      <c r="A288" s="6">
        <v>32727367</v>
      </c>
    </row>
    <row r="289" spans="1:1" x14ac:dyDescent="0.35">
      <c r="A289" s="6">
        <v>32731867</v>
      </c>
    </row>
    <row r="290" spans="1:1" x14ac:dyDescent="0.35">
      <c r="A290" s="6">
        <v>32736514</v>
      </c>
    </row>
    <row r="291" spans="1:1" x14ac:dyDescent="0.35">
      <c r="A291" s="6">
        <v>32762682</v>
      </c>
    </row>
    <row r="292" spans="1:1" x14ac:dyDescent="0.35">
      <c r="A292" s="6">
        <v>32782000</v>
      </c>
    </row>
    <row r="293" spans="1:1" x14ac:dyDescent="0.35">
      <c r="A293" s="6">
        <v>32792013</v>
      </c>
    </row>
    <row r="294" spans="1:1" x14ac:dyDescent="0.35">
      <c r="A294" s="6">
        <v>32859196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BD9F7-0A8D-4E26-A705-D9A79AFC3902}">
  <dimension ref="A1:G783"/>
  <sheetViews>
    <sheetView workbookViewId="0">
      <selection activeCell="A2" sqref="A2"/>
    </sheetView>
  </sheetViews>
  <sheetFormatPr defaultRowHeight="14.5" x14ac:dyDescent="0.35"/>
  <cols>
    <col min="1" max="1" width="10.90625" customWidth="1"/>
    <col min="2" max="2" width="22.26953125" customWidth="1"/>
  </cols>
  <sheetData>
    <row r="1" spans="1:7" s="1" customFormat="1" x14ac:dyDescent="0.35">
      <c r="A1" s="1" t="s">
        <v>0</v>
      </c>
      <c r="B1" s="1" t="s">
        <v>2821</v>
      </c>
    </row>
    <row r="2" spans="1:7" x14ac:dyDescent="0.35">
      <c r="A2">
        <v>31948481</v>
      </c>
      <c r="B2">
        <v>14</v>
      </c>
      <c r="D2" t="s">
        <v>2822</v>
      </c>
      <c r="E2" t="s">
        <v>2823</v>
      </c>
      <c r="F2" t="s">
        <v>2825</v>
      </c>
      <c r="G2" t="s">
        <v>2826</v>
      </c>
    </row>
    <row r="3" spans="1:7" x14ac:dyDescent="0.35">
      <c r="A3">
        <v>32093779</v>
      </c>
      <c r="B3">
        <v>13</v>
      </c>
      <c r="D3">
        <v>1</v>
      </c>
      <c r="E3">
        <f>COUNTIF(B:B,"=1")</f>
        <v>205</v>
      </c>
      <c r="F3">
        <f>E3/782</f>
        <v>0.26214833759590794</v>
      </c>
      <c r="G3">
        <f>F3</f>
        <v>0.26214833759590794</v>
      </c>
    </row>
    <row r="4" spans="1:7" x14ac:dyDescent="0.35">
      <c r="A4">
        <v>32276591</v>
      </c>
      <c r="B4">
        <v>13</v>
      </c>
      <c r="D4">
        <v>2</v>
      </c>
      <c r="E4" s="5">
        <f>COUNTIF(B:B,"=2")</f>
        <v>200</v>
      </c>
      <c r="F4" s="5">
        <f t="shared" ref="F4:F12" si="0">E4/782</f>
        <v>0.25575447570332482</v>
      </c>
      <c r="G4">
        <f>G3+F4</f>
        <v>0.51790281329923271</v>
      </c>
    </row>
    <row r="5" spans="1:7" x14ac:dyDescent="0.35">
      <c r="A5">
        <v>32293262</v>
      </c>
      <c r="B5">
        <v>13</v>
      </c>
      <c r="D5">
        <v>3</v>
      </c>
      <c r="E5" s="5">
        <f>COUNTIF(B:B,"=3")</f>
        <v>131</v>
      </c>
      <c r="F5" s="5">
        <f t="shared" si="0"/>
        <v>0.16751918158567775</v>
      </c>
      <c r="G5" s="5">
        <f t="shared" ref="G5:G12" si="1">G4+F5</f>
        <v>0.68542199488491051</v>
      </c>
    </row>
    <row r="6" spans="1:7" x14ac:dyDescent="0.35">
      <c r="A6">
        <v>32517799</v>
      </c>
      <c r="B6">
        <v>13</v>
      </c>
      <c r="D6">
        <v>4</v>
      </c>
      <c r="E6" s="5">
        <f>COUNTIF(B:B,"=4")</f>
        <v>91</v>
      </c>
      <c r="F6" s="5">
        <f t="shared" si="0"/>
        <v>0.11636828644501279</v>
      </c>
      <c r="G6" s="5">
        <f t="shared" si="1"/>
        <v>0.80179028132992336</v>
      </c>
    </row>
    <row r="7" spans="1:7" x14ac:dyDescent="0.35">
      <c r="A7">
        <v>32028889</v>
      </c>
      <c r="B7">
        <v>12</v>
      </c>
      <c r="D7">
        <v>5</v>
      </c>
      <c r="E7" s="5">
        <f>COUNTIF(B:B,"=5")</f>
        <v>47</v>
      </c>
      <c r="F7" s="5">
        <f t="shared" si="0"/>
        <v>6.010230179028133E-2</v>
      </c>
      <c r="G7" s="5">
        <f t="shared" si="1"/>
        <v>0.86189258312020467</v>
      </c>
    </row>
    <row r="8" spans="1:7" x14ac:dyDescent="0.35">
      <c r="A8">
        <v>32245408</v>
      </c>
      <c r="B8">
        <v>12</v>
      </c>
      <c r="D8">
        <v>6</v>
      </c>
      <c r="E8" s="5">
        <f>COUNTIF(B:B,"=6")</f>
        <v>35</v>
      </c>
      <c r="F8" s="5">
        <f t="shared" si="0"/>
        <v>4.4757033248081841E-2</v>
      </c>
      <c r="G8" s="5">
        <f t="shared" si="1"/>
        <v>0.90664961636828656</v>
      </c>
    </row>
    <row r="9" spans="1:7" x14ac:dyDescent="0.35">
      <c r="A9">
        <v>32345342</v>
      </c>
      <c r="B9">
        <v>12</v>
      </c>
      <c r="D9">
        <v>7</v>
      </c>
      <c r="E9" s="5">
        <f>COUNTIF(B:B,"=7")</f>
        <v>24</v>
      </c>
      <c r="F9" s="5">
        <f t="shared" si="0"/>
        <v>3.0690537084398978E-2</v>
      </c>
      <c r="G9" s="5">
        <f t="shared" si="1"/>
        <v>0.93734015345268551</v>
      </c>
    </row>
    <row r="10" spans="1:7" x14ac:dyDescent="0.35">
      <c r="A10">
        <v>32025297</v>
      </c>
      <c r="B10">
        <v>11</v>
      </c>
      <c r="D10">
        <v>8</v>
      </c>
      <c r="E10" s="5">
        <f>COUNTIF(B:B,"=8")</f>
        <v>22</v>
      </c>
      <c r="F10" s="5">
        <f t="shared" si="0"/>
        <v>2.8132992327365727E-2</v>
      </c>
      <c r="G10" s="5">
        <f t="shared" si="1"/>
        <v>0.96547314578005128</v>
      </c>
    </row>
    <row r="11" spans="1:7" x14ac:dyDescent="0.35">
      <c r="A11">
        <v>32160911</v>
      </c>
      <c r="B11">
        <v>10</v>
      </c>
      <c r="D11">
        <v>9</v>
      </c>
      <c r="E11" s="5">
        <f>COUNTIF(B:B,"=9")</f>
        <v>13</v>
      </c>
      <c r="F11" s="5">
        <f t="shared" si="0"/>
        <v>1.6624040920716114E-2</v>
      </c>
      <c r="G11" s="5">
        <f t="shared" si="1"/>
        <v>0.9820971867007674</v>
      </c>
    </row>
    <row r="12" spans="1:7" x14ac:dyDescent="0.35">
      <c r="A12">
        <v>32175081</v>
      </c>
      <c r="B12">
        <v>10</v>
      </c>
      <c r="D12" t="s">
        <v>2824</v>
      </c>
      <c r="E12" s="5">
        <f>COUNTIF(B:B,"&gt;9")</f>
        <v>14</v>
      </c>
      <c r="F12" s="5">
        <f t="shared" si="0"/>
        <v>1.7902813299232736E-2</v>
      </c>
      <c r="G12" s="5">
        <f t="shared" si="1"/>
        <v>1.0000000000000002</v>
      </c>
    </row>
    <row r="13" spans="1:7" x14ac:dyDescent="0.35">
      <c r="A13">
        <v>32216756</v>
      </c>
      <c r="B13">
        <v>10</v>
      </c>
      <c r="E13" s="5"/>
    </row>
    <row r="14" spans="1:7" x14ac:dyDescent="0.35">
      <c r="A14">
        <v>32252795</v>
      </c>
      <c r="B14">
        <v>10</v>
      </c>
      <c r="E14" s="5"/>
    </row>
    <row r="15" spans="1:7" x14ac:dyDescent="0.35">
      <c r="A15">
        <v>32582444</v>
      </c>
      <c r="B15">
        <v>10</v>
      </c>
      <c r="E15" s="5"/>
    </row>
    <row r="16" spans="1:7" x14ac:dyDescent="0.35">
      <c r="A16">
        <v>31910858</v>
      </c>
      <c r="B16">
        <v>9</v>
      </c>
      <c r="E16" s="5"/>
    </row>
    <row r="17" spans="1:2" x14ac:dyDescent="0.35">
      <c r="A17">
        <v>31937327</v>
      </c>
      <c r="B17">
        <v>9</v>
      </c>
    </row>
    <row r="18" spans="1:2" x14ac:dyDescent="0.35">
      <c r="A18">
        <v>31948474</v>
      </c>
      <c r="B18">
        <v>9</v>
      </c>
    </row>
    <row r="19" spans="1:2" x14ac:dyDescent="0.35">
      <c r="A19">
        <v>31973708</v>
      </c>
      <c r="B19">
        <v>9</v>
      </c>
    </row>
    <row r="20" spans="1:2" x14ac:dyDescent="0.35">
      <c r="A20">
        <v>32079537</v>
      </c>
      <c r="B20">
        <v>9</v>
      </c>
    </row>
    <row r="21" spans="1:2" x14ac:dyDescent="0.35">
      <c r="A21">
        <v>32293435</v>
      </c>
      <c r="B21">
        <v>9</v>
      </c>
    </row>
    <row r="22" spans="1:2" x14ac:dyDescent="0.35">
      <c r="A22">
        <v>32299359</v>
      </c>
      <c r="B22">
        <v>9</v>
      </c>
    </row>
    <row r="23" spans="1:2" x14ac:dyDescent="0.35">
      <c r="A23">
        <v>32366252</v>
      </c>
      <c r="B23">
        <v>9</v>
      </c>
    </row>
    <row r="24" spans="1:2" x14ac:dyDescent="0.35">
      <c r="A24">
        <v>32377338</v>
      </c>
      <c r="B24">
        <v>9</v>
      </c>
    </row>
    <row r="25" spans="1:2" x14ac:dyDescent="0.35">
      <c r="A25">
        <v>32607230</v>
      </c>
      <c r="B25">
        <v>9</v>
      </c>
    </row>
    <row r="26" spans="1:2" x14ac:dyDescent="0.35">
      <c r="A26">
        <v>32832077</v>
      </c>
      <c r="B26">
        <v>9</v>
      </c>
    </row>
    <row r="27" spans="1:2" x14ac:dyDescent="0.35">
      <c r="A27">
        <v>33187490</v>
      </c>
      <c r="B27">
        <v>9</v>
      </c>
    </row>
    <row r="28" spans="1:2" x14ac:dyDescent="0.35">
      <c r="A28">
        <v>33298033</v>
      </c>
      <c r="B28">
        <v>9</v>
      </c>
    </row>
    <row r="29" spans="1:2" x14ac:dyDescent="0.35">
      <c r="A29">
        <v>31948480</v>
      </c>
      <c r="B29">
        <v>8</v>
      </c>
    </row>
    <row r="30" spans="1:2" x14ac:dyDescent="0.35">
      <c r="A30">
        <v>32051003</v>
      </c>
      <c r="B30">
        <v>8</v>
      </c>
    </row>
    <row r="31" spans="1:2" x14ac:dyDescent="0.35">
      <c r="A31">
        <v>32070322</v>
      </c>
      <c r="B31">
        <v>8</v>
      </c>
    </row>
    <row r="32" spans="1:2" x14ac:dyDescent="0.35">
      <c r="A32">
        <v>32093762</v>
      </c>
      <c r="B32">
        <v>8</v>
      </c>
    </row>
    <row r="33" spans="1:2" x14ac:dyDescent="0.35">
      <c r="A33">
        <v>32095237</v>
      </c>
      <c r="B33">
        <v>8</v>
      </c>
    </row>
    <row r="34" spans="1:2" x14ac:dyDescent="0.35">
      <c r="A34">
        <v>32098632</v>
      </c>
      <c r="B34">
        <v>8</v>
      </c>
    </row>
    <row r="35" spans="1:2" x14ac:dyDescent="0.35">
      <c r="A35">
        <v>32102681</v>
      </c>
      <c r="B35">
        <v>8</v>
      </c>
    </row>
    <row r="36" spans="1:2" x14ac:dyDescent="0.35">
      <c r="A36">
        <v>32111156</v>
      </c>
      <c r="B36">
        <v>8</v>
      </c>
    </row>
    <row r="37" spans="1:2" x14ac:dyDescent="0.35">
      <c r="A37">
        <v>32151270</v>
      </c>
      <c r="B37">
        <v>8</v>
      </c>
    </row>
    <row r="38" spans="1:2" x14ac:dyDescent="0.35">
      <c r="A38">
        <v>32151271</v>
      </c>
      <c r="B38">
        <v>8</v>
      </c>
    </row>
    <row r="39" spans="1:2" x14ac:dyDescent="0.35">
      <c r="A39">
        <v>32234056</v>
      </c>
      <c r="B39">
        <v>8</v>
      </c>
    </row>
    <row r="40" spans="1:2" x14ac:dyDescent="0.35">
      <c r="A40">
        <v>32245440</v>
      </c>
      <c r="B40">
        <v>8</v>
      </c>
    </row>
    <row r="41" spans="1:2" x14ac:dyDescent="0.35">
      <c r="A41">
        <v>32272885</v>
      </c>
      <c r="B41">
        <v>8</v>
      </c>
    </row>
    <row r="42" spans="1:2" x14ac:dyDescent="0.35">
      <c r="A42">
        <v>32290811</v>
      </c>
      <c r="B42">
        <v>8</v>
      </c>
    </row>
    <row r="43" spans="1:2" x14ac:dyDescent="0.35">
      <c r="A43">
        <v>32349665</v>
      </c>
      <c r="B43">
        <v>8</v>
      </c>
    </row>
    <row r="44" spans="1:2" x14ac:dyDescent="0.35">
      <c r="A44">
        <v>32349767</v>
      </c>
      <c r="B44">
        <v>8</v>
      </c>
    </row>
    <row r="45" spans="1:2" x14ac:dyDescent="0.35">
      <c r="A45">
        <v>32466798</v>
      </c>
      <c r="B45">
        <v>8</v>
      </c>
    </row>
    <row r="46" spans="1:2" x14ac:dyDescent="0.35">
      <c r="A46">
        <v>32641125</v>
      </c>
      <c r="B46">
        <v>8</v>
      </c>
    </row>
    <row r="47" spans="1:2" x14ac:dyDescent="0.35">
      <c r="A47">
        <v>32765828</v>
      </c>
      <c r="B47">
        <v>8</v>
      </c>
    </row>
    <row r="48" spans="1:2" x14ac:dyDescent="0.35">
      <c r="A48">
        <v>32832076</v>
      </c>
      <c r="B48">
        <v>8</v>
      </c>
    </row>
    <row r="49" spans="1:2" x14ac:dyDescent="0.35">
      <c r="A49">
        <v>32867734</v>
      </c>
      <c r="B49">
        <v>8</v>
      </c>
    </row>
    <row r="50" spans="1:2" x14ac:dyDescent="0.35">
      <c r="A50">
        <v>33160318</v>
      </c>
      <c r="B50">
        <v>8</v>
      </c>
    </row>
    <row r="51" spans="1:2" x14ac:dyDescent="0.35">
      <c r="A51">
        <v>31907034</v>
      </c>
      <c r="B51">
        <v>7</v>
      </c>
    </row>
    <row r="52" spans="1:2" x14ac:dyDescent="0.35">
      <c r="A52">
        <v>31937243</v>
      </c>
      <c r="B52">
        <v>7</v>
      </c>
    </row>
    <row r="53" spans="1:2" x14ac:dyDescent="0.35">
      <c r="A53">
        <v>31964413</v>
      </c>
      <c r="B53">
        <v>7</v>
      </c>
    </row>
    <row r="54" spans="1:2" x14ac:dyDescent="0.35">
      <c r="A54">
        <v>31973711</v>
      </c>
      <c r="B54">
        <v>7</v>
      </c>
    </row>
    <row r="55" spans="1:2" x14ac:dyDescent="0.35">
      <c r="A55">
        <v>31973766</v>
      </c>
      <c r="B55">
        <v>7</v>
      </c>
    </row>
    <row r="56" spans="1:2" x14ac:dyDescent="0.35">
      <c r="A56">
        <v>32014034</v>
      </c>
      <c r="B56">
        <v>7</v>
      </c>
    </row>
    <row r="57" spans="1:2" x14ac:dyDescent="0.35">
      <c r="A57">
        <v>32059742</v>
      </c>
      <c r="B57">
        <v>7</v>
      </c>
    </row>
    <row r="58" spans="1:2" x14ac:dyDescent="0.35">
      <c r="A58">
        <v>32079540</v>
      </c>
      <c r="B58">
        <v>7</v>
      </c>
    </row>
    <row r="59" spans="1:2" x14ac:dyDescent="0.35">
      <c r="A59">
        <v>32138752</v>
      </c>
      <c r="B59">
        <v>7</v>
      </c>
    </row>
    <row r="60" spans="1:2" x14ac:dyDescent="0.35">
      <c r="A60">
        <v>32158542</v>
      </c>
      <c r="B60">
        <v>7</v>
      </c>
    </row>
    <row r="61" spans="1:2" x14ac:dyDescent="0.35">
      <c r="A61">
        <v>32175077</v>
      </c>
      <c r="B61">
        <v>7</v>
      </c>
    </row>
    <row r="62" spans="1:2" x14ac:dyDescent="0.35">
      <c r="A62">
        <v>32211190</v>
      </c>
      <c r="B62">
        <v>7</v>
      </c>
    </row>
    <row r="63" spans="1:2" x14ac:dyDescent="0.35">
      <c r="A63">
        <v>32245419</v>
      </c>
      <c r="B63">
        <v>7</v>
      </c>
    </row>
    <row r="64" spans="1:2" x14ac:dyDescent="0.35">
      <c r="A64">
        <v>32252787</v>
      </c>
      <c r="B64">
        <v>7</v>
      </c>
    </row>
    <row r="65" spans="1:2" x14ac:dyDescent="0.35">
      <c r="A65">
        <v>32404047</v>
      </c>
      <c r="B65">
        <v>7</v>
      </c>
    </row>
    <row r="66" spans="1:2" x14ac:dyDescent="0.35">
      <c r="A66">
        <v>32477516</v>
      </c>
      <c r="B66">
        <v>7</v>
      </c>
    </row>
    <row r="67" spans="1:2" x14ac:dyDescent="0.35">
      <c r="A67">
        <v>32487073</v>
      </c>
      <c r="B67">
        <v>7</v>
      </c>
    </row>
    <row r="68" spans="1:2" x14ac:dyDescent="0.35">
      <c r="A68">
        <v>32537141</v>
      </c>
      <c r="B68">
        <v>7</v>
      </c>
    </row>
    <row r="69" spans="1:2" x14ac:dyDescent="0.35">
      <c r="A69">
        <v>32576133</v>
      </c>
      <c r="B69">
        <v>7</v>
      </c>
    </row>
    <row r="70" spans="1:2" x14ac:dyDescent="0.35">
      <c r="A70">
        <v>32577234</v>
      </c>
      <c r="B70">
        <v>7</v>
      </c>
    </row>
    <row r="71" spans="1:2" x14ac:dyDescent="0.35">
      <c r="A71">
        <v>32944233</v>
      </c>
      <c r="B71">
        <v>7</v>
      </c>
    </row>
    <row r="72" spans="1:2" x14ac:dyDescent="0.35">
      <c r="A72">
        <v>32944236</v>
      </c>
      <c r="B72">
        <v>7</v>
      </c>
    </row>
    <row r="73" spans="1:2" x14ac:dyDescent="0.35">
      <c r="A73">
        <v>32977762</v>
      </c>
      <c r="B73">
        <v>7</v>
      </c>
    </row>
    <row r="74" spans="1:2" x14ac:dyDescent="0.35">
      <c r="A74">
        <v>33213441</v>
      </c>
      <c r="B74">
        <v>7</v>
      </c>
    </row>
    <row r="75" spans="1:2" x14ac:dyDescent="0.35">
      <c r="A75">
        <v>31900223</v>
      </c>
      <c r="B75">
        <v>6</v>
      </c>
    </row>
    <row r="76" spans="1:2" x14ac:dyDescent="0.35">
      <c r="A76">
        <v>31937349</v>
      </c>
      <c r="B76">
        <v>6</v>
      </c>
    </row>
    <row r="77" spans="1:2" x14ac:dyDescent="0.35">
      <c r="A77">
        <v>31941480</v>
      </c>
      <c r="B77">
        <v>6</v>
      </c>
    </row>
    <row r="78" spans="1:2" x14ac:dyDescent="0.35">
      <c r="A78">
        <v>31988748</v>
      </c>
      <c r="B78">
        <v>6</v>
      </c>
    </row>
    <row r="79" spans="1:2" x14ac:dyDescent="0.35">
      <c r="A79">
        <v>32054534</v>
      </c>
      <c r="B79">
        <v>6</v>
      </c>
    </row>
    <row r="80" spans="1:2" x14ac:dyDescent="0.35">
      <c r="A80">
        <v>32075655</v>
      </c>
      <c r="B80">
        <v>6</v>
      </c>
    </row>
    <row r="81" spans="1:2" x14ac:dyDescent="0.35">
      <c r="A81">
        <v>32093739</v>
      </c>
      <c r="B81">
        <v>6</v>
      </c>
    </row>
    <row r="82" spans="1:2" x14ac:dyDescent="0.35">
      <c r="A82">
        <v>32102682</v>
      </c>
      <c r="B82">
        <v>6</v>
      </c>
    </row>
    <row r="83" spans="1:2" x14ac:dyDescent="0.35">
      <c r="A83">
        <v>32106888</v>
      </c>
      <c r="B83">
        <v>6</v>
      </c>
    </row>
    <row r="84" spans="1:2" x14ac:dyDescent="0.35">
      <c r="A84">
        <v>32110391</v>
      </c>
      <c r="B84">
        <v>6</v>
      </c>
    </row>
    <row r="85" spans="1:2" x14ac:dyDescent="0.35">
      <c r="A85">
        <v>32127018</v>
      </c>
      <c r="B85">
        <v>6</v>
      </c>
    </row>
    <row r="86" spans="1:2" x14ac:dyDescent="0.35">
      <c r="A86">
        <v>32160875</v>
      </c>
      <c r="B86">
        <v>6</v>
      </c>
    </row>
    <row r="87" spans="1:2" x14ac:dyDescent="0.35">
      <c r="A87">
        <v>32166025</v>
      </c>
      <c r="B87">
        <v>6</v>
      </c>
    </row>
    <row r="88" spans="1:2" x14ac:dyDescent="0.35">
      <c r="A88">
        <v>32178699</v>
      </c>
      <c r="B88">
        <v>6</v>
      </c>
    </row>
    <row r="89" spans="1:2" x14ac:dyDescent="0.35">
      <c r="A89">
        <v>32188406</v>
      </c>
      <c r="B89">
        <v>6</v>
      </c>
    </row>
    <row r="90" spans="1:2" x14ac:dyDescent="0.35">
      <c r="A90">
        <v>32188449</v>
      </c>
      <c r="B90">
        <v>6</v>
      </c>
    </row>
    <row r="91" spans="1:2" x14ac:dyDescent="0.35">
      <c r="A91">
        <v>32216790</v>
      </c>
      <c r="B91">
        <v>6</v>
      </c>
    </row>
    <row r="92" spans="1:2" x14ac:dyDescent="0.35">
      <c r="A92">
        <v>32241291</v>
      </c>
      <c r="B92">
        <v>6</v>
      </c>
    </row>
    <row r="93" spans="1:2" x14ac:dyDescent="0.35">
      <c r="A93">
        <v>32252632</v>
      </c>
      <c r="B93">
        <v>6</v>
      </c>
    </row>
    <row r="94" spans="1:2" x14ac:dyDescent="0.35">
      <c r="A94">
        <v>32266065</v>
      </c>
      <c r="B94">
        <v>6</v>
      </c>
    </row>
    <row r="95" spans="1:2" x14ac:dyDescent="0.35">
      <c r="A95">
        <v>32276593</v>
      </c>
      <c r="B95">
        <v>6</v>
      </c>
    </row>
    <row r="96" spans="1:2" x14ac:dyDescent="0.35">
      <c r="A96">
        <v>32293520</v>
      </c>
      <c r="B96">
        <v>6</v>
      </c>
    </row>
    <row r="97" spans="1:2" x14ac:dyDescent="0.35">
      <c r="A97">
        <v>32316935</v>
      </c>
      <c r="B97">
        <v>6</v>
      </c>
    </row>
    <row r="98" spans="1:2" x14ac:dyDescent="0.35">
      <c r="A98">
        <v>32316956</v>
      </c>
      <c r="B98">
        <v>6</v>
      </c>
    </row>
    <row r="99" spans="1:2" x14ac:dyDescent="0.35">
      <c r="A99">
        <v>32345232</v>
      </c>
      <c r="B99">
        <v>6</v>
      </c>
    </row>
    <row r="100" spans="1:2" x14ac:dyDescent="0.35">
      <c r="A100">
        <v>32381120</v>
      </c>
      <c r="B100">
        <v>6</v>
      </c>
    </row>
    <row r="101" spans="1:2" x14ac:dyDescent="0.35">
      <c r="A101">
        <v>32514341</v>
      </c>
      <c r="B101">
        <v>6</v>
      </c>
    </row>
    <row r="102" spans="1:2" x14ac:dyDescent="0.35">
      <c r="A102">
        <v>32528676</v>
      </c>
      <c r="B102">
        <v>6</v>
      </c>
    </row>
    <row r="103" spans="1:2" x14ac:dyDescent="0.35">
      <c r="A103">
        <v>32539727</v>
      </c>
      <c r="B103">
        <v>6</v>
      </c>
    </row>
    <row r="104" spans="1:2" x14ac:dyDescent="0.35">
      <c r="A104">
        <v>32626571</v>
      </c>
      <c r="B104">
        <v>6</v>
      </c>
    </row>
    <row r="105" spans="1:2" x14ac:dyDescent="0.35">
      <c r="A105">
        <v>32647570</v>
      </c>
      <c r="B105">
        <v>6</v>
      </c>
    </row>
    <row r="106" spans="1:2" x14ac:dyDescent="0.35">
      <c r="A106">
        <v>32650839</v>
      </c>
      <c r="B106">
        <v>6</v>
      </c>
    </row>
    <row r="107" spans="1:2" x14ac:dyDescent="0.35">
      <c r="A107">
        <v>32690000</v>
      </c>
      <c r="B107">
        <v>6</v>
      </c>
    </row>
    <row r="108" spans="1:2" x14ac:dyDescent="0.35">
      <c r="A108">
        <v>33126846</v>
      </c>
      <c r="B108">
        <v>6</v>
      </c>
    </row>
    <row r="109" spans="1:2" x14ac:dyDescent="0.35">
      <c r="A109">
        <v>33126861</v>
      </c>
      <c r="B109">
        <v>6</v>
      </c>
    </row>
    <row r="110" spans="1:2" x14ac:dyDescent="0.35">
      <c r="A110">
        <v>31898480</v>
      </c>
      <c r="B110">
        <v>5</v>
      </c>
    </row>
    <row r="111" spans="1:2" x14ac:dyDescent="0.35">
      <c r="A111">
        <v>31910864</v>
      </c>
      <c r="B111">
        <v>5</v>
      </c>
    </row>
    <row r="112" spans="1:2" x14ac:dyDescent="0.35">
      <c r="A112">
        <v>31969153</v>
      </c>
      <c r="B112">
        <v>5</v>
      </c>
    </row>
    <row r="113" spans="1:2" x14ac:dyDescent="0.35">
      <c r="A113">
        <v>31992364</v>
      </c>
      <c r="B113">
        <v>5</v>
      </c>
    </row>
    <row r="114" spans="1:2" x14ac:dyDescent="0.35">
      <c r="A114">
        <v>32014040</v>
      </c>
      <c r="B114">
        <v>5</v>
      </c>
    </row>
    <row r="115" spans="1:2" x14ac:dyDescent="0.35">
      <c r="A115">
        <v>32019582</v>
      </c>
      <c r="B115">
        <v>5</v>
      </c>
    </row>
    <row r="116" spans="1:2" x14ac:dyDescent="0.35">
      <c r="A116">
        <v>32019604</v>
      </c>
      <c r="B116">
        <v>5</v>
      </c>
    </row>
    <row r="117" spans="1:2" x14ac:dyDescent="0.35">
      <c r="A117">
        <v>32024477</v>
      </c>
      <c r="B117">
        <v>5</v>
      </c>
    </row>
    <row r="118" spans="1:2" x14ac:dyDescent="0.35">
      <c r="A118">
        <v>32028988</v>
      </c>
      <c r="B118">
        <v>5</v>
      </c>
    </row>
    <row r="119" spans="1:2" x14ac:dyDescent="0.35">
      <c r="A119">
        <v>32028995</v>
      </c>
      <c r="B119">
        <v>5</v>
      </c>
    </row>
    <row r="120" spans="1:2" x14ac:dyDescent="0.35">
      <c r="A120">
        <v>32046636</v>
      </c>
      <c r="B120">
        <v>5</v>
      </c>
    </row>
    <row r="121" spans="1:2" x14ac:dyDescent="0.35">
      <c r="A121">
        <v>32050891</v>
      </c>
      <c r="B121">
        <v>5</v>
      </c>
    </row>
    <row r="122" spans="1:2" x14ac:dyDescent="0.35">
      <c r="A122">
        <v>32054457</v>
      </c>
      <c r="B122">
        <v>5</v>
      </c>
    </row>
    <row r="123" spans="1:2" x14ac:dyDescent="0.35">
      <c r="A123">
        <v>32075692</v>
      </c>
      <c r="B123">
        <v>5</v>
      </c>
    </row>
    <row r="124" spans="1:2" x14ac:dyDescent="0.35">
      <c r="A124">
        <v>32093691</v>
      </c>
      <c r="B124">
        <v>5</v>
      </c>
    </row>
    <row r="125" spans="1:2" x14ac:dyDescent="0.35">
      <c r="A125">
        <v>32123563</v>
      </c>
      <c r="B125">
        <v>5</v>
      </c>
    </row>
    <row r="126" spans="1:2" x14ac:dyDescent="0.35">
      <c r="A126">
        <v>32143734</v>
      </c>
      <c r="B126">
        <v>5</v>
      </c>
    </row>
    <row r="127" spans="1:2" x14ac:dyDescent="0.35">
      <c r="A127">
        <v>32175082</v>
      </c>
      <c r="B127">
        <v>5</v>
      </c>
    </row>
    <row r="128" spans="1:2" x14ac:dyDescent="0.35">
      <c r="A128">
        <v>32190298</v>
      </c>
      <c r="B128">
        <v>5</v>
      </c>
    </row>
    <row r="129" spans="1:2" x14ac:dyDescent="0.35">
      <c r="A129">
        <v>32234052</v>
      </c>
      <c r="B129">
        <v>5</v>
      </c>
    </row>
    <row r="130" spans="1:2" x14ac:dyDescent="0.35">
      <c r="A130">
        <v>32252812</v>
      </c>
      <c r="B130">
        <v>5</v>
      </c>
    </row>
    <row r="131" spans="1:2" x14ac:dyDescent="0.35">
      <c r="A131">
        <v>32264951</v>
      </c>
      <c r="B131">
        <v>5</v>
      </c>
    </row>
    <row r="132" spans="1:2" x14ac:dyDescent="0.35">
      <c r="A132">
        <v>32293257</v>
      </c>
      <c r="B132">
        <v>5</v>
      </c>
    </row>
    <row r="133" spans="1:2" x14ac:dyDescent="0.35">
      <c r="A133">
        <v>32295587</v>
      </c>
      <c r="B133">
        <v>5</v>
      </c>
    </row>
    <row r="134" spans="1:2" x14ac:dyDescent="0.35">
      <c r="A134">
        <v>32312293</v>
      </c>
      <c r="B134">
        <v>5</v>
      </c>
    </row>
    <row r="135" spans="1:2" x14ac:dyDescent="0.35">
      <c r="A135">
        <v>32321427</v>
      </c>
      <c r="B135">
        <v>5</v>
      </c>
    </row>
    <row r="136" spans="1:2" x14ac:dyDescent="0.35">
      <c r="A136">
        <v>32345346</v>
      </c>
      <c r="B136">
        <v>5</v>
      </c>
    </row>
    <row r="137" spans="1:2" x14ac:dyDescent="0.35">
      <c r="A137">
        <v>32349780</v>
      </c>
      <c r="B137">
        <v>5</v>
      </c>
    </row>
    <row r="138" spans="1:2" x14ac:dyDescent="0.35">
      <c r="A138">
        <v>32354320</v>
      </c>
      <c r="B138">
        <v>5</v>
      </c>
    </row>
    <row r="139" spans="1:2" x14ac:dyDescent="0.35">
      <c r="A139">
        <v>32493329</v>
      </c>
      <c r="B139">
        <v>5</v>
      </c>
    </row>
    <row r="140" spans="1:2" x14ac:dyDescent="0.35">
      <c r="A140">
        <v>32503642</v>
      </c>
      <c r="B140">
        <v>5</v>
      </c>
    </row>
    <row r="141" spans="1:2" x14ac:dyDescent="0.35">
      <c r="A141">
        <v>32549980</v>
      </c>
      <c r="B141">
        <v>5</v>
      </c>
    </row>
    <row r="142" spans="1:2" x14ac:dyDescent="0.35">
      <c r="A142">
        <v>32551109</v>
      </c>
      <c r="B142">
        <v>5</v>
      </c>
    </row>
    <row r="143" spans="1:2" x14ac:dyDescent="0.35">
      <c r="A143">
        <v>32560625</v>
      </c>
      <c r="B143">
        <v>5</v>
      </c>
    </row>
    <row r="144" spans="1:2" x14ac:dyDescent="0.35">
      <c r="A144">
        <v>32587688</v>
      </c>
      <c r="B144">
        <v>5</v>
      </c>
    </row>
    <row r="145" spans="1:2" x14ac:dyDescent="0.35">
      <c r="A145">
        <v>32591023</v>
      </c>
      <c r="B145">
        <v>5</v>
      </c>
    </row>
    <row r="146" spans="1:2" x14ac:dyDescent="0.35">
      <c r="A146">
        <v>32600257</v>
      </c>
      <c r="B146">
        <v>5</v>
      </c>
    </row>
    <row r="147" spans="1:2" x14ac:dyDescent="0.35">
      <c r="A147">
        <v>32689943</v>
      </c>
      <c r="B147">
        <v>5</v>
      </c>
    </row>
    <row r="148" spans="1:2" x14ac:dyDescent="0.35">
      <c r="A148">
        <v>32758136</v>
      </c>
      <c r="B148">
        <v>5</v>
      </c>
    </row>
    <row r="149" spans="1:2" x14ac:dyDescent="0.35">
      <c r="A149">
        <v>32760495</v>
      </c>
      <c r="B149">
        <v>5</v>
      </c>
    </row>
    <row r="150" spans="1:2" x14ac:dyDescent="0.35">
      <c r="A150">
        <v>32811439</v>
      </c>
      <c r="B150">
        <v>5</v>
      </c>
    </row>
    <row r="151" spans="1:2" x14ac:dyDescent="0.35">
      <c r="A151">
        <v>32811478</v>
      </c>
      <c r="B151">
        <v>5</v>
      </c>
    </row>
    <row r="152" spans="1:2" x14ac:dyDescent="0.35">
      <c r="A152">
        <v>32974012</v>
      </c>
      <c r="B152">
        <v>5</v>
      </c>
    </row>
    <row r="153" spans="1:2" x14ac:dyDescent="0.35">
      <c r="A153">
        <v>32983407</v>
      </c>
      <c r="B153">
        <v>5</v>
      </c>
    </row>
    <row r="154" spans="1:2" x14ac:dyDescent="0.35">
      <c r="A154">
        <v>33092644</v>
      </c>
      <c r="B154">
        <v>5</v>
      </c>
    </row>
    <row r="155" spans="1:2" x14ac:dyDescent="0.35">
      <c r="A155">
        <v>33168088</v>
      </c>
      <c r="B155">
        <v>5</v>
      </c>
    </row>
    <row r="156" spans="1:2" x14ac:dyDescent="0.35">
      <c r="A156">
        <v>33334346</v>
      </c>
      <c r="B156">
        <v>5</v>
      </c>
    </row>
    <row r="157" spans="1:2" x14ac:dyDescent="0.35">
      <c r="A157">
        <v>31898475</v>
      </c>
      <c r="B157">
        <v>4</v>
      </c>
    </row>
    <row r="158" spans="1:2" x14ac:dyDescent="0.35">
      <c r="A158">
        <v>31900111</v>
      </c>
      <c r="B158">
        <v>4</v>
      </c>
    </row>
    <row r="159" spans="1:2" x14ac:dyDescent="0.35">
      <c r="A159">
        <v>31900218</v>
      </c>
      <c r="B159">
        <v>4</v>
      </c>
    </row>
    <row r="160" spans="1:2" x14ac:dyDescent="0.35">
      <c r="A160">
        <v>31900222</v>
      </c>
      <c r="B160">
        <v>4</v>
      </c>
    </row>
    <row r="161" spans="1:2" x14ac:dyDescent="0.35">
      <c r="A161">
        <v>31900242</v>
      </c>
      <c r="B161">
        <v>4</v>
      </c>
    </row>
    <row r="162" spans="1:2" x14ac:dyDescent="0.35">
      <c r="A162">
        <v>31906854</v>
      </c>
      <c r="B162">
        <v>4</v>
      </c>
    </row>
    <row r="163" spans="1:2" x14ac:dyDescent="0.35">
      <c r="A163">
        <v>31907035</v>
      </c>
      <c r="B163">
        <v>4</v>
      </c>
    </row>
    <row r="164" spans="1:2" x14ac:dyDescent="0.35">
      <c r="A164">
        <v>31910882</v>
      </c>
      <c r="B164">
        <v>4</v>
      </c>
    </row>
    <row r="165" spans="1:2" x14ac:dyDescent="0.35">
      <c r="A165">
        <v>31918659</v>
      </c>
      <c r="B165">
        <v>4</v>
      </c>
    </row>
    <row r="166" spans="1:2" x14ac:dyDescent="0.35">
      <c r="A166">
        <v>31931878</v>
      </c>
      <c r="B166">
        <v>4</v>
      </c>
    </row>
    <row r="167" spans="1:2" x14ac:dyDescent="0.35">
      <c r="A167">
        <v>31937309</v>
      </c>
      <c r="B167">
        <v>4</v>
      </c>
    </row>
    <row r="168" spans="1:2" x14ac:dyDescent="0.35">
      <c r="A168">
        <v>31948478</v>
      </c>
      <c r="B168">
        <v>4</v>
      </c>
    </row>
    <row r="169" spans="1:2" x14ac:dyDescent="0.35">
      <c r="A169">
        <v>31973730</v>
      </c>
      <c r="B169">
        <v>4</v>
      </c>
    </row>
    <row r="170" spans="1:2" x14ac:dyDescent="0.35">
      <c r="A170">
        <v>31992183</v>
      </c>
      <c r="B170">
        <v>4</v>
      </c>
    </row>
    <row r="171" spans="1:2" x14ac:dyDescent="0.35">
      <c r="A171">
        <v>31996240</v>
      </c>
      <c r="B171">
        <v>4</v>
      </c>
    </row>
    <row r="172" spans="1:2" x14ac:dyDescent="0.35">
      <c r="A172">
        <v>32013860</v>
      </c>
      <c r="B172">
        <v>4</v>
      </c>
    </row>
    <row r="173" spans="1:2" x14ac:dyDescent="0.35">
      <c r="A173">
        <v>32014031</v>
      </c>
      <c r="B173">
        <v>4</v>
      </c>
    </row>
    <row r="174" spans="1:2" x14ac:dyDescent="0.35">
      <c r="A174">
        <v>32014055</v>
      </c>
      <c r="B174">
        <v>4</v>
      </c>
    </row>
    <row r="175" spans="1:2" x14ac:dyDescent="0.35">
      <c r="A175">
        <v>32014065</v>
      </c>
      <c r="B175">
        <v>4</v>
      </c>
    </row>
    <row r="176" spans="1:2" x14ac:dyDescent="0.35">
      <c r="A176">
        <v>32028983</v>
      </c>
      <c r="B176">
        <v>4</v>
      </c>
    </row>
    <row r="177" spans="1:2" x14ac:dyDescent="0.35">
      <c r="A177">
        <v>32033573</v>
      </c>
      <c r="B177">
        <v>4</v>
      </c>
    </row>
    <row r="178" spans="1:2" x14ac:dyDescent="0.35">
      <c r="A178">
        <v>32033585</v>
      </c>
      <c r="B178">
        <v>4</v>
      </c>
    </row>
    <row r="179" spans="1:2" x14ac:dyDescent="0.35">
      <c r="A179">
        <v>32039742</v>
      </c>
      <c r="B179">
        <v>4</v>
      </c>
    </row>
    <row r="180" spans="1:2" x14ac:dyDescent="0.35">
      <c r="A180">
        <v>32054512</v>
      </c>
      <c r="B180">
        <v>4</v>
      </c>
    </row>
    <row r="181" spans="1:2" x14ac:dyDescent="0.35">
      <c r="A181">
        <v>32059717</v>
      </c>
      <c r="B181">
        <v>4</v>
      </c>
    </row>
    <row r="182" spans="1:2" x14ac:dyDescent="0.35">
      <c r="A182">
        <v>32070271</v>
      </c>
      <c r="B182">
        <v>4</v>
      </c>
    </row>
    <row r="183" spans="1:2" x14ac:dyDescent="0.35">
      <c r="A183">
        <v>32070273</v>
      </c>
      <c r="B183">
        <v>4</v>
      </c>
    </row>
    <row r="184" spans="1:2" x14ac:dyDescent="0.35">
      <c r="A184">
        <v>32070277</v>
      </c>
      <c r="B184">
        <v>4</v>
      </c>
    </row>
    <row r="185" spans="1:2" x14ac:dyDescent="0.35">
      <c r="A185">
        <v>32070420</v>
      </c>
      <c r="B185">
        <v>4</v>
      </c>
    </row>
    <row r="186" spans="1:2" x14ac:dyDescent="0.35">
      <c r="A186">
        <v>32070421</v>
      </c>
      <c r="B186">
        <v>4</v>
      </c>
    </row>
    <row r="187" spans="1:2" x14ac:dyDescent="0.35">
      <c r="A187">
        <v>32079535</v>
      </c>
      <c r="B187">
        <v>4</v>
      </c>
    </row>
    <row r="188" spans="1:2" x14ac:dyDescent="0.35">
      <c r="A188">
        <v>32095236</v>
      </c>
      <c r="B188">
        <v>4</v>
      </c>
    </row>
    <row r="189" spans="1:2" x14ac:dyDescent="0.35">
      <c r="A189">
        <v>32111153</v>
      </c>
      <c r="B189">
        <v>4</v>
      </c>
    </row>
    <row r="190" spans="1:2" x14ac:dyDescent="0.35">
      <c r="A190">
        <v>32111158</v>
      </c>
      <c r="B190">
        <v>4</v>
      </c>
    </row>
    <row r="191" spans="1:2" x14ac:dyDescent="0.35">
      <c r="A191">
        <v>32131813</v>
      </c>
      <c r="B191">
        <v>4</v>
      </c>
    </row>
    <row r="192" spans="1:2" x14ac:dyDescent="0.35">
      <c r="A192">
        <v>32164699</v>
      </c>
      <c r="B192">
        <v>4</v>
      </c>
    </row>
    <row r="193" spans="1:2" x14ac:dyDescent="0.35">
      <c r="A193">
        <v>32183692</v>
      </c>
      <c r="B193">
        <v>4</v>
      </c>
    </row>
    <row r="194" spans="1:2" x14ac:dyDescent="0.35">
      <c r="A194">
        <v>32183701</v>
      </c>
      <c r="B194">
        <v>4</v>
      </c>
    </row>
    <row r="195" spans="1:2" x14ac:dyDescent="0.35">
      <c r="A195">
        <v>32190289</v>
      </c>
      <c r="B195">
        <v>4</v>
      </c>
    </row>
    <row r="196" spans="1:2" x14ac:dyDescent="0.35">
      <c r="A196">
        <v>32190299</v>
      </c>
      <c r="B196">
        <v>4</v>
      </c>
    </row>
    <row r="197" spans="1:2" x14ac:dyDescent="0.35">
      <c r="A197">
        <v>32209070</v>
      </c>
      <c r="B197">
        <v>4</v>
      </c>
    </row>
    <row r="198" spans="1:2" x14ac:dyDescent="0.35">
      <c r="A198">
        <v>32209126</v>
      </c>
      <c r="B198">
        <v>4</v>
      </c>
    </row>
    <row r="199" spans="1:2" x14ac:dyDescent="0.35">
      <c r="A199">
        <v>32216749</v>
      </c>
      <c r="B199">
        <v>4</v>
      </c>
    </row>
    <row r="200" spans="1:2" x14ac:dyDescent="0.35">
      <c r="A200">
        <v>32228440</v>
      </c>
      <c r="B200">
        <v>4</v>
      </c>
    </row>
    <row r="201" spans="1:2" x14ac:dyDescent="0.35">
      <c r="A201">
        <v>32257108</v>
      </c>
      <c r="B201">
        <v>4</v>
      </c>
    </row>
    <row r="202" spans="1:2" x14ac:dyDescent="0.35">
      <c r="A202">
        <v>32276583</v>
      </c>
      <c r="B202">
        <v>4</v>
      </c>
    </row>
    <row r="203" spans="1:2" x14ac:dyDescent="0.35">
      <c r="A203">
        <v>32279660</v>
      </c>
      <c r="B203">
        <v>4</v>
      </c>
    </row>
    <row r="204" spans="1:2" x14ac:dyDescent="0.35">
      <c r="A204">
        <v>32293251</v>
      </c>
      <c r="B204">
        <v>4</v>
      </c>
    </row>
    <row r="205" spans="1:2" x14ac:dyDescent="0.35">
      <c r="A205">
        <v>32293412</v>
      </c>
      <c r="B205">
        <v>4</v>
      </c>
    </row>
    <row r="206" spans="1:2" x14ac:dyDescent="0.35">
      <c r="A206">
        <v>32293550</v>
      </c>
      <c r="B206">
        <v>4</v>
      </c>
    </row>
    <row r="207" spans="1:2" x14ac:dyDescent="0.35">
      <c r="A207">
        <v>32312289</v>
      </c>
      <c r="B207">
        <v>4</v>
      </c>
    </row>
    <row r="208" spans="1:2" x14ac:dyDescent="0.35">
      <c r="A208">
        <v>32328235</v>
      </c>
      <c r="B208">
        <v>4</v>
      </c>
    </row>
    <row r="209" spans="1:2" x14ac:dyDescent="0.35">
      <c r="A209">
        <v>32391143</v>
      </c>
      <c r="B209">
        <v>4</v>
      </c>
    </row>
    <row r="210" spans="1:2" x14ac:dyDescent="0.35">
      <c r="A210">
        <v>32391146</v>
      </c>
      <c r="B210">
        <v>4</v>
      </c>
    </row>
    <row r="211" spans="1:2" x14ac:dyDescent="0.35">
      <c r="A211">
        <v>32393235</v>
      </c>
      <c r="B211">
        <v>4</v>
      </c>
    </row>
    <row r="212" spans="1:2" x14ac:dyDescent="0.35">
      <c r="A212">
        <v>32399210</v>
      </c>
      <c r="B212">
        <v>4</v>
      </c>
    </row>
    <row r="213" spans="1:2" x14ac:dyDescent="0.35">
      <c r="A213">
        <v>32408895</v>
      </c>
      <c r="B213">
        <v>4</v>
      </c>
    </row>
    <row r="214" spans="1:2" x14ac:dyDescent="0.35">
      <c r="A214">
        <v>32411344</v>
      </c>
      <c r="B214">
        <v>4</v>
      </c>
    </row>
    <row r="215" spans="1:2" x14ac:dyDescent="0.35">
      <c r="A215">
        <v>32426131</v>
      </c>
      <c r="B215">
        <v>4</v>
      </c>
    </row>
    <row r="216" spans="1:2" x14ac:dyDescent="0.35">
      <c r="A216">
        <v>32477490</v>
      </c>
      <c r="B216">
        <v>4</v>
      </c>
    </row>
    <row r="217" spans="1:2" x14ac:dyDescent="0.35">
      <c r="A217">
        <v>32493324</v>
      </c>
      <c r="B217">
        <v>4</v>
      </c>
    </row>
    <row r="218" spans="1:2" x14ac:dyDescent="0.35">
      <c r="A218">
        <v>32517655</v>
      </c>
      <c r="B218">
        <v>4</v>
      </c>
    </row>
    <row r="219" spans="1:2" x14ac:dyDescent="0.35">
      <c r="A219">
        <v>32518649</v>
      </c>
      <c r="B219">
        <v>4</v>
      </c>
    </row>
    <row r="220" spans="1:2" x14ac:dyDescent="0.35">
      <c r="A220">
        <v>32546260</v>
      </c>
      <c r="B220">
        <v>4</v>
      </c>
    </row>
    <row r="221" spans="1:2" x14ac:dyDescent="0.35">
      <c r="A221">
        <v>32551039</v>
      </c>
      <c r="B221">
        <v>4</v>
      </c>
    </row>
    <row r="222" spans="1:2" x14ac:dyDescent="0.35">
      <c r="A222">
        <v>32560686</v>
      </c>
      <c r="B222">
        <v>4</v>
      </c>
    </row>
    <row r="223" spans="1:2" x14ac:dyDescent="0.35">
      <c r="A223">
        <v>32571212</v>
      </c>
      <c r="B223">
        <v>4</v>
      </c>
    </row>
    <row r="224" spans="1:2" x14ac:dyDescent="0.35">
      <c r="A224">
        <v>32580727</v>
      </c>
      <c r="B224">
        <v>4</v>
      </c>
    </row>
    <row r="225" spans="1:2" x14ac:dyDescent="0.35">
      <c r="A225">
        <v>32586320</v>
      </c>
      <c r="B225">
        <v>4</v>
      </c>
    </row>
    <row r="226" spans="1:2" x14ac:dyDescent="0.35">
      <c r="A226">
        <v>32600387</v>
      </c>
      <c r="B226">
        <v>4</v>
      </c>
    </row>
    <row r="227" spans="1:2" x14ac:dyDescent="0.35">
      <c r="A227">
        <v>32620114</v>
      </c>
      <c r="B227">
        <v>4</v>
      </c>
    </row>
    <row r="228" spans="1:2" x14ac:dyDescent="0.35">
      <c r="A228">
        <v>32620158</v>
      </c>
      <c r="B228">
        <v>4</v>
      </c>
    </row>
    <row r="229" spans="1:2" x14ac:dyDescent="0.35">
      <c r="A229">
        <v>32646406</v>
      </c>
      <c r="B229">
        <v>4</v>
      </c>
    </row>
    <row r="230" spans="1:2" x14ac:dyDescent="0.35">
      <c r="A230">
        <v>32647569</v>
      </c>
      <c r="B230">
        <v>4</v>
      </c>
    </row>
    <row r="231" spans="1:2" x14ac:dyDescent="0.35">
      <c r="A231">
        <v>32677937</v>
      </c>
      <c r="B231">
        <v>4</v>
      </c>
    </row>
    <row r="232" spans="1:2" x14ac:dyDescent="0.35">
      <c r="A232">
        <v>32680498</v>
      </c>
      <c r="B232">
        <v>4</v>
      </c>
    </row>
    <row r="233" spans="1:2" x14ac:dyDescent="0.35">
      <c r="A233">
        <v>32699606</v>
      </c>
      <c r="B233">
        <v>4</v>
      </c>
    </row>
    <row r="234" spans="1:2" x14ac:dyDescent="0.35">
      <c r="A234">
        <v>32703164</v>
      </c>
      <c r="B234">
        <v>4</v>
      </c>
    </row>
    <row r="235" spans="1:2" x14ac:dyDescent="0.35">
      <c r="A235">
        <v>32727578</v>
      </c>
      <c r="B235">
        <v>4</v>
      </c>
    </row>
    <row r="236" spans="1:2" x14ac:dyDescent="0.35">
      <c r="A236">
        <v>32731849</v>
      </c>
      <c r="B236">
        <v>4</v>
      </c>
    </row>
    <row r="237" spans="1:2" x14ac:dyDescent="0.35">
      <c r="A237">
        <v>32731855</v>
      </c>
      <c r="B237">
        <v>4</v>
      </c>
    </row>
    <row r="238" spans="1:2" x14ac:dyDescent="0.35">
      <c r="A238">
        <v>32736519</v>
      </c>
      <c r="B238">
        <v>4</v>
      </c>
    </row>
    <row r="239" spans="1:2" x14ac:dyDescent="0.35">
      <c r="A239">
        <v>32814584</v>
      </c>
      <c r="B239">
        <v>4</v>
      </c>
    </row>
    <row r="240" spans="1:2" x14ac:dyDescent="0.35">
      <c r="A240">
        <v>32847618</v>
      </c>
      <c r="B240">
        <v>4</v>
      </c>
    </row>
    <row r="241" spans="1:2" x14ac:dyDescent="0.35">
      <c r="A241">
        <v>32854687</v>
      </c>
      <c r="B241">
        <v>4</v>
      </c>
    </row>
    <row r="242" spans="1:2" x14ac:dyDescent="0.35">
      <c r="A242">
        <v>32944221</v>
      </c>
      <c r="B242">
        <v>4</v>
      </c>
    </row>
    <row r="243" spans="1:2" x14ac:dyDescent="0.35">
      <c r="A243">
        <v>32944234</v>
      </c>
      <c r="B243">
        <v>4</v>
      </c>
    </row>
    <row r="244" spans="1:2" x14ac:dyDescent="0.35">
      <c r="A244">
        <v>33234114</v>
      </c>
      <c r="B244">
        <v>4</v>
      </c>
    </row>
    <row r="245" spans="1:2" x14ac:dyDescent="0.35">
      <c r="A245">
        <v>33246411</v>
      </c>
      <c r="B245">
        <v>4</v>
      </c>
    </row>
    <row r="246" spans="1:2" x14ac:dyDescent="0.35">
      <c r="A246">
        <v>33261652</v>
      </c>
      <c r="B246">
        <v>4</v>
      </c>
    </row>
    <row r="247" spans="1:2" x14ac:dyDescent="0.35">
      <c r="A247">
        <v>33334336</v>
      </c>
      <c r="B247">
        <v>4</v>
      </c>
    </row>
    <row r="248" spans="1:2" x14ac:dyDescent="0.35">
      <c r="A248">
        <v>31900200</v>
      </c>
      <c r="B248">
        <v>3</v>
      </c>
    </row>
    <row r="249" spans="1:2" x14ac:dyDescent="0.35">
      <c r="A249">
        <v>31900224</v>
      </c>
      <c r="B249">
        <v>3</v>
      </c>
    </row>
    <row r="250" spans="1:2" x14ac:dyDescent="0.35">
      <c r="A250">
        <v>31900232</v>
      </c>
      <c r="B250">
        <v>3</v>
      </c>
    </row>
    <row r="251" spans="1:2" x14ac:dyDescent="0.35">
      <c r="A251">
        <v>31906849</v>
      </c>
      <c r="B251">
        <v>3</v>
      </c>
    </row>
    <row r="252" spans="1:2" x14ac:dyDescent="0.35">
      <c r="A252">
        <v>31914976</v>
      </c>
      <c r="B252">
        <v>3</v>
      </c>
    </row>
    <row r="253" spans="1:2" x14ac:dyDescent="0.35">
      <c r="A253">
        <v>31915068</v>
      </c>
      <c r="B253">
        <v>3</v>
      </c>
    </row>
    <row r="254" spans="1:2" x14ac:dyDescent="0.35">
      <c r="A254">
        <v>31918698</v>
      </c>
      <c r="B254">
        <v>3</v>
      </c>
    </row>
    <row r="255" spans="1:2" x14ac:dyDescent="0.35">
      <c r="A255">
        <v>31921409</v>
      </c>
      <c r="B255">
        <v>3</v>
      </c>
    </row>
    <row r="256" spans="1:2" x14ac:dyDescent="0.35">
      <c r="A256">
        <v>31921417</v>
      </c>
      <c r="B256">
        <v>3</v>
      </c>
    </row>
    <row r="257" spans="1:2" x14ac:dyDescent="0.35">
      <c r="A257">
        <v>31931709</v>
      </c>
      <c r="B257">
        <v>3</v>
      </c>
    </row>
    <row r="258" spans="1:2" x14ac:dyDescent="0.35">
      <c r="A258">
        <v>31931711</v>
      </c>
      <c r="B258">
        <v>3</v>
      </c>
    </row>
    <row r="259" spans="1:2" x14ac:dyDescent="0.35">
      <c r="A259">
        <v>31937312</v>
      </c>
      <c r="B259">
        <v>3</v>
      </c>
    </row>
    <row r="260" spans="1:2" x14ac:dyDescent="0.35">
      <c r="A260">
        <v>31938471</v>
      </c>
      <c r="B260">
        <v>3</v>
      </c>
    </row>
    <row r="261" spans="1:2" x14ac:dyDescent="0.35">
      <c r="A261">
        <v>31952476</v>
      </c>
      <c r="B261">
        <v>3</v>
      </c>
    </row>
    <row r="262" spans="1:2" x14ac:dyDescent="0.35">
      <c r="A262">
        <v>31952552</v>
      </c>
      <c r="B262">
        <v>3</v>
      </c>
    </row>
    <row r="263" spans="1:2" x14ac:dyDescent="0.35">
      <c r="A263">
        <v>31956411</v>
      </c>
      <c r="B263">
        <v>3</v>
      </c>
    </row>
    <row r="264" spans="1:2" x14ac:dyDescent="0.35">
      <c r="A264">
        <v>31959125</v>
      </c>
      <c r="B264">
        <v>3</v>
      </c>
    </row>
    <row r="265" spans="1:2" x14ac:dyDescent="0.35">
      <c r="A265">
        <v>31964417</v>
      </c>
      <c r="B265">
        <v>3</v>
      </c>
    </row>
    <row r="266" spans="1:2" x14ac:dyDescent="0.35">
      <c r="A266">
        <v>31964421</v>
      </c>
      <c r="B266">
        <v>3</v>
      </c>
    </row>
    <row r="267" spans="1:2" x14ac:dyDescent="0.35">
      <c r="A267">
        <v>31969180</v>
      </c>
      <c r="B267">
        <v>3</v>
      </c>
    </row>
    <row r="268" spans="1:2" x14ac:dyDescent="0.35">
      <c r="A268">
        <v>31969194</v>
      </c>
      <c r="B268">
        <v>3</v>
      </c>
    </row>
    <row r="269" spans="1:2" x14ac:dyDescent="0.35">
      <c r="A269">
        <v>31973692</v>
      </c>
      <c r="B269">
        <v>3</v>
      </c>
    </row>
    <row r="270" spans="1:2" x14ac:dyDescent="0.35">
      <c r="A270">
        <v>31973741</v>
      </c>
      <c r="B270">
        <v>3</v>
      </c>
    </row>
    <row r="271" spans="1:2" x14ac:dyDescent="0.35">
      <c r="A271">
        <v>31980032</v>
      </c>
      <c r="B271">
        <v>3</v>
      </c>
    </row>
    <row r="272" spans="1:2" x14ac:dyDescent="0.35">
      <c r="A272">
        <v>31992182</v>
      </c>
      <c r="B272">
        <v>3</v>
      </c>
    </row>
    <row r="273" spans="1:2" x14ac:dyDescent="0.35">
      <c r="A273">
        <v>31992188</v>
      </c>
      <c r="B273">
        <v>3</v>
      </c>
    </row>
    <row r="274" spans="1:2" x14ac:dyDescent="0.35">
      <c r="A274">
        <v>31992194</v>
      </c>
      <c r="B274">
        <v>3</v>
      </c>
    </row>
    <row r="275" spans="1:2" x14ac:dyDescent="0.35">
      <c r="A275">
        <v>31992223</v>
      </c>
      <c r="B275">
        <v>3</v>
      </c>
    </row>
    <row r="276" spans="1:2" x14ac:dyDescent="0.35">
      <c r="A276">
        <v>32000659</v>
      </c>
      <c r="B276">
        <v>3</v>
      </c>
    </row>
    <row r="277" spans="1:2" x14ac:dyDescent="0.35">
      <c r="A277">
        <v>32005146</v>
      </c>
      <c r="B277">
        <v>3</v>
      </c>
    </row>
    <row r="278" spans="1:2" x14ac:dyDescent="0.35">
      <c r="A278">
        <v>32014015</v>
      </c>
      <c r="B278">
        <v>3</v>
      </c>
    </row>
    <row r="279" spans="1:2" x14ac:dyDescent="0.35">
      <c r="A279">
        <v>32014016</v>
      </c>
      <c r="B279">
        <v>3</v>
      </c>
    </row>
    <row r="280" spans="1:2" x14ac:dyDescent="0.35">
      <c r="A280">
        <v>32014020</v>
      </c>
      <c r="B280">
        <v>3</v>
      </c>
    </row>
    <row r="281" spans="1:2" x14ac:dyDescent="0.35">
      <c r="A281">
        <v>32014062</v>
      </c>
      <c r="B281">
        <v>3</v>
      </c>
    </row>
    <row r="282" spans="1:2" x14ac:dyDescent="0.35">
      <c r="A282">
        <v>32039719</v>
      </c>
      <c r="B282">
        <v>3</v>
      </c>
    </row>
    <row r="283" spans="1:2" x14ac:dyDescent="0.35">
      <c r="A283">
        <v>32039727</v>
      </c>
      <c r="B283">
        <v>3</v>
      </c>
    </row>
    <row r="284" spans="1:2" x14ac:dyDescent="0.35">
      <c r="A284">
        <v>32046633</v>
      </c>
      <c r="B284">
        <v>3</v>
      </c>
    </row>
    <row r="285" spans="1:2" x14ac:dyDescent="0.35">
      <c r="A285">
        <v>32046779</v>
      </c>
      <c r="B285">
        <v>3</v>
      </c>
    </row>
    <row r="286" spans="1:2" x14ac:dyDescent="0.35">
      <c r="A286">
        <v>32047629</v>
      </c>
      <c r="B286">
        <v>3</v>
      </c>
    </row>
    <row r="287" spans="1:2" x14ac:dyDescent="0.35">
      <c r="A287">
        <v>32050986</v>
      </c>
      <c r="B287">
        <v>3</v>
      </c>
    </row>
    <row r="288" spans="1:2" x14ac:dyDescent="0.35">
      <c r="A288">
        <v>32051016</v>
      </c>
      <c r="B288">
        <v>3</v>
      </c>
    </row>
    <row r="289" spans="1:2" x14ac:dyDescent="0.35">
      <c r="A289">
        <v>32059685</v>
      </c>
      <c r="B289">
        <v>3</v>
      </c>
    </row>
    <row r="290" spans="1:2" x14ac:dyDescent="0.35">
      <c r="A290">
        <v>32070272</v>
      </c>
      <c r="B290">
        <v>3</v>
      </c>
    </row>
    <row r="291" spans="1:2" x14ac:dyDescent="0.35">
      <c r="A291">
        <v>32070429</v>
      </c>
      <c r="B291">
        <v>3</v>
      </c>
    </row>
    <row r="292" spans="1:2" x14ac:dyDescent="0.35">
      <c r="A292">
        <v>32079541</v>
      </c>
      <c r="B292">
        <v>3</v>
      </c>
    </row>
    <row r="293" spans="1:2" x14ac:dyDescent="0.35">
      <c r="A293">
        <v>32082565</v>
      </c>
      <c r="B293">
        <v>3</v>
      </c>
    </row>
    <row r="294" spans="1:2" x14ac:dyDescent="0.35">
      <c r="A294">
        <v>32082566</v>
      </c>
      <c r="B294">
        <v>3</v>
      </c>
    </row>
    <row r="295" spans="1:2" x14ac:dyDescent="0.35">
      <c r="A295">
        <v>32085797</v>
      </c>
      <c r="B295">
        <v>3</v>
      </c>
    </row>
    <row r="296" spans="1:2" x14ac:dyDescent="0.35">
      <c r="A296">
        <v>32087752</v>
      </c>
      <c r="B296">
        <v>3</v>
      </c>
    </row>
    <row r="297" spans="1:2" x14ac:dyDescent="0.35">
      <c r="A297">
        <v>32093606</v>
      </c>
      <c r="B297">
        <v>3</v>
      </c>
    </row>
    <row r="298" spans="1:2" x14ac:dyDescent="0.35">
      <c r="A298">
        <v>32099647</v>
      </c>
      <c r="B298">
        <v>3</v>
      </c>
    </row>
    <row r="299" spans="1:2" x14ac:dyDescent="0.35">
      <c r="A299">
        <v>32101150</v>
      </c>
      <c r="B299">
        <v>3</v>
      </c>
    </row>
    <row r="300" spans="1:2" x14ac:dyDescent="0.35">
      <c r="A300">
        <v>32103743</v>
      </c>
      <c r="B300">
        <v>3</v>
      </c>
    </row>
    <row r="301" spans="1:2" x14ac:dyDescent="0.35">
      <c r="A301">
        <v>32122299</v>
      </c>
      <c r="B301">
        <v>3</v>
      </c>
    </row>
    <row r="302" spans="1:2" x14ac:dyDescent="0.35">
      <c r="A302">
        <v>32126968</v>
      </c>
      <c r="B302">
        <v>3</v>
      </c>
    </row>
    <row r="303" spans="1:2" x14ac:dyDescent="0.35">
      <c r="A303">
        <v>32128112</v>
      </c>
      <c r="B303">
        <v>3</v>
      </c>
    </row>
    <row r="304" spans="1:2" x14ac:dyDescent="0.35">
      <c r="A304">
        <v>32140225</v>
      </c>
      <c r="B304">
        <v>3</v>
      </c>
    </row>
    <row r="305" spans="1:2" x14ac:dyDescent="0.35">
      <c r="A305">
        <v>32151272</v>
      </c>
      <c r="B305">
        <v>3</v>
      </c>
    </row>
    <row r="306" spans="1:2" x14ac:dyDescent="0.35">
      <c r="A306">
        <v>32160858</v>
      </c>
      <c r="B306">
        <v>3</v>
      </c>
    </row>
    <row r="307" spans="1:2" x14ac:dyDescent="0.35">
      <c r="A307">
        <v>32160863</v>
      </c>
      <c r="B307">
        <v>3</v>
      </c>
    </row>
    <row r="308" spans="1:2" x14ac:dyDescent="0.35">
      <c r="A308">
        <v>32160864</v>
      </c>
      <c r="B308">
        <v>3</v>
      </c>
    </row>
    <row r="309" spans="1:2" x14ac:dyDescent="0.35">
      <c r="A309">
        <v>32164531</v>
      </c>
      <c r="B309">
        <v>3</v>
      </c>
    </row>
    <row r="310" spans="1:2" x14ac:dyDescent="0.35">
      <c r="A310">
        <v>32169117</v>
      </c>
      <c r="B310">
        <v>3</v>
      </c>
    </row>
    <row r="311" spans="1:2" x14ac:dyDescent="0.35">
      <c r="A311">
        <v>32175076</v>
      </c>
      <c r="B311">
        <v>3</v>
      </c>
    </row>
    <row r="312" spans="1:2" x14ac:dyDescent="0.35">
      <c r="A312">
        <v>32183814</v>
      </c>
      <c r="B312">
        <v>3</v>
      </c>
    </row>
    <row r="313" spans="1:2" x14ac:dyDescent="0.35">
      <c r="A313">
        <v>32183840</v>
      </c>
      <c r="B313">
        <v>3</v>
      </c>
    </row>
    <row r="314" spans="1:2" x14ac:dyDescent="0.35">
      <c r="A314">
        <v>32188430</v>
      </c>
      <c r="B314">
        <v>3</v>
      </c>
    </row>
    <row r="315" spans="1:2" x14ac:dyDescent="0.35">
      <c r="A315">
        <v>32190286</v>
      </c>
      <c r="B315">
        <v>3</v>
      </c>
    </row>
    <row r="316" spans="1:2" x14ac:dyDescent="0.35">
      <c r="A316">
        <v>32206310</v>
      </c>
      <c r="B316">
        <v>3</v>
      </c>
    </row>
    <row r="317" spans="1:2" x14ac:dyDescent="0.35">
      <c r="A317">
        <v>32213189</v>
      </c>
      <c r="B317">
        <v>3</v>
      </c>
    </row>
    <row r="318" spans="1:2" x14ac:dyDescent="0.35">
      <c r="A318">
        <v>32216834</v>
      </c>
      <c r="B318">
        <v>3</v>
      </c>
    </row>
    <row r="319" spans="1:2" x14ac:dyDescent="0.35">
      <c r="A319">
        <v>32220226</v>
      </c>
      <c r="B319">
        <v>3</v>
      </c>
    </row>
    <row r="320" spans="1:2" x14ac:dyDescent="0.35">
      <c r="A320">
        <v>32228576</v>
      </c>
      <c r="B320">
        <v>3</v>
      </c>
    </row>
    <row r="321" spans="1:2" x14ac:dyDescent="0.35">
      <c r="A321">
        <v>32228693</v>
      </c>
      <c r="B321">
        <v>3</v>
      </c>
    </row>
    <row r="322" spans="1:2" x14ac:dyDescent="0.35">
      <c r="A322">
        <v>32228704</v>
      </c>
      <c r="B322">
        <v>3</v>
      </c>
    </row>
    <row r="323" spans="1:2" x14ac:dyDescent="0.35">
      <c r="A323">
        <v>32231780</v>
      </c>
      <c r="B323">
        <v>3</v>
      </c>
    </row>
    <row r="324" spans="1:2" x14ac:dyDescent="0.35">
      <c r="A324">
        <v>32245412</v>
      </c>
      <c r="B324">
        <v>3</v>
      </c>
    </row>
    <row r="325" spans="1:2" x14ac:dyDescent="0.35">
      <c r="A325">
        <v>32264819</v>
      </c>
      <c r="B325">
        <v>3</v>
      </c>
    </row>
    <row r="326" spans="1:2" x14ac:dyDescent="0.35">
      <c r="A326">
        <v>32264835</v>
      </c>
      <c r="B326">
        <v>3</v>
      </c>
    </row>
    <row r="327" spans="1:2" x14ac:dyDescent="0.35">
      <c r="A327">
        <v>32280461</v>
      </c>
      <c r="B327">
        <v>3</v>
      </c>
    </row>
    <row r="328" spans="1:2" x14ac:dyDescent="0.35">
      <c r="A328">
        <v>32284054</v>
      </c>
      <c r="B328">
        <v>3</v>
      </c>
    </row>
    <row r="329" spans="1:2" x14ac:dyDescent="0.35">
      <c r="A329">
        <v>32293240</v>
      </c>
      <c r="B329">
        <v>3</v>
      </c>
    </row>
    <row r="330" spans="1:2" x14ac:dyDescent="0.35">
      <c r="A330">
        <v>32293249</v>
      </c>
      <c r="B330">
        <v>3</v>
      </c>
    </row>
    <row r="331" spans="1:2" x14ac:dyDescent="0.35">
      <c r="A331">
        <v>32293513</v>
      </c>
      <c r="B331">
        <v>3</v>
      </c>
    </row>
    <row r="332" spans="1:2" x14ac:dyDescent="0.35">
      <c r="A332">
        <v>32295520</v>
      </c>
      <c r="B332">
        <v>3</v>
      </c>
    </row>
    <row r="333" spans="1:2" x14ac:dyDescent="0.35">
      <c r="A333">
        <v>32299362</v>
      </c>
      <c r="B333">
        <v>3</v>
      </c>
    </row>
    <row r="334" spans="1:2" x14ac:dyDescent="0.35">
      <c r="A334">
        <v>32303178</v>
      </c>
      <c r="B334">
        <v>3</v>
      </c>
    </row>
    <row r="335" spans="1:2" x14ac:dyDescent="0.35">
      <c r="A335">
        <v>32312271</v>
      </c>
      <c r="B335">
        <v>3</v>
      </c>
    </row>
    <row r="336" spans="1:2" x14ac:dyDescent="0.35">
      <c r="A336">
        <v>32312329</v>
      </c>
      <c r="B336">
        <v>3</v>
      </c>
    </row>
    <row r="337" spans="1:2" x14ac:dyDescent="0.35">
      <c r="A337">
        <v>32354363</v>
      </c>
      <c r="B337">
        <v>3</v>
      </c>
    </row>
    <row r="338" spans="1:2" x14ac:dyDescent="0.35">
      <c r="A338">
        <v>32375784</v>
      </c>
      <c r="B338">
        <v>3</v>
      </c>
    </row>
    <row r="339" spans="1:2" x14ac:dyDescent="0.35">
      <c r="A339">
        <v>32384871</v>
      </c>
      <c r="B339">
        <v>3</v>
      </c>
    </row>
    <row r="340" spans="1:2" x14ac:dyDescent="0.35">
      <c r="A340">
        <v>32389122</v>
      </c>
      <c r="B340">
        <v>3</v>
      </c>
    </row>
    <row r="341" spans="1:2" x14ac:dyDescent="0.35">
      <c r="A341">
        <v>32426105</v>
      </c>
      <c r="B341">
        <v>3</v>
      </c>
    </row>
    <row r="342" spans="1:2" x14ac:dyDescent="0.35">
      <c r="A342">
        <v>32448114</v>
      </c>
      <c r="B342">
        <v>3</v>
      </c>
    </row>
    <row r="343" spans="1:2" x14ac:dyDescent="0.35">
      <c r="A343">
        <v>32477515</v>
      </c>
      <c r="B343">
        <v>3</v>
      </c>
    </row>
    <row r="344" spans="1:2" x14ac:dyDescent="0.35">
      <c r="A344">
        <v>32489586</v>
      </c>
      <c r="B344">
        <v>3</v>
      </c>
    </row>
    <row r="345" spans="1:2" x14ac:dyDescent="0.35">
      <c r="A345">
        <v>32493363</v>
      </c>
      <c r="B345">
        <v>3</v>
      </c>
    </row>
    <row r="346" spans="1:2" x14ac:dyDescent="0.35">
      <c r="A346">
        <v>32509271</v>
      </c>
      <c r="B346">
        <v>3</v>
      </c>
    </row>
    <row r="347" spans="1:2" x14ac:dyDescent="0.35">
      <c r="A347">
        <v>32514342</v>
      </c>
      <c r="B347">
        <v>3</v>
      </c>
    </row>
    <row r="348" spans="1:2" x14ac:dyDescent="0.35">
      <c r="A348">
        <v>32532219</v>
      </c>
      <c r="B348">
        <v>3</v>
      </c>
    </row>
    <row r="349" spans="1:2" x14ac:dyDescent="0.35">
      <c r="A349">
        <v>32549974</v>
      </c>
      <c r="B349">
        <v>3</v>
      </c>
    </row>
    <row r="350" spans="1:2" x14ac:dyDescent="0.35">
      <c r="A350">
        <v>32590973</v>
      </c>
      <c r="B350">
        <v>3</v>
      </c>
    </row>
    <row r="351" spans="1:2" x14ac:dyDescent="0.35">
      <c r="A351">
        <v>32611313</v>
      </c>
      <c r="B351">
        <v>3</v>
      </c>
    </row>
    <row r="352" spans="1:2" x14ac:dyDescent="0.35">
      <c r="A352">
        <v>32612825</v>
      </c>
      <c r="B352">
        <v>3</v>
      </c>
    </row>
    <row r="353" spans="1:2" x14ac:dyDescent="0.35">
      <c r="A353">
        <v>32620127</v>
      </c>
      <c r="B353">
        <v>3</v>
      </c>
    </row>
    <row r="354" spans="1:2" x14ac:dyDescent="0.35">
      <c r="A354">
        <v>32640984</v>
      </c>
      <c r="B354">
        <v>3</v>
      </c>
    </row>
    <row r="355" spans="1:2" x14ac:dyDescent="0.35">
      <c r="A355">
        <v>32677934</v>
      </c>
      <c r="B355">
        <v>3</v>
      </c>
    </row>
    <row r="356" spans="1:2" x14ac:dyDescent="0.35">
      <c r="A356">
        <v>32727363</v>
      </c>
      <c r="B356">
        <v>3</v>
      </c>
    </row>
    <row r="357" spans="1:2" x14ac:dyDescent="0.35">
      <c r="A357">
        <v>32746816</v>
      </c>
      <c r="B357">
        <v>3</v>
      </c>
    </row>
    <row r="358" spans="1:2" x14ac:dyDescent="0.35">
      <c r="A358">
        <v>32778093</v>
      </c>
      <c r="B358">
        <v>3</v>
      </c>
    </row>
    <row r="359" spans="1:2" x14ac:dyDescent="0.35">
      <c r="A359">
        <v>32782789</v>
      </c>
      <c r="B359">
        <v>3</v>
      </c>
    </row>
    <row r="360" spans="1:2" x14ac:dyDescent="0.35">
      <c r="A360">
        <v>32814564</v>
      </c>
      <c r="B360">
        <v>3</v>
      </c>
    </row>
    <row r="361" spans="1:2" x14ac:dyDescent="0.35">
      <c r="A361">
        <v>32817784</v>
      </c>
      <c r="B361">
        <v>3</v>
      </c>
    </row>
    <row r="362" spans="1:2" x14ac:dyDescent="0.35">
      <c r="A362">
        <v>32819378</v>
      </c>
      <c r="B362">
        <v>3</v>
      </c>
    </row>
    <row r="363" spans="1:2" x14ac:dyDescent="0.35">
      <c r="A363">
        <v>32819442</v>
      </c>
      <c r="B363">
        <v>3</v>
      </c>
    </row>
    <row r="364" spans="1:2" x14ac:dyDescent="0.35">
      <c r="A364">
        <v>32821380</v>
      </c>
      <c r="B364">
        <v>3</v>
      </c>
    </row>
    <row r="365" spans="1:2" x14ac:dyDescent="0.35">
      <c r="A365">
        <v>32843088</v>
      </c>
      <c r="B365">
        <v>3</v>
      </c>
    </row>
    <row r="366" spans="1:2" x14ac:dyDescent="0.35">
      <c r="A366">
        <v>32867764</v>
      </c>
      <c r="B366">
        <v>3</v>
      </c>
    </row>
    <row r="367" spans="1:2" x14ac:dyDescent="0.35">
      <c r="A367">
        <v>32884745</v>
      </c>
      <c r="B367">
        <v>3</v>
      </c>
    </row>
    <row r="368" spans="1:2" x14ac:dyDescent="0.35">
      <c r="A368">
        <v>32944217</v>
      </c>
      <c r="B368">
        <v>3</v>
      </c>
    </row>
    <row r="369" spans="1:2" x14ac:dyDescent="0.35">
      <c r="A369">
        <v>32944219</v>
      </c>
      <c r="B369">
        <v>3</v>
      </c>
    </row>
    <row r="370" spans="1:2" x14ac:dyDescent="0.35">
      <c r="A370">
        <v>32944235</v>
      </c>
      <c r="B370">
        <v>3</v>
      </c>
    </row>
    <row r="371" spans="1:2" x14ac:dyDescent="0.35">
      <c r="A371">
        <v>32958054</v>
      </c>
      <c r="B371">
        <v>3</v>
      </c>
    </row>
    <row r="372" spans="1:2" x14ac:dyDescent="0.35">
      <c r="A372">
        <v>32993809</v>
      </c>
      <c r="B372">
        <v>3</v>
      </c>
    </row>
    <row r="373" spans="1:2" x14ac:dyDescent="0.35">
      <c r="A373">
        <v>33008472</v>
      </c>
      <c r="B373">
        <v>3</v>
      </c>
    </row>
    <row r="374" spans="1:2" x14ac:dyDescent="0.35">
      <c r="A374">
        <v>33023549</v>
      </c>
      <c r="B374">
        <v>3</v>
      </c>
    </row>
    <row r="375" spans="1:2" x14ac:dyDescent="0.35">
      <c r="A375">
        <v>33158433</v>
      </c>
      <c r="B375">
        <v>3</v>
      </c>
    </row>
    <row r="376" spans="1:2" x14ac:dyDescent="0.35">
      <c r="A376">
        <v>33213523</v>
      </c>
      <c r="B376">
        <v>3</v>
      </c>
    </row>
    <row r="377" spans="1:2" x14ac:dyDescent="0.35">
      <c r="A377">
        <v>33228627</v>
      </c>
      <c r="B377">
        <v>3</v>
      </c>
    </row>
    <row r="378" spans="1:2" x14ac:dyDescent="0.35">
      <c r="A378">
        <v>33228801</v>
      </c>
      <c r="B378">
        <v>3</v>
      </c>
    </row>
    <row r="379" spans="1:2" x14ac:dyDescent="0.35">
      <c r="A379">
        <v>31898476</v>
      </c>
      <c r="B379">
        <v>2</v>
      </c>
    </row>
    <row r="380" spans="1:2" x14ac:dyDescent="0.35">
      <c r="A380">
        <v>31898486</v>
      </c>
      <c r="B380">
        <v>2</v>
      </c>
    </row>
    <row r="381" spans="1:2" x14ac:dyDescent="0.35">
      <c r="A381">
        <v>31900195</v>
      </c>
      <c r="B381">
        <v>2</v>
      </c>
    </row>
    <row r="382" spans="1:2" x14ac:dyDescent="0.35">
      <c r="A382">
        <v>31900201</v>
      </c>
      <c r="B382">
        <v>2</v>
      </c>
    </row>
    <row r="383" spans="1:2" x14ac:dyDescent="0.35">
      <c r="A383">
        <v>31900226</v>
      </c>
      <c r="B383">
        <v>2</v>
      </c>
    </row>
    <row r="384" spans="1:2" x14ac:dyDescent="0.35">
      <c r="A384">
        <v>31900237</v>
      </c>
      <c r="B384">
        <v>2</v>
      </c>
    </row>
    <row r="385" spans="1:2" x14ac:dyDescent="0.35">
      <c r="A385">
        <v>31900239</v>
      </c>
      <c r="B385">
        <v>2</v>
      </c>
    </row>
    <row r="386" spans="1:2" x14ac:dyDescent="0.35">
      <c r="A386">
        <v>31906847</v>
      </c>
      <c r="B386">
        <v>2</v>
      </c>
    </row>
    <row r="387" spans="1:2" x14ac:dyDescent="0.35">
      <c r="A387">
        <v>31906852</v>
      </c>
      <c r="B387">
        <v>2</v>
      </c>
    </row>
    <row r="388" spans="1:2" x14ac:dyDescent="0.35">
      <c r="A388">
        <v>31907031</v>
      </c>
      <c r="B388">
        <v>2</v>
      </c>
    </row>
    <row r="389" spans="1:2" x14ac:dyDescent="0.35">
      <c r="A389">
        <v>31908775</v>
      </c>
      <c r="B389">
        <v>2</v>
      </c>
    </row>
    <row r="390" spans="1:2" x14ac:dyDescent="0.35">
      <c r="A390">
        <v>31910870</v>
      </c>
      <c r="B390">
        <v>2</v>
      </c>
    </row>
    <row r="391" spans="1:2" x14ac:dyDescent="0.35">
      <c r="A391">
        <v>31911836</v>
      </c>
      <c r="B391">
        <v>2</v>
      </c>
    </row>
    <row r="392" spans="1:2" x14ac:dyDescent="0.35">
      <c r="A392">
        <v>31914919</v>
      </c>
      <c r="B392">
        <v>2</v>
      </c>
    </row>
    <row r="393" spans="1:2" x14ac:dyDescent="0.35">
      <c r="A393">
        <v>31914939</v>
      </c>
      <c r="B393">
        <v>2</v>
      </c>
    </row>
    <row r="394" spans="1:2" x14ac:dyDescent="0.35">
      <c r="A394">
        <v>31915062</v>
      </c>
      <c r="B394">
        <v>2</v>
      </c>
    </row>
    <row r="395" spans="1:2" x14ac:dyDescent="0.35">
      <c r="A395">
        <v>31918666</v>
      </c>
      <c r="B395">
        <v>2</v>
      </c>
    </row>
    <row r="396" spans="1:2" x14ac:dyDescent="0.35">
      <c r="A396">
        <v>31918749</v>
      </c>
      <c r="B396">
        <v>2</v>
      </c>
    </row>
    <row r="397" spans="1:2" x14ac:dyDescent="0.35">
      <c r="A397">
        <v>31918758</v>
      </c>
      <c r="B397">
        <v>2</v>
      </c>
    </row>
    <row r="398" spans="1:2" x14ac:dyDescent="0.35">
      <c r="A398">
        <v>31921407</v>
      </c>
      <c r="B398">
        <v>2</v>
      </c>
    </row>
    <row r="399" spans="1:2" x14ac:dyDescent="0.35">
      <c r="A399">
        <v>31924169</v>
      </c>
      <c r="B399">
        <v>2</v>
      </c>
    </row>
    <row r="400" spans="1:2" x14ac:dyDescent="0.35">
      <c r="A400">
        <v>31931704</v>
      </c>
      <c r="B400">
        <v>2</v>
      </c>
    </row>
    <row r="401" spans="1:2" x14ac:dyDescent="0.35">
      <c r="A401">
        <v>31931706</v>
      </c>
      <c r="B401">
        <v>2</v>
      </c>
    </row>
    <row r="402" spans="1:2" x14ac:dyDescent="0.35">
      <c r="A402">
        <v>31931710</v>
      </c>
      <c r="B402">
        <v>2</v>
      </c>
    </row>
    <row r="403" spans="1:2" x14ac:dyDescent="0.35">
      <c r="A403">
        <v>31937236</v>
      </c>
      <c r="B403">
        <v>2</v>
      </c>
    </row>
    <row r="404" spans="1:2" x14ac:dyDescent="0.35">
      <c r="A404">
        <v>31937255</v>
      </c>
      <c r="B404">
        <v>2</v>
      </c>
    </row>
    <row r="405" spans="1:2" x14ac:dyDescent="0.35">
      <c r="A405">
        <v>31941444</v>
      </c>
      <c r="B405">
        <v>2</v>
      </c>
    </row>
    <row r="406" spans="1:2" x14ac:dyDescent="0.35">
      <c r="A406">
        <v>31941462</v>
      </c>
      <c r="B406">
        <v>2</v>
      </c>
    </row>
    <row r="407" spans="1:2" x14ac:dyDescent="0.35">
      <c r="A407">
        <v>31948391</v>
      </c>
      <c r="B407">
        <v>2</v>
      </c>
    </row>
    <row r="408" spans="1:2" x14ac:dyDescent="0.35">
      <c r="A408">
        <v>31948407</v>
      </c>
      <c r="B408">
        <v>2</v>
      </c>
    </row>
    <row r="409" spans="1:2" x14ac:dyDescent="0.35">
      <c r="A409">
        <v>31952469</v>
      </c>
      <c r="B409">
        <v>2</v>
      </c>
    </row>
    <row r="410" spans="1:2" x14ac:dyDescent="0.35">
      <c r="A410">
        <v>31959105</v>
      </c>
      <c r="B410">
        <v>2</v>
      </c>
    </row>
    <row r="411" spans="1:2" x14ac:dyDescent="0.35">
      <c r="A411">
        <v>31959106</v>
      </c>
      <c r="B411">
        <v>2</v>
      </c>
    </row>
    <row r="412" spans="1:2" x14ac:dyDescent="0.35">
      <c r="A412">
        <v>31959122</v>
      </c>
      <c r="B412">
        <v>2</v>
      </c>
    </row>
    <row r="413" spans="1:2" x14ac:dyDescent="0.35">
      <c r="A413">
        <v>31964336</v>
      </c>
      <c r="B413">
        <v>2</v>
      </c>
    </row>
    <row r="414" spans="1:2" x14ac:dyDescent="0.35">
      <c r="A414">
        <v>31964409</v>
      </c>
      <c r="B414">
        <v>2</v>
      </c>
    </row>
    <row r="415" spans="1:2" x14ac:dyDescent="0.35">
      <c r="A415">
        <v>31969115</v>
      </c>
      <c r="B415">
        <v>2</v>
      </c>
    </row>
    <row r="416" spans="1:2" x14ac:dyDescent="0.35">
      <c r="A416">
        <v>31969125</v>
      </c>
      <c r="B416">
        <v>2</v>
      </c>
    </row>
    <row r="417" spans="1:2" x14ac:dyDescent="0.35">
      <c r="A417">
        <v>31973733</v>
      </c>
      <c r="B417">
        <v>2</v>
      </c>
    </row>
    <row r="418" spans="1:2" x14ac:dyDescent="0.35">
      <c r="A418">
        <v>31973743</v>
      </c>
      <c r="B418">
        <v>2</v>
      </c>
    </row>
    <row r="419" spans="1:2" x14ac:dyDescent="0.35">
      <c r="A419">
        <v>31980033</v>
      </c>
      <c r="B419">
        <v>2</v>
      </c>
    </row>
    <row r="420" spans="1:2" x14ac:dyDescent="0.35">
      <c r="A420">
        <v>31992181</v>
      </c>
      <c r="B420">
        <v>2</v>
      </c>
    </row>
    <row r="421" spans="1:2" x14ac:dyDescent="0.35">
      <c r="A421">
        <v>31992191</v>
      </c>
      <c r="B421">
        <v>2</v>
      </c>
    </row>
    <row r="422" spans="1:2" x14ac:dyDescent="0.35">
      <c r="A422">
        <v>31992199</v>
      </c>
      <c r="B422">
        <v>2</v>
      </c>
    </row>
    <row r="423" spans="1:2" x14ac:dyDescent="0.35">
      <c r="A423">
        <v>31992200</v>
      </c>
      <c r="B423">
        <v>2</v>
      </c>
    </row>
    <row r="424" spans="1:2" x14ac:dyDescent="0.35">
      <c r="A424">
        <v>31992202</v>
      </c>
      <c r="B424">
        <v>2</v>
      </c>
    </row>
    <row r="425" spans="1:2" x14ac:dyDescent="0.35">
      <c r="A425">
        <v>31992204</v>
      </c>
      <c r="B425">
        <v>2</v>
      </c>
    </row>
    <row r="426" spans="1:2" x14ac:dyDescent="0.35">
      <c r="A426">
        <v>31992369</v>
      </c>
      <c r="B426">
        <v>2</v>
      </c>
    </row>
    <row r="427" spans="1:2" x14ac:dyDescent="0.35">
      <c r="A427">
        <v>31996127</v>
      </c>
      <c r="B427">
        <v>2</v>
      </c>
    </row>
    <row r="428" spans="1:2" x14ac:dyDescent="0.35">
      <c r="A428">
        <v>31996132</v>
      </c>
      <c r="B428">
        <v>2</v>
      </c>
    </row>
    <row r="429" spans="1:2" x14ac:dyDescent="0.35">
      <c r="A429">
        <v>31996138</v>
      </c>
      <c r="B429">
        <v>2</v>
      </c>
    </row>
    <row r="430" spans="1:2" x14ac:dyDescent="0.35">
      <c r="A430">
        <v>32000657</v>
      </c>
      <c r="B430">
        <v>2</v>
      </c>
    </row>
    <row r="431" spans="1:2" x14ac:dyDescent="0.35">
      <c r="A431">
        <v>32000669</v>
      </c>
      <c r="B431">
        <v>2</v>
      </c>
    </row>
    <row r="432" spans="1:2" x14ac:dyDescent="0.35">
      <c r="A432">
        <v>32000676</v>
      </c>
      <c r="B432">
        <v>2</v>
      </c>
    </row>
    <row r="433" spans="1:2" x14ac:dyDescent="0.35">
      <c r="A433">
        <v>32005133</v>
      </c>
      <c r="B433">
        <v>2</v>
      </c>
    </row>
    <row r="434" spans="1:2" x14ac:dyDescent="0.35">
      <c r="A434">
        <v>32005144</v>
      </c>
      <c r="B434">
        <v>2</v>
      </c>
    </row>
    <row r="435" spans="1:2" x14ac:dyDescent="0.35">
      <c r="A435">
        <v>32005151</v>
      </c>
      <c r="B435">
        <v>2</v>
      </c>
    </row>
    <row r="436" spans="1:2" x14ac:dyDescent="0.35">
      <c r="A436">
        <v>32014053</v>
      </c>
      <c r="B436">
        <v>2</v>
      </c>
    </row>
    <row r="437" spans="1:2" x14ac:dyDescent="0.35">
      <c r="A437">
        <v>32019492</v>
      </c>
      <c r="B437">
        <v>2</v>
      </c>
    </row>
    <row r="438" spans="1:2" x14ac:dyDescent="0.35">
      <c r="A438">
        <v>32019493</v>
      </c>
      <c r="B438">
        <v>2</v>
      </c>
    </row>
    <row r="439" spans="1:2" x14ac:dyDescent="0.35">
      <c r="A439">
        <v>32019588</v>
      </c>
      <c r="B439">
        <v>2</v>
      </c>
    </row>
    <row r="440" spans="1:2" x14ac:dyDescent="0.35">
      <c r="A440">
        <v>32019599</v>
      </c>
      <c r="B440">
        <v>2</v>
      </c>
    </row>
    <row r="441" spans="1:2" x14ac:dyDescent="0.35">
      <c r="A441">
        <v>32028991</v>
      </c>
      <c r="B441">
        <v>2</v>
      </c>
    </row>
    <row r="442" spans="1:2" x14ac:dyDescent="0.35">
      <c r="A442">
        <v>32033565</v>
      </c>
      <c r="B442">
        <v>2</v>
      </c>
    </row>
    <row r="443" spans="1:2" x14ac:dyDescent="0.35">
      <c r="A443">
        <v>32039690</v>
      </c>
      <c r="B443">
        <v>2</v>
      </c>
    </row>
    <row r="444" spans="1:2" x14ac:dyDescent="0.35">
      <c r="A444">
        <v>32041517</v>
      </c>
      <c r="B444">
        <v>2</v>
      </c>
    </row>
    <row r="445" spans="1:2" x14ac:dyDescent="0.35">
      <c r="A445">
        <v>32042415</v>
      </c>
      <c r="B445">
        <v>2</v>
      </c>
    </row>
    <row r="446" spans="1:2" x14ac:dyDescent="0.35">
      <c r="A446">
        <v>32046716</v>
      </c>
      <c r="B446">
        <v>2</v>
      </c>
    </row>
    <row r="447" spans="1:2" x14ac:dyDescent="0.35">
      <c r="A447">
        <v>32054449</v>
      </c>
      <c r="B447">
        <v>2</v>
      </c>
    </row>
    <row r="448" spans="1:2" x14ac:dyDescent="0.35">
      <c r="A448">
        <v>32054519</v>
      </c>
      <c r="B448">
        <v>2</v>
      </c>
    </row>
    <row r="449" spans="1:2" x14ac:dyDescent="0.35">
      <c r="A449">
        <v>32054526</v>
      </c>
      <c r="B449">
        <v>2</v>
      </c>
    </row>
    <row r="450" spans="1:2" x14ac:dyDescent="0.35">
      <c r="A450">
        <v>32054527</v>
      </c>
      <c r="B450">
        <v>2</v>
      </c>
    </row>
    <row r="451" spans="1:2" x14ac:dyDescent="0.35">
      <c r="A451">
        <v>32054528</v>
      </c>
      <c r="B451">
        <v>2</v>
      </c>
    </row>
    <row r="452" spans="1:2" x14ac:dyDescent="0.35">
      <c r="A452">
        <v>32059681</v>
      </c>
      <c r="B452">
        <v>2</v>
      </c>
    </row>
    <row r="453" spans="1:2" x14ac:dyDescent="0.35">
      <c r="A453">
        <v>32066502</v>
      </c>
      <c r="B453">
        <v>2</v>
      </c>
    </row>
    <row r="454" spans="1:2" x14ac:dyDescent="0.35">
      <c r="A454">
        <v>32070276</v>
      </c>
      <c r="B454">
        <v>2</v>
      </c>
    </row>
    <row r="455" spans="1:2" x14ac:dyDescent="0.35">
      <c r="A455">
        <v>32070331</v>
      </c>
      <c r="B455">
        <v>2</v>
      </c>
    </row>
    <row r="456" spans="1:2" x14ac:dyDescent="0.35">
      <c r="A456">
        <v>32070425</v>
      </c>
      <c r="B456">
        <v>2</v>
      </c>
    </row>
    <row r="457" spans="1:2" x14ac:dyDescent="0.35">
      <c r="A457">
        <v>32070437</v>
      </c>
      <c r="B457">
        <v>2</v>
      </c>
    </row>
    <row r="458" spans="1:2" x14ac:dyDescent="0.35">
      <c r="A458">
        <v>32075694</v>
      </c>
      <c r="B458">
        <v>2</v>
      </c>
    </row>
    <row r="459" spans="1:2" x14ac:dyDescent="0.35">
      <c r="A459">
        <v>32082540</v>
      </c>
      <c r="B459">
        <v>2</v>
      </c>
    </row>
    <row r="460" spans="1:2" x14ac:dyDescent="0.35">
      <c r="A460">
        <v>32085702</v>
      </c>
      <c r="B460">
        <v>2</v>
      </c>
    </row>
    <row r="461" spans="1:2" x14ac:dyDescent="0.35">
      <c r="A461">
        <v>32085752</v>
      </c>
      <c r="B461">
        <v>2</v>
      </c>
    </row>
    <row r="462" spans="1:2" x14ac:dyDescent="0.35">
      <c r="A462">
        <v>32085783</v>
      </c>
      <c r="B462">
        <v>2</v>
      </c>
    </row>
    <row r="463" spans="1:2" x14ac:dyDescent="0.35">
      <c r="A463">
        <v>32085809</v>
      </c>
      <c r="B463">
        <v>2</v>
      </c>
    </row>
    <row r="464" spans="1:2" x14ac:dyDescent="0.35">
      <c r="A464">
        <v>32085810</v>
      </c>
      <c r="B464">
        <v>2</v>
      </c>
    </row>
    <row r="465" spans="1:2" x14ac:dyDescent="0.35">
      <c r="A465">
        <v>32089133</v>
      </c>
      <c r="B465">
        <v>2</v>
      </c>
    </row>
    <row r="466" spans="1:2" x14ac:dyDescent="0.35">
      <c r="A466">
        <v>32093602</v>
      </c>
      <c r="B466">
        <v>2</v>
      </c>
    </row>
    <row r="467" spans="1:2" x14ac:dyDescent="0.35">
      <c r="A467">
        <v>32093646</v>
      </c>
      <c r="B467">
        <v>2</v>
      </c>
    </row>
    <row r="468" spans="1:2" x14ac:dyDescent="0.35">
      <c r="A468">
        <v>32093753</v>
      </c>
      <c r="B468">
        <v>2</v>
      </c>
    </row>
    <row r="469" spans="1:2" x14ac:dyDescent="0.35">
      <c r="A469">
        <v>32095238</v>
      </c>
      <c r="B469">
        <v>2</v>
      </c>
    </row>
    <row r="470" spans="1:2" x14ac:dyDescent="0.35">
      <c r="A470">
        <v>32102684</v>
      </c>
      <c r="B470">
        <v>2</v>
      </c>
    </row>
    <row r="471" spans="1:2" x14ac:dyDescent="0.35">
      <c r="A471">
        <v>32102690</v>
      </c>
      <c r="B471">
        <v>2</v>
      </c>
    </row>
    <row r="472" spans="1:2" x14ac:dyDescent="0.35">
      <c r="A472">
        <v>32111160</v>
      </c>
      <c r="B472">
        <v>2</v>
      </c>
    </row>
    <row r="473" spans="1:2" x14ac:dyDescent="0.35">
      <c r="A473">
        <v>32111238</v>
      </c>
      <c r="B473">
        <v>2</v>
      </c>
    </row>
    <row r="474" spans="1:2" x14ac:dyDescent="0.35">
      <c r="A474">
        <v>32111240</v>
      </c>
      <c r="B474">
        <v>2</v>
      </c>
    </row>
    <row r="475" spans="1:2" x14ac:dyDescent="0.35">
      <c r="A475">
        <v>32123560</v>
      </c>
      <c r="B475">
        <v>2</v>
      </c>
    </row>
    <row r="476" spans="1:2" x14ac:dyDescent="0.35">
      <c r="A476">
        <v>32126973</v>
      </c>
      <c r="B476">
        <v>2</v>
      </c>
    </row>
    <row r="477" spans="1:2" x14ac:dyDescent="0.35">
      <c r="A477">
        <v>32127008</v>
      </c>
      <c r="B477">
        <v>2</v>
      </c>
    </row>
    <row r="478" spans="1:2" x14ac:dyDescent="0.35">
      <c r="A478">
        <v>32131730</v>
      </c>
      <c r="B478">
        <v>2</v>
      </c>
    </row>
    <row r="479" spans="1:2" x14ac:dyDescent="0.35">
      <c r="A479">
        <v>32138649</v>
      </c>
      <c r="B479">
        <v>2</v>
      </c>
    </row>
    <row r="480" spans="1:2" x14ac:dyDescent="0.35">
      <c r="A480">
        <v>32138767</v>
      </c>
      <c r="B480">
        <v>2</v>
      </c>
    </row>
    <row r="481" spans="1:2" x14ac:dyDescent="0.35">
      <c r="A481">
        <v>32143563</v>
      </c>
      <c r="B481">
        <v>2</v>
      </c>
    </row>
    <row r="482" spans="1:2" x14ac:dyDescent="0.35">
      <c r="A482">
        <v>32143566</v>
      </c>
      <c r="B482">
        <v>2</v>
      </c>
    </row>
    <row r="483" spans="1:2" x14ac:dyDescent="0.35">
      <c r="A483">
        <v>32156314</v>
      </c>
      <c r="B483">
        <v>2</v>
      </c>
    </row>
    <row r="484" spans="1:2" x14ac:dyDescent="0.35">
      <c r="A484">
        <v>32158543</v>
      </c>
      <c r="B484">
        <v>2</v>
      </c>
    </row>
    <row r="485" spans="1:2" x14ac:dyDescent="0.35">
      <c r="A485">
        <v>32160867</v>
      </c>
      <c r="B485">
        <v>2</v>
      </c>
    </row>
    <row r="486" spans="1:2" x14ac:dyDescent="0.35">
      <c r="A486">
        <v>32169040</v>
      </c>
      <c r="B486">
        <v>2</v>
      </c>
    </row>
    <row r="487" spans="1:2" x14ac:dyDescent="0.35">
      <c r="A487">
        <v>32190297</v>
      </c>
      <c r="B487">
        <v>2</v>
      </c>
    </row>
    <row r="488" spans="1:2" x14ac:dyDescent="0.35">
      <c r="A488">
        <v>32206297</v>
      </c>
      <c r="B488">
        <v>2</v>
      </c>
    </row>
    <row r="489" spans="1:2" x14ac:dyDescent="0.35">
      <c r="A489">
        <v>32206298</v>
      </c>
      <c r="B489">
        <v>2</v>
      </c>
    </row>
    <row r="490" spans="1:2" x14ac:dyDescent="0.35">
      <c r="A490">
        <v>32213160</v>
      </c>
      <c r="B490">
        <v>2</v>
      </c>
    </row>
    <row r="491" spans="1:2" x14ac:dyDescent="0.35">
      <c r="A491">
        <v>32228452</v>
      </c>
      <c r="B491">
        <v>2</v>
      </c>
    </row>
    <row r="492" spans="1:2" x14ac:dyDescent="0.35">
      <c r="A492">
        <v>32228455</v>
      </c>
      <c r="B492">
        <v>2</v>
      </c>
    </row>
    <row r="493" spans="1:2" x14ac:dyDescent="0.35">
      <c r="A493">
        <v>32228713</v>
      </c>
      <c r="B493">
        <v>2</v>
      </c>
    </row>
    <row r="494" spans="1:2" x14ac:dyDescent="0.35">
      <c r="A494">
        <v>32292585</v>
      </c>
      <c r="B494">
        <v>2</v>
      </c>
    </row>
    <row r="495" spans="1:2" x14ac:dyDescent="0.35">
      <c r="A495">
        <v>32293525</v>
      </c>
      <c r="B495">
        <v>2</v>
      </c>
    </row>
    <row r="496" spans="1:2" x14ac:dyDescent="0.35">
      <c r="A496">
        <v>32293552</v>
      </c>
      <c r="B496">
        <v>2</v>
      </c>
    </row>
    <row r="497" spans="1:2" x14ac:dyDescent="0.35">
      <c r="A497">
        <v>32295515</v>
      </c>
      <c r="B497">
        <v>2</v>
      </c>
    </row>
    <row r="498" spans="1:2" x14ac:dyDescent="0.35">
      <c r="A498">
        <v>32295519</v>
      </c>
      <c r="B498">
        <v>2</v>
      </c>
    </row>
    <row r="499" spans="1:2" x14ac:dyDescent="0.35">
      <c r="A499">
        <v>32299353</v>
      </c>
      <c r="B499">
        <v>2</v>
      </c>
    </row>
    <row r="500" spans="1:2" x14ac:dyDescent="0.35">
      <c r="A500">
        <v>32303183</v>
      </c>
      <c r="B500">
        <v>2</v>
      </c>
    </row>
    <row r="501" spans="1:2" x14ac:dyDescent="0.35">
      <c r="A501">
        <v>32306897</v>
      </c>
      <c r="B501">
        <v>2</v>
      </c>
    </row>
    <row r="502" spans="1:2" x14ac:dyDescent="0.35">
      <c r="A502">
        <v>32307021</v>
      </c>
      <c r="B502">
        <v>2</v>
      </c>
    </row>
    <row r="503" spans="1:2" x14ac:dyDescent="0.35">
      <c r="A503">
        <v>32308979</v>
      </c>
      <c r="B503">
        <v>2</v>
      </c>
    </row>
    <row r="504" spans="1:2" x14ac:dyDescent="0.35">
      <c r="A504">
        <v>32318262</v>
      </c>
      <c r="B504">
        <v>2</v>
      </c>
    </row>
    <row r="505" spans="1:2" x14ac:dyDescent="0.35">
      <c r="A505">
        <v>32337030</v>
      </c>
      <c r="B505">
        <v>2</v>
      </c>
    </row>
    <row r="506" spans="1:2" x14ac:dyDescent="0.35">
      <c r="A506">
        <v>32349663</v>
      </c>
      <c r="B506">
        <v>2</v>
      </c>
    </row>
    <row r="507" spans="1:2" x14ac:dyDescent="0.35">
      <c r="A507">
        <v>32349783</v>
      </c>
      <c r="B507">
        <v>2</v>
      </c>
    </row>
    <row r="508" spans="1:2" x14ac:dyDescent="0.35">
      <c r="A508">
        <v>32354334</v>
      </c>
      <c r="B508">
        <v>2</v>
      </c>
    </row>
    <row r="509" spans="1:2" x14ac:dyDescent="0.35">
      <c r="A509">
        <v>32366289</v>
      </c>
      <c r="B509">
        <v>2</v>
      </c>
    </row>
    <row r="510" spans="1:2" x14ac:dyDescent="0.35">
      <c r="A510">
        <v>32386506</v>
      </c>
      <c r="B510">
        <v>2</v>
      </c>
    </row>
    <row r="511" spans="1:2" x14ac:dyDescent="0.35">
      <c r="A511">
        <v>32391142</v>
      </c>
      <c r="B511">
        <v>2</v>
      </c>
    </row>
    <row r="512" spans="1:2" x14ac:dyDescent="0.35">
      <c r="A512">
        <v>32393264</v>
      </c>
      <c r="B512">
        <v>2</v>
      </c>
    </row>
    <row r="513" spans="1:2" x14ac:dyDescent="0.35">
      <c r="A513">
        <v>32411370</v>
      </c>
      <c r="B513">
        <v>2</v>
      </c>
    </row>
    <row r="514" spans="1:2" x14ac:dyDescent="0.35">
      <c r="A514">
        <v>32430065</v>
      </c>
      <c r="B514">
        <v>2</v>
      </c>
    </row>
    <row r="515" spans="1:2" x14ac:dyDescent="0.35">
      <c r="A515">
        <v>32448113</v>
      </c>
      <c r="B515">
        <v>2</v>
      </c>
    </row>
    <row r="516" spans="1:2" x14ac:dyDescent="0.35">
      <c r="A516">
        <v>32467752</v>
      </c>
      <c r="B516">
        <v>2</v>
      </c>
    </row>
    <row r="517" spans="1:2" x14ac:dyDescent="0.35">
      <c r="A517">
        <v>32471354</v>
      </c>
      <c r="B517">
        <v>2</v>
      </c>
    </row>
    <row r="518" spans="1:2" x14ac:dyDescent="0.35">
      <c r="A518">
        <v>32514343</v>
      </c>
      <c r="B518">
        <v>2</v>
      </c>
    </row>
    <row r="519" spans="1:2" x14ac:dyDescent="0.35">
      <c r="A519">
        <v>32522281</v>
      </c>
      <c r="B519">
        <v>2</v>
      </c>
    </row>
    <row r="520" spans="1:2" x14ac:dyDescent="0.35">
      <c r="A520">
        <v>32523679</v>
      </c>
      <c r="B520">
        <v>2</v>
      </c>
    </row>
    <row r="521" spans="1:2" x14ac:dyDescent="0.35">
      <c r="A521">
        <v>32537125</v>
      </c>
      <c r="B521">
        <v>2</v>
      </c>
    </row>
    <row r="522" spans="1:2" x14ac:dyDescent="0.35">
      <c r="A522">
        <v>32560628</v>
      </c>
      <c r="B522">
        <v>2</v>
      </c>
    </row>
    <row r="523" spans="1:2" x14ac:dyDescent="0.35">
      <c r="A523">
        <v>32576137</v>
      </c>
      <c r="B523">
        <v>2</v>
      </c>
    </row>
    <row r="524" spans="1:2" x14ac:dyDescent="0.35">
      <c r="A524">
        <v>32590930</v>
      </c>
      <c r="B524">
        <v>2</v>
      </c>
    </row>
    <row r="525" spans="1:2" x14ac:dyDescent="0.35">
      <c r="A525">
        <v>32605573</v>
      </c>
      <c r="B525">
        <v>2</v>
      </c>
    </row>
    <row r="526" spans="1:2" x14ac:dyDescent="0.35">
      <c r="A526">
        <v>32611314</v>
      </c>
      <c r="B526">
        <v>2</v>
      </c>
    </row>
    <row r="527" spans="1:2" x14ac:dyDescent="0.35">
      <c r="A527">
        <v>32616043</v>
      </c>
      <c r="B527">
        <v>2</v>
      </c>
    </row>
    <row r="528" spans="1:2" x14ac:dyDescent="0.35">
      <c r="A528">
        <v>32620073</v>
      </c>
      <c r="B528">
        <v>2</v>
      </c>
    </row>
    <row r="529" spans="1:2" x14ac:dyDescent="0.35">
      <c r="A529">
        <v>32620110</v>
      </c>
      <c r="B529">
        <v>2</v>
      </c>
    </row>
    <row r="530" spans="1:2" x14ac:dyDescent="0.35">
      <c r="A530">
        <v>32620154</v>
      </c>
      <c r="B530">
        <v>2</v>
      </c>
    </row>
    <row r="531" spans="1:2" x14ac:dyDescent="0.35">
      <c r="A531">
        <v>32626575</v>
      </c>
      <c r="B531">
        <v>2</v>
      </c>
    </row>
    <row r="532" spans="1:2" x14ac:dyDescent="0.35">
      <c r="A532">
        <v>32626576</v>
      </c>
      <c r="B532">
        <v>2</v>
      </c>
    </row>
    <row r="533" spans="1:2" x14ac:dyDescent="0.35">
      <c r="A533">
        <v>32637096</v>
      </c>
      <c r="B533">
        <v>2</v>
      </c>
    </row>
    <row r="534" spans="1:2" x14ac:dyDescent="0.35">
      <c r="A534">
        <v>32641016</v>
      </c>
      <c r="B534">
        <v>2</v>
      </c>
    </row>
    <row r="535" spans="1:2" x14ac:dyDescent="0.35">
      <c r="A535">
        <v>32646372</v>
      </c>
      <c r="B535">
        <v>2</v>
      </c>
    </row>
    <row r="536" spans="1:2" x14ac:dyDescent="0.35">
      <c r="A536">
        <v>32650720</v>
      </c>
      <c r="B536">
        <v>2</v>
      </c>
    </row>
    <row r="537" spans="1:2" x14ac:dyDescent="0.35">
      <c r="A537">
        <v>32664967</v>
      </c>
      <c r="B537">
        <v>2</v>
      </c>
    </row>
    <row r="538" spans="1:2" x14ac:dyDescent="0.35">
      <c r="A538">
        <v>32680460</v>
      </c>
      <c r="B538">
        <v>2</v>
      </c>
    </row>
    <row r="539" spans="1:2" x14ac:dyDescent="0.35">
      <c r="A539">
        <v>32685145</v>
      </c>
      <c r="B539">
        <v>2</v>
      </c>
    </row>
    <row r="540" spans="1:2" x14ac:dyDescent="0.35">
      <c r="A540">
        <v>32727355</v>
      </c>
      <c r="B540">
        <v>2</v>
      </c>
    </row>
    <row r="541" spans="1:2" x14ac:dyDescent="0.35">
      <c r="A541">
        <v>32727449</v>
      </c>
      <c r="B541">
        <v>2</v>
      </c>
    </row>
    <row r="542" spans="1:2" x14ac:dyDescent="0.35">
      <c r="A542">
        <v>32727535</v>
      </c>
      <c r="B542">
        <v>2</v>
      </c>
    </row>
    <row r="543" spans="1:2" x14ac:dyDescent="0.35">
      <c r="A543">
        <v>32727542</v>
      </c>
      <c r="B543">
        <v>2</v>
      </c>
    </row>
    <row r="544" spans="1:2" x14ac:dyDescent="0.35">
      <c r="A544">
        <v>32782023</v>
      </c>
      <c r="B544">
        <v>2</v>
      </c>
    </row>
    <row r="545" spans="1:2" x14ac:dyDescent="0.35">
      <c r="A545">
        <v>32793344</v>
      </c>
      <c r="B545">
        <v>2</v>
      </c>
    </row>
    <row r="546" spans="1:2" x14ac:dyDescent="0.35">
      <c r="A546">
        <v>32817790</v>
      </c>
      <c r="B546">
        <v>2</v>
      </c>
    </row>
    <row r="547" spans="1:2" x14ac:dyDescent="0.35">
      <c r="A547">
        <v>32854698</v>
      </c>
      <c r="B547">
        <v>2</v>
      </c>
    </row>
    <row r="548" spans="1:2" x14ac:dyDescent="0.35">
      <c r="A548">
        <v>32855812</v>
      </c>
      <c r="B548">
        <v>2</v>
      </c>
    </row>
    <row r="549" spans="1:2" x14ac:dyDescent="0.35">
      <c r="A549">
        <v>32861248</v>
      </c>
      <c r="B549">
        <v>2</v>
      </c>
    </row>
    <row r="550" spans="1:2" x14ac:dyDescent="0.35">
      <c r="A550">
        <v>32867776</v>
      </c>
      <c r="B550">
        <v>2</v>
      </c>
    </row>
    <row r="551" spans="1:2" x14ac:dyDescent="0.35">
      <c r="A551">
        <v>32884746</v>
      </c>
      <c r="B551">
        <v>2</v>
      </c>
    </row>
    <row r="552" spans="1:2" x14ac:dyDescent="0.35">
      <c r="A552">
        <v>32912324</v>
      </c>
      <c r="B552">
        <v>2</v>
      </c>
    </row>
    <row r="553" spans="1:2" x14ac:dyDescent="0.35">
      <c r="A553">
        <v>32917176</v>
      </c>
      <c r="B553">
        <v>2</v>
      </c>
    </row>
    <row r="554" spans="1:2" x14ac:dyDescent="0.35">
      <c r="A554">
        <v>32928312</v>
      </c>
      <c r="B554">
        <v>2</v>
      </c>
    </row>
    <row r="555" spans="1:2" x14ac:dyDescent="0.35">
      <c r="A555">
        <v>32933467</v>
      </c>
      <c r="B555">
        <v>2</v>
      </c>
    </row>
    <row r="556" spans="1:2" x14ac:dyDescent="0.35">
      <c r="A556">
        <v>32939263</v>
      </c>
      <c r="B556">
        <v>2</v>
      </c>
    </row>
    <row r="557" spans="1:2" x14ac:dyDescent="0.35">
      <c r="A557">
        <v>32944220</v>
      </c>
      <c r="B557">
        <v>2</v>
      </c>
    </row>
    <row r="558" spans="1:2" x14ac:dyDescent="0.35">
      <c r="A558">
        <v>32944232</v>
      </c>
      <c r="B558">
        <v>2</v>
      </c>
    </row>
    <row r="559" spans="1:2" x14ac:dyDescent="0.35">
      <c r="A559">
        <v>32972365</v>
      </c>
      <c r="B559">
        <v>2</v>
      </c>
    </row>
    <row r="560" spans="1:2" x14ac:dyDescent="0.35">
      <c r="A560">
        <v>32974003</v>
      </c>
      <c r="B560">
        <v>2</v>
      </c>
    </row>
    <row r="561" spans="1:2" x14ac:dyDescent="0.35">
      <c r="A561">
        <v>32977861</v>
      </c>
      <c r="B561">
        <v>2</v>
      </c>
    </row>
    <row r="562" spans="1:2" x14ac:dyDescent="0.35">
      <c r="A562">
        <v>32998707</v>
      </c>
      <c r="B562">
        <v>2</v>
      </c>
    </row>
    <row r="563" spans="1:2" x14ac:dyDescent="0.35">
      <c r="A563">
        <v>33014333</v>
      </c>
      <c r="B563">
        <v>2</v>
      </c>
    </row>
    <row r="564" spans="1:2" x14ac:dyDescent="0.35">
      <c r="A564">
        <v>33023658</v>
      </c>
      <c r="B564">
        <v>2</v>
      </c>
    </row>
    <row r="565" spans="1:2" x14ac:dyDescent="0.35">
      <c r="A565">
        <v>33028189</v>
      </c>
      <c r="B565">
        <v>2</v>
      </c>
    </row>
    <row r="566" spans="1:2" x14ac:dyDescent="0.35">
      <c r="A566">
        <v>33054770</v>
      </c>
      <c r="B566">
        <v>2</v>
      </c>
    </row>
    <row r="567" spans="1:2" x14ac:dyDescent="0.35">
      <c r="A567">
        <v>33059667</v>
      </c>
      <c r="B567">
        <v>2</v>
      </c>
    </row>
    <row r="568" spans="1:2" x14ac:dyDescent="0.35">
      <c r="A568">
        <v>33087059</v>
      </c>
      <c r="B568">
        <v>2</v>
      </c>
    </row>
    <row r="569" spans="1:2" x14ac:dyDescent="0.35">
      <c r="A569">
        <v>33109277</v>
      </c>
      <c r="B569">
        <v>2</v>
      </c>
    </row>
    <row r="570" spans="1:2" x14ac:dyDescent="0.35">
      <c r="A570">
        <v>33148167</v>
      </c>
      <c r="B570">
        <v>2</v>
      </c>
    </row>
    <row r="571" spans="1:2" x14ac:dyDescent="0.35">
      <c r="A571">
        <v>33148174</v>
      </c>
      <c r="B571">
        <v>2</v>
      </c>
    </row>
    <row r="572" spans="1:2" x14ac:dyDescent="0.35">
      <c r="A572">
        <v>33167868</v>
      </c>
      <c r="B572">
        <v>2</v>
      </c>
    </row>
    <row r="573" spans="1:2" x14ac:dyDescent="0.35">
      <c r="A573">
        <v>33183222</v>
      </c>
      <c r="B573">
        <v>2</v>
      </c>
    </row>
    <row r="574" spans="1:2" x14ac:dyDescent="0.35">
      <c r="A574">
        <v>33187504</v>
      </c>
      <c r="B574">
        <v>2</v>
      </c>
    </row>
    <row r="575" spans="1:2" x14ac:dyDescent="0.35">
      <c r="A575">
        <v>33228803</v>
      </c>
      <c r="B575">
        <v>2</v>
      </c>
    </row>
    <row r="576" spans="1:2" x14ac:dyDescent="0.35">
      <c r="A576">
        <v>33234143</v>
      </c>
      <c r="B576">
        <v>2</v>
      </c>
    </row>
    <row r="577" spans="1:2" x14ac:dyDescent="0.35">
      <c r="A577">
        <v>33238888</v>
      </c>
      <c r="B577">
        <v>2</v>
      </c>
    </row>
    <row r="578" spans="1:2" x14ac:dyDescent="0.35">
      <c r="A578">
        <v>33256604</v>
      </c>
      <c r="B578">
        <v>2</v>
      </c>
    </row>
    <row r="579" spans="1:2" x14ac:dyDescent="0.35">
      <c r="A579">
        <v>31898477</v>
      </c>
      <c r="B579">
        <v>1</v>
      </c>
    </row>
    <row r="580" spans="1:2" x14ac:dyDescent="0.35">
      <c r="A580">
        <v>31898484</v>
      </c>
      <c r="B580">
        <v>1</v>
      </c>
    </row>
    <row r="581" spans="1:2" x14ac:dyDescent="0.35">
      <c r="A581">
        <v>31900127</v>
      </c>
      <c r="B581">
        <v>1</v>
      </c>
    </row>
    <row r="582" spans="1:2" x14ac:dyDescent="0.35">
      <c r="A582">
        <v>31900194</v>
      </c>
      <c r="B582">
        <v>1</v>
      </c>
    </row>
    <row r="583" spans="1:2" x14ac:dyDescent="0.35">
      <c r="A583">
        <v>31900217</v>
      </c>
      <c r="B583">
        <v>1</v>
      </c>
    </row>
    <row r="584" spans="1:2" x14ac:dyDescent="0.35">
      <c r="A584">
        <v>31906862</v>
      </c>
      <c r="B584">
        <v>1</v>
      </c>
    </row>
    <row r="585" spans="1:2" x14ac:dyDescent="0.35">
      <c r="A585">
        <v>31906912</v>
      </c>
      <c r="B585">
        <v>1</v>
      </c>
    </row>
    <row r="586" spans="1:2" x14ac:dyDescent="0.35">
      <c r="A586">
        <v>31914917</v>
      </c>
      <c r="B586">
        <v>1</v>
      </c>
    </row>
    <row r="587" spans="1:2" x14ac:dyDescent="0.35">
      <c r="A587">
        <v>31914922</v>
      </c>
      <c r="B587">
        <v>1</v>
      </c>
    </row>
    <row r="588" spans="1:2" x14ac:dyDescent="0.35">
      <c r="A588">
        <v>31914925</v>
      </c>
      <c r="B588">
        <v>1</v>
      </c>
    </row>
    <row r="589" spans="1:2" x14ac:dyDescent="0.35">
      <c r="A589">
        <v>31914926</v>
      </c>
      <c r="B589">
        <v>1</v>
      </c>
    </row>
    <row r="590" spans="1:2" x14ac:dyDescent="0.35">
      <c r="A590">
        <v>31915055</v>
      </c>
      <c r="B590">
        <v>1</v>
      </c>
    </row>
    <row r="591" spans="1:2" x14ac:dyDescent="0.35">
      <c r="A591">
        <v>31918652</v>
      </c>
      <c r="B591">
        <v>1</v>
      </c>
    </row>
    <row r="592" spans="1:2" x14ac:dyDescent="0.35">
      <c r="A592">
        <v>31918654</v>
      </c>
      <c r="B592">
        <v>1</v>
      </c>
    </row>
    <row r="593" spans="1:2" x14ac:dyDescent="0.35">
      <c r="A593">
        <v>31918661</v>
      </c>
      <c r="B593">
        <v>1</v>
      </c>
    </row>
    <row r="594" spans="1:2" x14ac:dyDescent="0.35">
      <c r="A594">
        <v>31918755</v>
      </c>
      <c r="B594">
        <v>1</v>
      </c>
    </row>
    <row r="595" spans="1:2" x14ac:dyDescent="0.35">
      <c r="A595">
        <v>31924162</v>
      </c>
      <c r="B595">
        <v>1</v>
      </c>
    </row>
    <row r="596" spans="1:2" x14ac:dyDescent="0.35">
      <c r="A596">
        <v>31931697</v>
      </c>
      <c r="B596">
        <v>1</v>
      </c>
    </row>
    <row r="597" spans="1:2" x14ac:dyDescent="0.35">
      <c r="A597">
        <v>31931698</v>
      </c>
      <c r="B597">
        <v>1</v>
      </c>
    </row>
    <row r="598" spans="1:2" x14ac:dyDescent="0.35">
      <c r="A598">
        <v>31931702</v>
      </c>
      <c r="B598">
        <v>1</v>
      </c>
    </row>
    <row r="599" spans="1:2" x14ac:dyDescent="0.35">
      <c r="A599">
        <v>31931707</v>
      </c>
      <c r="B599">
        <v>1</v>
      </c>
    </row>
    <row r="600" spans="1:2" x14ac:dyDescent="0.35">
      <c r="A600">
        <v>31931872</v>
      </c>
      <c r="B600">
        <v>1</v>
      </c>
    </row>
    <row r="601" spans="1:2" x14ac:dyDescent="0.35">
      <c r="A601">
        <v>31937237</v>
      </c>
      <c r="B601">
        <v>1</v>
      </c>
    </row>
    <row r="602" spans="1:2" x14ac:dyDescent="0.35">
      <c r="A602">
        <v>31937240</v>
      </c>
      <c r="B602">
        <v>1</v>
      </c>
    </row>
    <row r="603" spans="1:2" x14ac:dyDescent="0.35">
      <c r="A603">
        <v>31937244</v>
      </c>
      <c r="B603">
        <v>1</v>
      </c>
    </row>
    <row r="604" spans="1:2" x14ac:dyDescent="0.35">
      <c r="A604">
        <v>31937245</v>
      </c>
      <c r="B604">
        <v>1</v>
      </c>
    </row>
    <row r="605" spans="1:2" x14ac:dyDescent="0.35">
      <c r="A605">
        <v>31937348</v>
      </c>
      <c r="B605">
        <v>1</v>
      </c>
    </row>
    <row r="606" spans="1:2" x14ac:dyDescent="0.35">
      <c r="A606">
        <v>31941452</v>
      </c>
      <c r="B606">
        <v>1</v>
      </c>
    </row>
    <row r="607" spans="1:2" x14ac:dyDescent="0.35">
      <c r="A607">
        <v>31941552</v>
      </c>
      <c r="B607">
        <v>1</v>
      </c>
    </row>
    <row r="608" spans="1:2" x14ac:dyDescent="0.35">
      <c r="A608">
        <v>31941556</v>
      </c>
      <c r="B608">
        <v>1</v>
      </c>
    </row>
    <row r="609" spans="1:2" x14ac:dyDescent="0.35">
      <c r="A609">
        <v>31948388</v>
      </c>
      <c r="B609">
        <v>1</v>
      </c>
    </row>
    <row r="610" spans="1:2" x14ac:dyDescent="0.35">
      <c r="A610">
        <v>31948394</v>
      </c>
      <c r="B610">
        <v>1</v>
      </c>
    </row>
    <row r="611" spans="1:2" x14ac:dyDescent="0.35">
      <c r="A611">
        <v>31952470</v>
      </c>
      <c r="B611">
        <v>1</v>
      </c>
    </row>
    <row r="612" spans="1:2" x14ac:dyDescent="0.35">
      <c r="A612">
        <v>31952477</v>
      </c>
      <c r="B612">
        <v>1</v>
      </c>
    </row>
    <row r="613" spans="1:2" x14ac:dyDescent="0.35">
      <c r="A613">
        <v>31952482</v>
      </c>
      <c r="B613">
        <v>1</v>
      </c>
    </row>
    <row r="614" spans="1:2" x14ac:dyDescent="0.35">
      <c r="A614">
        <v>31955711</v>
      </c>
      <c r="B614">
        <v>1</v>
      </c>
    </row>
    <row r="615" spans="1:2" x14ac:dyDescent="0.35">
      <c r="A615">
        <v>31956395</v>
      </c>
      <c r="B615">
        <v>1</v>
      </c>
    </row>
    <row r="616" spans="1:2" x14ac:dyDescent="0.35">
      <c r="A616">
        <v>31956410</v>
      </c>
      <c r="B616">
        <v>1</v>
      </c>
    </row>
    <row r="617" spans="1:2" x14ac:dyDescent="0.35">
      <c r="A617">
        <v>31959126</v>
      </c>
      <c r="B617">
        <v>1</v>
      </c>
    </row>
    <row r="618" spans="1:2" x14ac:dyDescent="0.35">
      <c r="A618">
        <v>31964338</v>
      </c>
      <c r="B618">
        <v>1</v>
      </c>
    </row>
    <row r="619" spans="1:2" x14ac:dyDescent="0.35">
      <c r="A619">
        <v>31964339</v>
      </c>
      <c r="B619">
        <v>1</v>
      </c>
    </row>
    <row r="620" spans="1:2" x14ac:dyDescent="0.35">
      <c r="A620">
        <v>31964423</v>
      </c>
      <c r="B620">
        <v>1</v>
      </c>
    </row>
    <row r="621" spans="1:2" x14ac:dyDescent="0.35">
      <c r="A621">
        <v>31969120</v>
      </c>
      <c r="B621">
        <v>1</v>
      </c>
    </row>
    <row r="622" spans="1:2" x14ac:dyDescent="0.35">
      <c r="A622">
        <v>31969983</v>
      </c>
      <c r="B622">
        <v>1</v>
      </c>
    </row>
    <row r="623" spans="1:2" x14ac:dyDescent="0.35">
      <c r="A623">
        <v>31973760</v>
      </c>
      <c r="B623">
        <v>1</v>
      </c>
    </row>
    <row r="624" spans="1:2" x14ac:dyDescent="0.35">
      <c r="A624">
        <v>31980014</v>
      </c>
      <c r="B624">
        <v>1</v>
      </c>
    </row>
    <row r="625" spans="1:2" x14ac:dyDescent="0.35">
      <c r="A625">
        <v>31987035</v>
      </c>
      <c r="B625">
        <v>1</v>
      </c>
    </row>
    <row r="626" spans="1:2" x14ac:dyDescent="0.35">
      <c r="A626">
        <v>31992186</v>
      </c>
      <c r="B626">
        <v>1</v>
      </c>
    </row>
    <row r="627" spans="1:2" x14ac:dyDescent="0.35">
      <c r="A627">
        <v>31992187</v>
      </c>
      <c r="B627">
        <v>1</v>
      </c>
    </row>
    <row r="628" spans="1:2" x14ac:dyDescent="0.35">
      <c r="A628">
        <v>31992189</v>
      </c>
      <c r="B628">
        <v>1</v>
      </c>
    </row>
    <row r="629" spans="1:2" x14ac:dyDescent="0.35">
      <c r="A629">
        <v>31992193</v>
      </c>
      <c r="B629">
        <v>1</v>
      </c>
    </row>
    <row r="630" spans="1:2" x14ac:dyDescent="0.35">
      <c r="A630">
        <v>31992196</v>
      </c>
      <c r="B630">
        <v>1</v>
      </c>
    </row>
    <row r="631" spans="1:2" x14ac:dyDescent="0.35">
      <c r="A631">
        <v>31992203</v>
      </c>
      <c r="B631">
        <v>1</v>
      </c>
    </row>
    <row r="632" spans="1:2" x14ac:dyDescent="0.35">
      <c r="A632">
        <v>31992270</v>
      </c>
      <c r="B632">
        <v>1</v>
      </c>
    </row>
    <row r="633" spans="1:2" x14ac:dyDescent="0.35">
      <c r="A633">
        <v>31992286</v>
      </c>
      <c r="B633">
        <v>1</v>
      </c>
    </row>
    <row r="634" spans="1:2" x14ac:dyDescent="0.35">
      <c r="A634">
        <v>31996123</v>
      </c>
      <c r="B634">
        <v>1</v>
      </c>
    </row>
    <row r="635" spans="1:2" x14ac:dyDescent="0.35">
      <c r="A635">
        <v>31996126</v>
      </c>
      <c r="B635">
        <v>1</v>
      </c>
    </row>
    <row r="636" spans="1:2" x14ac:dyDescent="0.35">
      <c r="A636">
        <v>31996131</v>
      </c>
      <c r="B636">
        <v>1</v>
      </c>
    </row>
    <row r="637" spans="1:2" x14ac:dyDescent="0.35">
      <c r="A637">
        <v>31996134</v>
      </c>
      <c r="B637">
        <v>1</v>
      </c>
    </row>
    <row r="638" spans="1:2" x14ac:dyDescent="0.35">
      <c r="A638">
        <v>32000670</v>
      </c>
      <c r="B638">
        <v>1</v>
      </c>
    </row>
    <row r="639" spans="1:2" x14ac:dyDescent="0.35">
      <c r="A639">
        <v>32000679</v>
      </c>
      <c r="B639">
        <v>1</v>
      </c>
    </row>
    <row r="640" spans="1:2" x14ac:dyDescent="0.35">
      <c r="A640">
        <v>32000686</v>
      </c>
      <c r="B640">
        <v>1</v>
      </c>
    </row>
    <row r="641" spans="1:2" x14ac:dyDescent="0.35">
      <c r="A641">
        <v>32000688</v>
      </c>
      <c r="B641">
        <v>1</v>
      </c>
    </row>
    <row r="642" spans="1:2" x14ac:dyDescent="0.35">
      <c r="A642">
        <v>32005130</v>
      </c>
      <c r="B642">
        <v>1</v>
      </c>
    </row>
    <row r="643" spans="1:2" x14ac:dyDescent="0.35">
      <c r="A643">
        <v>32005147</v>
      </c>
      <c r="B643">
        <v>1</v>
      </c>
    </row>
    <row r="644" spans="1:2" x14ac:dyDescent="0.35">
      <c r="A644">
        <v>32005150</v>
      </c>
      <c r="B644">
        <v>1</v>
      </c>
    </row>
    <row r="645" spans="1:2" x14ac:dyDescent="0.35">
      <c r="A645">
        <v>32005152</v>
      </c>
      <c r="B645">
        <v>1</v>
      </c>
    </row>
    <row r="646" spans="1:2" x14ac:dyDescent="0.35">
      <c r="A646">
        <v>32005153</v>
      </c>
      <c r="B646">
        <v>1</v>
      </c>
    </row>
    <row r="647" spans="1:2" x14ac:dyDescent="0.35">
      <c r="A647">
        <v>32013878</v>
      </c>
      <c r="B647">
        <v>1</v>
      </c>
    </row>
    <row r="648" spans="1:2" x14ac:dyDescent="0.35">
      <c r="A648">
        <v>32013942</v>
      </c>
      <c r="B648">
        <v>1</v>
      </c>
    </row>
    <row r="649" spans="1:2" x14ac:dyDescent="0.35">
      <c r="A649">
        <v>32014064</v>
      </c>
      <c r="B649">
        <v>1</v>
      </c>
    </row>
    <row r="650" spans="1:2" x14ac:dyDescent="0.35">
      <c r="A650">
        <v>32019519</v>
      </c>
      <c r="B650">
        <v>1</v>
      </c>
    </row>
    <row r="651" spans="1:2" x14ac:dyDescent="0.35">
      <c r="A651">
        <v>32024460</v>
      </c>
      <c r="B651">
        <v>1</v>
      </c>
    </row>
    <row r="652" spans="1:2" x14ac:dyDescent="0.35">
      <c r="A652">
        <v>32028883</v>
      </c>
      <c r="B652">
        <v>1</v>
      </c>
    </row>
    <row r="653" spans="1:2" x14ac:dyDescent="0.35">
      <c r="A653">
        <v>32028885</v>
      </c>
      <c r="B653">
        <v>1</v>
      </c>
    </row>
    <row r="654" spans="1:2" x14ac:dyDescent="0.35">
      <c r="A654">
        <v>32028887</v>
      </c>
      <c r="B654">
        <v>1</v>
      </c>
    </row>
    <row r="655" spans="1:2" x14ac:dyDescent="0.35">
      <c r="A655">
        <v>32028986</v>
      </c>
      <c r="B655">
        <v>1</v>
      </c>
    </row>
    <row r="656" spans="1:2" x14ac:dyDescent="0.35">
      <c r="A656">
        <v>32033537</v>
      </c>
      <c r="B656">
        <v>1</v>
      </c>
    </row>
    <row r="657" spans="1:2" x14ac:dyDescent="0.35">
      <c r="A657">
        <v>32033589</v>
      </c>
      <c r="B657">
        <v>1</v>
      </c>
    </row>
    <row r="658" spans="1:2" x14ac:dyDescent="0.35">
      <c r="A658">
        <v>32046644</v>
      </c>
      <c r="B658">
        <v>1</v>
      </c>
    </row>
    <row r="659" spans="1:2" x14ac:dyDescent="0.35">
      <c r="A659">
        <v>32054438</v>
      </c>
      <c r="B659">
        <v>1</v>
      </c>
    </row>
    <row r="660" spans="1:2" x14ac:dyDescent="0.35">
      <c r="A660">
        <v>32054514</v>
      </c>
      <c r="B660">
        <v>1</v>
      </c>
    </row>
    <row r="661" spans="1:2" x14ac:dyDescent="0.35">
      <c r="A661">
        <v>32059645</v>
      </c>
      <c r="B661">
        <v>1</v>
      </c>
    </row>
    <row r="662" spans="1:2" x14ac:dyDescent="0.35">
      <c r="A662">
        <v>32059748</v>
      </c>
      <c r="B662">
        <v>1</v>
      </c>
    </row>
    <row r="663" spans="1:2" x14ac:dyDescent="0.35">
      <c r="A663">
        <v>32066370</v>
      </c>
      <c r="B663">
        <v>1</v>
      </c>
    </row>
    <row r="664" spans="1:2" x14ac:dyDescent="0.35">
      <c r="A664">
        <v>32070274</v>
      </c>
      <c r="B664">
        <v>1</v>
      </c>
    </row>
    <row r="665" spans="1:2" x14ac:dyDescent="0.35">
      <c r="A665">
        <v>32070286</v>
      </c>
      <c r="B665">
        <v>1</v>
      </c>
    </row>
    <row r="666" spans="1:2" x14ac:dyDescent="0.35">
      <c r="A666">
        <v>32085799</v>
      </c>
      <c r="B666">
        <v>1</v>
      </c>
    </row>
    <row r="667" spans="1:2" x14ac:dyDescent="0.35">
      <c r="A667">
        <v>32093609</v>
      </c>
      <c r="B667">
        <v>1</v>
      </c>
    </row>
    <row r="668" spans="1:2" x14ac:dyDescent="0.35">
      <c r="A668">
        <v>32093610</v>
      </c>
      <c r="B668">
        <v>1</v>
      </c>
    </row>
    <row r="669" spans="1:2" x14ac:dyDescent="0.35">
      <c r="A669">
        <v>32093643</v>
      </c>
      <c r="B669">
        <v>1</v>
      </c>
    </row>
    <row r="670" spans="1:2" x14ac:dyDescent="0.35">
      <c r="A670">
        <v>32102677</v>
      </c>
      <c r="B670">
        <v>1</v>
      </c>
    </row>
    <row r="671" spans="1:2" x14ac:dyDescent="0.35">
      <c r="A671">
        <v>32103752</v>
      </c>
      <c r="B671">
        <v>1</v>
      </c>
    </row>
    <row r="672" spans="1:2" x14ac:dyDescent="0.35">
      <c r="A672">
        <v>32122335</v>
      </c>
      <c r="B672">
        <v>1</v>
      </c>
    </row>
    <row r="673" spans="1:2" x14ac:dyDescent="0.35">
      <c r="A673">
        <v>32122347</v>
      </c>
      <c r="B673">
        <v>1</v>
      </c>
    </row>
    <row r="674" spans="1:2" x14ac:dyDescent="0.35">
      <c r="A674">
        <v>32122365</v>
      </c>
      <c r="B674">
        <v>1</v>
      </c>
    </row>
    <row r="675" spans="1:2" x14ac:dyDescent="0.35">
      <c r="A675">
        <v>32128162</v>
      </c>
      <c r="B675">
        <v>1</v>
      </c>
    </row>
    <row r="676" spans="1:2" x14ac:dyDescent="0.35">
      <c r="A676">
        <v>32131736</v>
      </c>
      <c r="B676">
        <v>1</v>
      </c>
    </row>
    <row r="677" spans="1:2" x14ac:dyDescent="0.35">
      <c r="A677">
        <v>32131827</v>
      </c>
      <c r="B677">
        <v>1</v>
      </c>
    </row>
    <row r="678" spans="1:2" x14ac:dyDescent="0.35">
      <c r="A678">
        <v>32169085</v>
      </c>
      <c r="B678">
        <v>1</v>
      </c>
    </row>
    <row r="679" spans="1:2" x14ac:dyDescent="0.35">
      <c r="A679">
        <v>32175074</v>
      </c>
      <c r="B679">
        <v>1</v>
      </c>
    </row>
    <row r="680" spans="1:2" x14ac:dyDescent="0.35">
      <c r="A680">
        <v>32200760</v>
      </c>
      <c r="B680">
        <v>1</v>
      </c>
    </row>
    <row r="681" spans="1:2" x14ac:dyDescent="0.35">
      <c r="A681">
        <v>32209050</v>
      </c>
      <c r="B681">
        <v>1</v>
      </c>
    </row>
    <row r="682" spans="1:2" x14ac:dyDescent="0.35">
      <c r="A682">
        <v>32209106</v>
      </c>
      <c r="B682">
        <v>1</v>
      </c>
    </row>
    <row r="683" spans="1:2" x14ac:dyDescent="0.35">
      <c r="A683">
        <v>32209121</v>
      </c>
      <c r="B683">
        <v>1</v>
      </c>
    </row>
    <row r="684" spans="1:2" x14ac:dyDescent="0.35">
      <c r="A684">
        <v>32211150</v>
      </c>
      <c r="B684">
        <v>1</v>
      </c>
    </row>
    <row r="685" spans="1:2" x14ac:dyDescent="0.35">
      <c r="A685">
        <v>32213191</v>
      </c>
      <c r="B685">
        <v>1</v>
      </c>
    </row>
    <row r="686" spans="1:2" x14ac:dyDescent="0.35">
      <c r="A686">
        <v>32216817</v>
      </c>
      <c r="B686">
        <v>1</v>
      </c>
    </row>
    <row r="687" spans="1:2" x14ac:dyDescent="0.35">
      <c r="A687">
        <v>32228444</v>
      </c>
      <c r="B687">
        <v>1</v>
      </c>
    </row>
    <row r="688" spans="1:2" x14ac:dyDescent="0.35">
      <c r="A688">
        <v>32228456</v>
      </c>
      <c r="B688">
        <v>1</v>
      </c>
    </row>
    <row r="689" spans="1:2" x14ac:dyDescent="0.35">
      <c r="A689">
        <v>32228457</v>
      </c>
      <c r="B689">
        <v>1</v>
      </c>
    </row>
    <row r="690" spans="1:2" x14ac:dyDescent="0.35">
      <c r="A690">
        <v>32228482</v>
      </c>
      <c r="B690">
        <v>1</v>
      </c>
    </row>
    <row r="691" spans="1:2" x14ac:dyDescent="0.35">
      <c r="A691">
        <v>32257110</v>
      </c>
      <c r="B691">
        <v>1</v>
      </c>
    </row>
    <row r="692" spans="1:2" x14ac:dyDescent="0.35">
      <c r="A692">
        <v>32257111</v>
      </c>
      <c r="B692">
        <v>1</v>
      </c>
    </row>
    <row r="693" spans="1:2" x14ac:dyDescent="0.35">
      <c r="A693">
        <v>32264834</v>
      </c>
      <c r="B693">
        <v>1</v>
      </c>
    </row>
    <row r="694" spans="1:2" x14ac:dyDescent="0.35">
      <c r="A694">
        <v>32290833</v>
      </c>
      <c r="B694">
        <v>1</v>
      </c>
    </row>
    <row r="695" spans="1:2" x14ac:dyDescent="0.35">
      <c r="A695">
        <v>32290857</v>
      </c>
      <c r="B695">
        <v>1</v>
      </c>
    </row>
    <row r="696" spans="1:2" x14ac:dyDescent="0.35">
      <c r="A696">
        <v>32293265</v>
      </c>
      <c r="B696">
        <v>1</v>
      </c>
    </row>
    <row r="697" spans="1:2" x14ac:dyDescent="0.35">
      <c r="A697">
        <v>32293266</v>
      </c>
      <c r="B697">
        <v>1</v>
      </c>
    </row>
    <row r="698" spans="1:2" x14ac:dyDescent="0.35">
      <c r="A698">
        <v>32295517</v>
      </c>
      <c r="B698">
        <v>1</v>
      </c>
    </row>
    <row r="699" spans="1:2" x14ac:dyDescent="0.35">
      <c r="A699">
        <v>32295529</v>
      </c>
      <c r="B699">
        <v>1</v>
      </c>
    </row>
    <row r="700" spans="1:2" x14ac:dyDescent="0.35">
      <c r="A700">
        <v>32299345</v>
      </c>
      <c r="B700">
        <v>1</v>
      </c>
    </row>
    <row r="701" spans="1:2" x14ac:dyDescent="0.35">
      <c r="A701">
        <v>32299502</v>
      </c>
      <c r="B701">
        <v>1</v>
      </c>
    </row>
    <row r="702" spans="1:2" x14ac:dyDescent="0.35">
      <c r="A702">
        <v>32306974</v>
      </c>
      <c r="B702">
        <v>1</v>
      </c>
    </row>
    <row r="703" spans="1:2" x14ac:dyDescent="0.35">
      <c r="A703">
        <v>32308978</v>
      </c>
      <c r="B703">
        <v>1</v>
      </c>
    </row>
    <row r="704" spans="1:2" x14ac:dyDescent="0.35">
      <c r="A704">
        <v>32312274</v>
      </c>
      <c r="B704">
        <v>1</v>
      </c>
    </row>
    <row r="705" spans="1:2" x14ac:dyDescent="0.35">
      <c r="A705">
        <v>32321446</v>
      </c>
      <c r="B705">
        <v>1</v>
      </c>
    </row>
    <row r="706" spans="1:2" x14ac:dyDescent="0.35">
      <c r="A706">
        <v>32321486</v>
      </c>
      <c r="B706">
        <v>1</v>
      </c>
    </row>
    <row r="707" spans="1:2" x14ac:dyDescent="0.35">
      <c r="A707">
        <v>32322386</v>
      </c>
      <c r="B707">
        <v>1</v>
      </c>
    </row>
    <row r="708" spans="1:2" x14ac:dyDescent="0.35">
      <c r="A708">
        <v>32322393</v>
      </c>
      <c r="B708">
        <v>1</v>
      </c>
    </row>
    <row r="709" spans="1:2" x14ac:dyDescent="0.35">
      <c r="A709">
        <v>32326878</v>
      </c>
      <c r="B709">
        <v>1</v>
      </c>
    </row>
    <row r="710" spans="1:2" x14ac:dyDescent="0.35">
      <c r="A710">
        <v>32334533</v>
      </c>
      <c r="B710">
        <v>1</v>
      </c>
    </row>
    <row r="711" spans="1:2" x14ac:dyDescent="0.35">
      <c r="A711">
        <v>32337028</v>
      </c>
      <c r="B711">
        <v>1</v>
      </c>
    </row>
    <row r="712" spans="1:2" x14ac:dyDescent="0.35">
      <c r="A712">
        <v>32345222</v>
      </c>
      <c r="B712">
        <v>1</v>
      </c>
    </row>
    <row r="713" spans="1:2" x14ac:dyDescent="0.35">
      <c r="A713">
        <v>32345333</v>
      </c>
      <c r="B713">
        <v>1</v>
      </c>
    </row>
    <row r="714" spans="1:2" x14ac:dyDescent="0.35">
      <c r="A714">
        <v>32345345</v>
      </c>
      <c r="B714">
        <v>1</v>
      </c>
    </row>
    <row r="715" spans="1:2" x14ac:dyDescent="0.35">
      <c r="A715">
        <v>32345360</v>
      </c>
      <c r="B715">
        <v>1</v>
      </c>
    </row>
    <row r="716" spans="1:2" x14ac:dyDescent="0.35">
      <c r="A716">
        <v>32351687</v>
      </c>
      <c r="B716">
        <v>1</v>
      </c>
    </row>
    <row r="717" spans="1:2" x14ac:dyDescent="0.35">
      <c r="A717">
        <v>32355558</v>
      </c>
      <c r="B717">
        <v>1</v>
      </c>
    </row>
    <row r="718" spans="1:2" x14ac:dyDescent="0.35">
      <c r="A718">
        <v>32375634</v>
      </c>
      <c r="B718">
        <v>1</v>
      </c>
    </row>
    <row r="719" spans="1:2" x14ac:dyDescent="0.35">
      <c r="A719">
        <v>32380947</v>
      </c>
      <c r="B719">
        <v>1</v>
      </c>
    </row>
    <row r="720" spans="1:2" x14ac:dyDescent="0.35">
      <c r="A720">
        <v>32381044</v>
      </c>
      <c r="B720">
        <v>1</v>
      </c>
    </row>
    <row r="721" spans="1:2" x14ac:dyDescent="0.35">
      <c r="A721">
        <v>32410614</v>
      </c>
      <c r="B721">
        <v>1</v>
      </c>
    </row>
    <row r="722" spans="1:2" x14ac:dyDescent="0.35">
      <c r="A722">
        <v>32414322</v>
      </c>
      <c r="B722">
        <v>1</v>
      </c>
    </row>
    <row r="723" spans="1:2" x14ac:dyDescent="0.35">
      <c r="A723">
        <v>32429841</v>
      </c>
      <c r="B723">
        <v>1</v>
      </c>
    </row>
    <row r="724" spans="1:2" x14ac:dyDescent="0.35">
      <c r="A724">
        <v>32430035</v>
      </c>
      <c r="B724">
        <v>1</v>
      </c>
    </row>
    <row r="725" spans="1:2" x14ac:dyDescent="0.35">
      <c r="A725">
        <v>32448297</v>
      </c>
      <c r="B725">
        <v>1</v>
      </c>
    </row>
    <row r="726" spans="1:2" x14ac:dyDescent="0.35">
      <c r="A726">
        <v>32450796</v>
      </c>
      <c r="B726">
        <v>1</v>
      </c>
    </row>
    <row r="727" spans="1:2" x14ac:dyDescent="0.35">
      <c r="A727">
        <v>32460826</v>
      </c>
      <c r="B727">
        <v>1</v>
      </c>
    </row>
    <row r="728" spans="1:2" x14ac:dyDescent="0.35">
      <c r="A728">
        <v>32467754</v>
      </c>
      <c r="B728">
        <v>1</v>
      </c>
    </row>
    <row r="729" spans="1:2" x14ac:dyDescent="0.35">
      <c r="A729">
        <v>32467755</v>
      </c>
      <c r="B729">
        <v>1</v>
      </c>
    </row>
    <row r="730" spans="1:2" x14ac:dyDescent="0.35">
      <c r="A730">
        <v>32471519</v>
      </c>
      <c r="B730">
        <v>1</v>
      </c>
    </row>
    <row r="731" spans="1:2" x14ac:dyDescent="0.35">
      <c r="A731">
        <v>32487064</v>
      </c>
      <c r="B731">
        <v>1</v>
      </c>
    </row>
    <row r="732" spans="1:2" x14ac:dyDescent="0.35">
      <c r="A732">
        <v>32503417</v>
      </c>
      <c r="B732">
        <v>1</v>
      </c>
    </row>
    <row r="733" spans="1:2" x14ac:dyDescent="0.35">
      <c r="A733">
        <v>32513118</v>
      </c>
      <c r="B733">
        <v>1</v>
      </c>
    </row>
    <row r="734" spans="1:2" x14ac:dyDescent="0.35">
      <c r="A734">
        <v>32513271</v>
      </c>
      <c r="B734">
        <v>1</v>
      </c>
    </row>
    <row r="735" spans="1:2" x14ac:dyDescent="0.35">
      <c r="A735">
        <v>32522165</v>
      </c>
      <c r="B735">
        <v>1</v>
      </c>
    </row>
    <row r="736" spans="1:2" x14ac:dyDescent="0.35">
      <c r="A736">
        <v>32532338</v>
      </c>
      <c r="B736">
        <v>1</v>
      </c>
    </row>
    <row r="737" spans="1:2" x14ac:dyDescent="0.35">
      <c r="A737">
        <v>32564776</v>
      </c>
      <c r="B737">
        <v>1</v>
      </c>
    </row>
    <row r="738" spans="1:2" x14ac:dyDescent="0.35">
      <c r="A738">
        <v>32571210</v>
      </c>
      <c r="B738">
        <v>1</v>
      </c>
    </row>
    <row r="739" spans="1:2" x14ac:dyDescent="0.35">
      <c r="A739">
        <v>32600317</v>
      </c>
      <c r="B739">
        <v>1</v>
      </c>
    </row>
    <row r="740" spans="1:2" x14ac:dyDescent="0.35">
      <c r="A740">
        <v>32615976</v>
      </c>
      <c r="B740">
        <v>1</v>
      </c>
    </row>
    <row r="741" spans="1:2" x14ac:dyDescent="0.35">
      <c r="A741">
        <v>32620121</v>
      </c>
      <c r="B741">
        <v>1</v>
      </c>
    </row>
    <row r="742" spans="1:2" x14ac:dyDescent="0.35">
      <c r="A742">
        <v>32631327</v>
      </c>
      <c r="B742">
        <v>1</v>
      </c>
    </row>
    <row r="743" spans="1:2" x14ac:dyDescent="0.35">
      <c r="A743">
        <v>32637097</v>
      </c>
      <c r="B743">
        <v>1</v>
      </c>
    </row>
    <row r="744" spans="1:2" x14ac:dyDescent="0.35">
      <c r="A744">
        <v>32646447</v>
      </c>
      <c r="B744">
        <v>1</v>
      </c>
    </row>
    <row r="745" spans="1:2" x14ac:dyDescent="0.35">
      <c r="A745">
        <v>32650718</v>
      </c>
      <c r="B745">
        <v>1</v>
      </c>
    </row>
    <row r="746" spans="1:2" x14ac:dyDescent="0.35">
      <c r="A746">
        <v>32670545</v>
      </c>
      <c r="B746">
        <v>1</v>
      </c>
    </row>
    <row r="747" spans="1:2" x14ac:dyDescent="0.35">
      <c r="A747">
        <v>32670571</v>
      </c>
      <c r="B747">
        <v>1</v>
      </c>
    </row>
    <row r="748" spans="1:2" x14ac:dyDescent="0.35">
      <c r="A748">
        <v>32677941</v>
      </c>
      <c r="B748">
        <v>1</v>
      </c>
    </row>
    <row r="749" spans="1:2" x14ac:dyDescent="0.35">
      <c r="A749">
        <v>32685146</v>
      </c>
      <c r="B749">
        <v>1</v>
      </c>
    </row>
    <row r="750" spans="1:2" x14ac:dyDescent="0.35">
      <c r="A750">
        <v>32689942</v>
      </c>
      <c r="B750">
        <v>1</v>
      </c>
    </row>
    <row r="751" spans="1:2" x14ac:dyDescent="0.35">
      <c r="A751">
        <v>32693837</v>
      </c>
      <c r="B751">
        <v>1</v>
      </c>
    </row>
    <row r="752" spans="1:2" x14ac:dyDescent="0.35">
      <c r="A752">
        <v>32695335</v>
      </c>
      <c r="B752">
        <v>1</v>
      </c>
    </row>
    <row r="753" spans="1:2" x14ac:dyDescent="0.35">
      <c r="A753">
        <v>32698880</v>
      </c>
      <c r="B753">
        <v>1</v>
      </c>
    </row>
    <row r="754" spans="1:2" x14ac:dyDescent="0.35">
      <c r="A754">
        <v>32699629</v>
      </c>
      <c r="B754">
        <v>1</v>
      </c>
    </row>
    <row r="755" spans="1:2" x14ac:dyDescent="0.35">
      <c r="A755">
        <v>32703219</v>
      </c>
      <c r="B755">
        <v>1</v>
      </c>
    </row>
    <row r="756" spans="1:2" x14ac:dyDescent="0.35">
      <c r="A756">
        <v>32727534</v>
      </c>
      <c r="B756">
        <v>1</v>
      </c>
    </row>
    <row r="757" spans="1:2" x14ac:dyDescent="0.35">
      <c r="A757">
        <v>32736512</v>
      </c>
      <c r="B757">
        <v>1</v>
      </c>
    </row>
    <row r="758" spans="1:2" x14ac:dyDescent="0.35">
      <c r="A758">
        <v>32738873</v>
      </c>
      <c r="B758">
        <v>1</v>
      </c>
    </row>
    <row r="759" spans="1:2" x14ac:dyDescent="0.35">
      <c r="A759">
        <v>32774840</v>
      </c>
      <c r="B759">
        <v>1</v>
      </c>
    </row>
    <row r="760" spans="1:2" x14ac:dyDescent="0.35">
      <c r="A760">
        <v>32774852</v>
      </c>
      <c r="B760">
        <v>1</v>
      </c>
    </row>
    <row r="761" spans="1:2" x14ac:dyDescent="0.35">
      <c r="A761">
        <v>32782004</v>
      </c>
      <c r="B761">
        <v>1</v>
      </c>
    </row>
    <row r="762" spans="1:2" x14ac:dyDescent="0.35">
      <c r="A762">
        <v>32782783</v>
      </c>
      <c r="B762">
        <v>1</v>
      </c>
    </row>
    <row r="763" spans="1:2" x14ac:dyDescent="0.35">
      <c r="A763">
        <v>32782788</v>
      </c>
      <c r="B763">
        <v>1</v>
      </c>
    </row>
    <row r="764" spans="1:2" x14ac:dyDescent="0.35">
      <c r="A764">
        <v>32789013</v>
      </c>
      <c r="B764">
        <v>1</v>
      </c>
    </row>
    <row r="765" spans="1:2" x14ac:dyDescent="0.35">
      <c r="A765">
        <v>32814578</v>
      </c>
      <c r="B765">
        <v>1</v>
      </c>
    </row>
    <row r="766" spans="1:2" x14ac:dyDescent="0.35">
      <c r="A766">
        <v>32819385</v>
      </c>
      <c r="B766">
        <v>1</v>
      </c>
    </row>
    <row r="767" spans="1:2" x14ac:dyDescent="0.35">
      <c r="A767">
        <v>32843960</v>
      </c>
      <c r="B767">
        <v>1</v>
      </c>
    </row>
    <row r="768" spans="1:2" x14ac:dyDescent="0.35">
      <c r="A768">
        <v>32859198</v>
      </c>
      <c r="B768">
        <v>1</v>
      </c>
    </row>
    <row r="769" spans="1:2" x14ac:dyDescent="0.35">
      <c r="A769">
        <v>32867757</v>
      </c>
      <c r="B769">
        <v>1</v>
      </c>
    </row>
    <row r="770" spans="1:2" x14ac:dyDescent="0.35">
      <c r="A770">
        <v>32917131</v>
      </c>
      <c r="B770">
        <v>1</v>
      </c>
    </row>
    <row r="771" spans="1:2" x14ac:dyDescent="0.35">
      <c r="A771">
        <v>32928102</v>
      </c>
      <c r="B771">
        <v>1</v>
      </c>
    </row>
    <row r="772" spans="1:2" x14ac:dyDescent="0.35">
      <c r="A772">
        <v>32939244</v>
      </c>
      <c r="B772">
        <v>1</v>
      </c>
    </row>
    <row r="773" spans="1:2" x14ac:dyDescent="0.35">
      <c r="A773">
        <v>32944222</v>
      </c>
      <c r="B773">
        <v>1</v>
      </c>
    </row>
    <row r="774" spans="1:2" x14ac:dyDescent="0.35">
      <c r="A774">
        <v>32993593</v>
      </c>
      <c r="B774">
        <v>1</v>
      </c>
    </row>
    <row r="775" spans="1:2" x14ac:dyDescent="0.35">
      <c r="A775">
        <v>32993600</v>
      </c>
      <c r="B775">
        <v>1</v>
      </c>
    </row>
    <row r="776" spans="1:2" x14ac:dyDescent="0.35">
      <c r="A776">
        <v>32998768</v>
      </c>
      <c r="B776">
        <v>1</v>
      </c>
    </row>
    <row r="777" spans="1:2" x14ac:dyDescent="0.35">
      <c r="A777">
        <v>33066813</v>
      </c>
      <c r="B777">
        <v>1</v>
      </c>
    </row>
    <row r="778" spans="1:2" x14ac:dyDescent="0.35">
      <c r="A778">
        <v>33081840</v>
      </c>
      <c r="B778">
        <v>1</v>
      </c>
    </row>
    <row r="779" spans="1:2" x14ac:dyDescent="0.35">
      <c r="A779">
        <v>33187557</v>
      </c>
      <c r="B779">
        <v>1</v>
      </c>
    </row>
    <row r="780" spans="1:2" x14ac:dyDescent="0.35">
      <c r="A780">
        <v>33228519</v>
      </c>
      <c r="B780">
        <v>1</v>
      </c>
    </row>
    <row r="781" spans="1:2" x14ac:dyDescent="0.35">
      <c r="A781">
        <v>33228645</v>
      </c>
      <c r="B781">
        <v>1</v>
      </c>
    </row>
    <row r="782" spans="1:2" x14ac:dyDescent="0.35">
      <c r="A782">
        <v>33256608</v>
      </c>
      <c r="B782">
        <v>1</v>
      </c>
    </row>
    <row r="783" spans="1:2" x14ac:dyDescent="0.35">
      <c r="A783">
        <v>33256678</v>
      </c>
      <c r="B783">
        <v>1</v>
      </c>
    </row>
  </sheetData>
  <sortState xmlns:xlrd2="http://schemas.microsoft.com/office/spreadsheetml/2017/richdata2" ref="A2:B783">
    <sortCondition descending="1" ref="B2:B783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49819-C094-4A02-BCB5-57C6A428786B}">
  <dimension ref="A1:C277"/>
  <sheetViews>
    <sheetView topLeftCell="A246" workbookViewId="0">
      <selection activeCell="B249" sqref="B249:B264"/>
    </sheetView>
  </sheetViews>
  <sheetFormatPr defaultRowHeight="14.5" x14ac:dyDescent="0.35"/>
  <cols>
    <col min="1" max="1" width="43.36328125" style="2" customWidth="1"/>
    <col min="2" max="2" width="31.54296875" style="5" customWidth="1"/>
    <col min="3" max="3" width="11.08984375" style="5" customWidth="1"/>
  </cols>
  <sheetData>
    <row r="1" spans="1:3" s="1" customFormat="1" x14ac:dyDescent="0.35">
      <c r="A1" s="1" t="s">
        <v>2725</v>
      </c>
      <c r="B1" s="18" t="s">
        <v>2726</v>
      </c>
      <c r="C1" s="19" t="s">
        <v>2727</v>
      </c>
    </row>
    <row r="2" spans="1:3" x14ac:dyDescent="0.35">
      <c r="A2" s="20" t="s">
        <v>2681</v>
      </c>
      <c r="B2" s="24" t="s">
        <v>2665</v>
      </c>
      <c r="C2" s="25">
        <v>2</v>
      </c>
    </row>
    <row r="3" spans="1:3" x14ac:dyDescent="0.35">
      <c r="A3" s="20" t="s">
        <v>2681</v>
      </c>
      <c r="B3" s="17" t="s">
        <v>2664</v>
      </c>
      <c r="C3" s="16">
        <v>1</v>
      </c>
    </row>
    <row r="4" spans="1:3" x14ac:dyDescent="0.35">
      <c r="A4" s="20" t="s">
        <v>2681</v>
      </c>
      <c r="B4" s="17" t="s">
        <v>2671</v>
      </c>
      <c r="C4" s="16">
        <v>46</v>
      </c>
    </row>
    <row r="5" spans="1:3" x14ac:dyDescent="0.35">
      <c r="A5" s="20" t="s">
        <v>2681</v>
      </c>
      <c r="B5" s="17" t="s">
        <v>2720</v>
      </c>
      <c r="C5" s="16">
        <v>15</v>
      </c>
    </row>
    <row r="6" spans="1:3" x14ac:dyDescent="0.35">
      <c r="A6" s="20" t="s">
        <v>2681</v>
      </c>
      <c r="B6" s="17" t="s">
        <v>2733</v>
      </c>
      <c r="C6" s="16">
        <v>3</v>
      </c>
    </row>
    <row r="7" spans="1:3" x14ac:dyDescent="0.35">
      <c r="A7" s="20" t="s">
        <v>2681</v>
      </c>
      <c r="B7" s="17" t="s">
        <v>2723</v>
      </c>
      <c r="C7" s="16">
        <v>9</v>
      </c>
    </row>
    <row r="8" spans="1:3" x14ac:dyDescent="0.35">
      <c r="A8" s="20" t="s">
        <v>2681</v>
      </c>
      <c r="B8" s="17" t="s">
        <v>2709</v>
      </c>
      <c r="C8" s="16">
        <v>1</v>
      </c>
    </row>
    <row r="9" spans="1:3" x14ac:dyDescent="0.35">
      <c r="A9" s="20" t="s">
        <v>2681</v>
      </c>
      <c r="B9" s="17" t="s">
        <v>113</v>
      </c>
      <c r="C9" s="16">
        <v>1</v>
      </c>
    </row>
    <row r="10" spans="1:3" x14ac:dyDescent="0.35">
      <c r="A10" s="20" t="s">
        <v>2681</v>
      </c>
      <c r="B10" s="17" t="s">
        <v>2670</v>
      </c>
      <c r="C10" s="16">
        <v>91</v>
      </c>
    </row>
    <row r="11" spans="1:3" x14ac:dyDescent="0.35">
      <c r="A11" s="20" t="s">
        <v>2681</v>
      </c>
      <c r="B11" s="17" t="s">
        <v>2658</v>
      </c>
      <c r="C11" s="16">
        <v>6</v>
      </c>
    </row>
    <row r="12" spans="1:3" x14ac:dyDescent="0.35">
      <c r="A12" s="20" t="s">
        <v>2681</v>
      </c>
      <c r="B12" s="17" t="s">
        <v>1672</v>
      </c>
      <c r="C12" s="16">
        <v>5</v>
      </c>
    </row>
    <row r="13" spans="1:3" x14ac:dyDescent="0.35">
      <c r="A13" s="20" t="s">
        <v>2681</v>
      </c>
      <c r="B13" s="17" t="s">
        <v>2673</v>
      </c>
      <c r="C13" s="16">
        <v>2</v>
      </c>
    </row>
    <row r="14" spans="1:3" x14ac:dyDescent="0.35">
      <c r="A14" s="20" t="s">
        <v>2681</v>
      </c>
      <c r="B14" s="17" t="s">
        <v>181</v>
      </c>
      <c r="C14" s="16">
        <v>5</v>
      </c>
    </row>
    <row r="15" spans="1:3" x14ac:dyDescent="0.35">
      <c r="A15" s="20" t="s">
        <v>2681</v>
      </c>
      <c r="B15" s="17" t="s">
        <v>2701</v>
      </c>
      <c r="C15" s="16">
        <v>6</v>
      </c>
    </row>
    <row r="16" spans="1:3" x14ac:dyDescent="0.35">
      <c r="A16" s="20" t="s">
        <v>2681</v>
      </c>
      <c r="B16" s="17" t="s">
        <v>27</v>
      </c>
      <c r="C16" s="16">
        <v>28</v>
      </c>
    </row>
    <row r="17" spans="1:3" x14ac:dyDescent="0.35">
      <c r="A17" s="20" t="s">
        <v>2681</v>
      </c>
      <c r="B17" s="17" t="s">
        <v>1840</v>
      </c>
      <c r="C17" s="16">
        <v>10</v>
      </c>
    </row>
    <row r="18" spans="1:3" x14ac:dyDescent="0.35">
      <c r="A18" s="20" t="s">
        <v>2681</v>
      </c>
      <c r="B18" s="17" t="s">
        <v>1847</v>
      </c>
      <c r="C18" s="16">
        <v>1</v>
      </c>
    </row>
    <row r="19" spans="1:3" x14ac:dyDescent="0.35">
      <c r="A19" s="20" t="s">
        <v>2681</v>
      </c>
      <c r="B19" s="17" t="s">
        <v>119</v>
      </c>
      <c r="C19" s="16">
        <v>3</v>
      </c>
    </row>
    <row r="20" spans="1:3" x14ac:dyDescent="0.35">
      <c r="A20" s="20" t="s">
        <v>2681</v>
      </c>
      <c r="B20" s="17" t="s">
        <v>2732</v>
      </c>
      <c r="C20" s="16">
        <v>4</v>
      </c>
    </row>
    <row r="21" spans="1:3" x14ac:dyDescent="0.35">
      <c r="A21" s="20" t="s">
        <v>2681</v>
      </c>
      <c r="B21" s="17" t="s">
        <v>1354</v>
      </c>
      <c r="C21" s="16">
        <v>4</v>
      </c>
    </row>
    <row r="22" spans="1:3" x14ac:dyDescent="0.35">
      <c r="A22" s="20" t="s">
        <v>2681</v>
      </c>
      <c r="B22" s="17" t="s">
        <v>1185</v>
      </c>
      <c r="C22" s="16">
        <v>6</v>
      </c>
    </row>
    <row r="23" spans="1:3" x14ac:dyDescent="0.35">
      <c r="A23" s="20" t="s">
        <v>2681</v>
      </c>
      <c r="B23" s="17" t="s">
        <v>1777</v>
      </c>
      <c r="C23" s="16">
        <v>3</v>
      </c>
    </row>
    <row r="24" spans="1:3" x14ac:dyDescent="0.35">
      <c r="A24" s="20" t="s">
        <v>2681</v>
      </c>
      <c r="B24" s="17" t="s">
        <v>1238</v>
      </c>
      <c r="C24" s="16">
        <v>33</v>
      </c>
    </row>
    <row r="25" spans="1:3" x14ac:dyDescent="0.35">
      <c r="A25" s="20" t="s">
        <v>2681</v>
      </c>
      <c r="B25" s="17" t="s">
        <v>2698</v>
      </c>
      <c r="C25" s="16">
        <v>3</v>
      </c>
    </row>
    <row r="26" spans="1:3" x14ac:dyDescent="0.35">
      <c r="A26" s="20" t="s">
        <v>2681</v>
      </c>
      <c r="B26" s="17" t="s">
        <v>2707</v>
      </c>
      <c r="C26" s="16">
        <v>1</v>
      </c>
    </row>
    <row r="27" spans="1:3" x14ac:dyDescent="0.35">
      <c r="A27" s="20" t="s">
        <v>2681</v>
      </c>
      <c r="B27" s="17" t="s">
        <v>2643</v>
      </c>
      <c r="C27" s="16">
        <v>1</v>
      </c>
    </row>
    <row r="28" spans="1:3" x14ac:dyDescent="0.35">
      <c r="A28" s="20" t="s">
        <v>2681</v>
      </c>
      <c r="B28" s="17" t="s">
        <v>547</v>
      </c>
      <c r="C28" s="16">
        <v>1</v>
      </c>
    </row>
    <row r="29" spans="1:3" x14ac:dyDescent="0.35">
      <c r="A29" s="20" t="s">
        <v>2681</v>
      </c>
      <c r="B29" s="17" t="s">
        <v>2687</v>
      </c>
      <c r="C29" s="16">
        <v>6</v>
      </c>
    </row>
    <row r="30" spans="1:3" x14ac:dyDescent="0.35">
      <c r="A30" s="20" t="s">
        <v>2681</v>
      </c>
      <c r="B30" s="26" t="s">
        <v>103</v>
      </c>
      <c r="C30" s="31">
        <v>147</v>
      </c>
    </row>
    <row r="31" spans="1:3" x14ac:dyDescent="0.35">
      <c r="A31" s="20" t="s">
        <v>2681</v>
      </c>
      <c r="B31" s="17" t="s">
        <v>1181</v>
      </c>
      <c r="C31" s="16">
        <v>1</v>
      </c>
    </row>
    <row r="32" spans="1:3" x14ac:dyDescent="0.35">
      <c r="A32" s="20" t="s">
        <v>2681</v>
      </c>
      <c r="B32" s="17" t="s">
        <v>1177</v>
      </c>
      <c r="C32" s="16">
        <v>1</v>
      </c>
    </row>
    <row r="33" spans="1:3" x14ac:dyDescent="0.35">
      <c r="A33" s="20" t="s">
        <v>2681</v>
      </c>
      <c r="B33" s="17" t="s">
        <v>1771</v>
      </c>
      <c r="C33" s="16">
        <v>1</v>
      </c>
    </row>
    <row r="34" spans="1:3" x14ac:dyDescent="0.35">
      <c r="A34" s="20" t="s">
        <v>2681</v>
      </c>
      <c r="B34" s="17" t="s">
        <v>2689</v>
      </c>
      <c r="C34" s="16">
        <v>1</v>
      </c>
    </row>
    <row r="35" spans="1:3" x14ac:dyDescent="0.35">
      <c r="A35" s="20" t="s">
        <v>2681</v>
      </c>
      <c r="B35" s="17" t="s">
        <v>2690</v>
      </c>
      <c r="C35" s="16">
        <v>1</v>
      </c>
    </row>
    <row r="36" spans="1:3" x14ac:dyDescent="0.35">
      <c r="A36" s="20" t="s">
        <v>2681</v>
      </c>
      <c r="B36" s="17" t="s">
        <v>2691</v>
      </c>
      <c r="C36" s="16">
        <v>1</v>
      </c>
    </row>
    <row r="37" spans="1:3" x14ac:dyDescent="0.35">
      <c r="A37" s="20" t="s">
        <v>2681</v>
      </c>
      <c r="B37" s="17" t="s">
        <v>2634</v>
      </c>
      <c r="C37" s="16">
        <v>1</v>
      </c>
    </row>
    <row r="38" spans="1:3" x14ac:dyDescent="0.35">
      <c r="A38" s="20" t="s">
        <v>2681</v>
      </c>
      <c r="B38" s="17" t="s">
        <v>1829</v>
      </c>
      <c r="C38" s="16">
        <v>1</v>
      </c>
    </row>
    <row r="39" spans="1:3" x14ac:dyDescent="0.35">
      <c r="A39" s="20" t="s">
        <v>2681</v>
      </c>
      <c r="B39" s="17" t="s">
        <v>71</v>
      </c>
      <c r="C39" s="16">
        <v>7</v>
      </c>
    </row>
    <row r="40" spans="1:3" x14ac:dyDescent="0.35">
      <c r="A40" s="20" t="s">
        <v>2692</v>
      </c>
      <c r="B40" s="17" t="s">
        <v>1364</v>
      </c>
      <c r="C40" s="16">
        <v>1</v>
      </c>
    </row>
    <row r="41" spans="1:3" x14ac:dyDescent="0.35">
      <c r="A41" s="20" t="s">
        <v>2692</v>
      </c>
      <c r="B41" s="24" t="s">
        <v>1755</v>
      </c>
      <c r="C41" s="25">
        <v>1</v>
      </c>
    </row>
    <row r="42" spans="1:3" x14ac:dyDescent="0.35">
      <c r="A42" s="20" t="s">
        <v>2692</v>
      </c>
      <c r="B42" s="17" t="s">
        <v>2630</v>
      </c>
      <c r="C42" s="16">
        <v>4</v>
      </c>
    </row>
    <row r="43" spans="1:3" x14ac:dyDescent="0.35">
      <c r="A43" s="20" t="s">
        <v>2692</v>
      </c>
      <c r="B43" s="17" t="s">
        <v>774</v>
      </c>
      <c r="C43" s="16">
        <v>4</v>
      </c>
    </row>
    <row r="44" spans="1:3" x14ac:dyDescent="0.35">
      <c r="A44" s="20" t="s">
        <v>2692</v>
      </c>
      <c r="B44" s="17" t="s">
        <v>2628</v>
      </c>
      <c r="C44" s="16">
        <v>3</v>
      </c>
    </row>
    <row r="45" spans="1:3" x14ac:dyDescent="0.35">
      <c r="A45" s="20" t="s">
        <v>2692</v>
      </c>
      <c r="B45" s="17" t="s">
        <v>446</v>
      </c>
      <c r="C45" s="16">
        <v>6</v>
      </c>
    </row>
    <row r="46" spans="1:3" x14ac:dyDescent="0.35">
      <c r="A46" s="20" t="s">
        <v>2692</v>
      </c>
      <c r="B46" s="17" t="s">
        <v>2718</v>
      </c>
      <c r="C46" s="16">
        <v>4</v>
      </c>
    </row>
    <row r="47" spans="1:3" x14ac:dyDescent="0.35">
      <c r="A47" s="20" t="s">
        <v>2692</v>
      </c>
      <c r="B47" s="17" t="s">
        <v>643</v>
      </c>
      <c r="C47" s="16">
        <v>6</v>
      </c>
    </row>
    <row r="48" spans="1:3" x14ac:dyDescent="0.35">
      <c r="A48" s="20" t="s">
        <v>2692</v>
      </c>
      <c r="B48" s="17" t="s">
        <v>1645</v>
      </c>
      <c r="C48" s="16">
        <v>4</v>
      </c>
    </row>
    <row r="49" spans="1:3" x14ac:dyDescent="0.35">
      <c r="A49" s="20" t="s">
        <v>2692</v>
      </c>
      <c r="B49" s="26" t="s">
        <v>416</v>
      </c>
      <c r="C49" s="31">
        <v>17</v>
      </c>
    </row>
    <row r="50" spans="1:3" x14ac:dyDescent="0.35">
      <c r="A50" s="20" t="s">
        <v>2692</v>
      </c>
      <c r="B50" s="17" t="s">
        <v>2623</v>
      </c>
      <c r="C50" s="16">
        <v>40</v>
      </c>
    </row>
    <row r="51" spans="1:3" x14ac:dyDescent="0.35">
      <c r="A51" s="20" t="s">
        <v>2692</v>
      </c>
      <c r="B51" s="17" t="s">
        <v>714</v>
      </c>
      <c r="C51" s="16">
        <v>4</v>
      </c>
    </row>
    <row r="52" spans="1:3" x14ac:dyDescent="0.35">
      <c r="A52" s="20" t="s">
        <v>2692</v>
      </c>
      <c r="B52" s="17" t="s">
        <v>323</v>
      </c>
      <c r="C52" s="16">
        <v>5</v>
      </c>
    </row>
    <row r="53" spans="1:3" x14ac:dyDescent="0.35">
      <c r="A53" s="20" t="s">
        <v>2692</v>
      </c>
      <c r="B53" s="17" t="s">
        <v>1253</v>
      </c>
      <c r="C53" s="16">
        <v>14</v>
      </c>
    </row>
    <row r="54" spans="1:3" x14ac:dyDescent="0.35">
      <c r="A54" s="20" t="s">
        <v>2692</v>
      </c>
      <c r="B54" s="17" t="s">
        <v>417</v>
      </c>
      <c r="C54" s="16">
        <v>15</v>
      </c>
    </row>
    <row r="55" spans="1:3" x14ac:dyDescent="0.35">
      <c r="A55" s="20" t="s">
        <v>2692</v>
      </c>
      <c r="B55" s="17" t="s">
        <v>594</v>
      </c>
      <c r="C55" s="16">
        <v>2</v>
      </c>
    </row>
    <row r="56" spans="1:3" x14ac:dyDescent="0.35">
      <c r="A56" s="20" t="s">
        <v>2692</v>
      </c>
      <c r="B56" s="17" t="s">
        <v>2731</v>
      </c>
      <c r="C56" s="16">
        <v>1</v>
      </c>
    </row>
    <row r="57" spans="1:3" x14ac:dyDescent="0.35">
      <c r="A57" s="20" t="s">
        <v>2692</v>
      </c>
      <c r="B57" s="17" t="s">
        <v>1701</v>
      </c>
      <c r="C57" s="16">
        <v>2</v>
      </c>
    </row>
    <row r="58" spans="1:3" x14ac:dyDescent="0.35">
      <c r="A58" s="20" t="s">
        <v>2684</v>
      </c>
      <c r="B58" s="17" t="s">
        <v>755</v>
      </c>
      <c r="C58" s="16">
        <v>1</v>
      </c>
    </row>
    <row r="59" spans="1:3" x14ac:dyDescent="0.35">
      <c r="A59" s="20" t="s">
        <v>2684</v>
      </c>
      <c r="B59" s="17" t="s">
        <v>1152</v>
      </c>
      <c r="C59" s="16">
        <v>13</v>
      </c>
    </row>
    <row r="60" spans="1:3" x14ac:dyDescent="0.35">
      <c r="A60" s="20" t="s">
        <v>2684</v>
      </c>
      <c r="B60" s="24" t="s">
        <v>1229</v>
      </c>
      <c r="C60" s="25">
        <v>1</v>
      </c>
    </row>
    <row r="61" spans="1:3" x14ac:dyDescent="0.35">
      <c r="A61" s="20" t="s">
        <v>2684</v>
      </c>
      <c r="B61" s="17" t="s">
        <v>1232</v>
      </c>
      <c r="C61" s="16">
        <v>9</v>
      </c>
    </row>
    <row r="62" spans="1:3" x14ac:dyDescent="0.35">
      <c r="A62" s="20" t="s">
        <v>2684</v>
      </c>
      <c r="B62" s="17" t="s">
        <v>2613</v>
      </c>
      <c r="C62" s="16">
        <v>2</v>
      </c>
    </row>
    <row r="63" spans="1:3" x14ac:dyDescent="0.35">
      <c r="A63" s="20" t="s">
        <v>2684</v>
      </c>
      <c r="B63" s="17" t="s">
        <v>2713</v>
      </c>
      <c r="C63" s="16">
        <v>1</v>
      </c>
    </row>
    <row r="64" spans="1:3" x14ac:dyDescent="0.35">
      <c r="A64" s="20" t="s">
        <v>2684</v>
      </c>
      <c r="B64" s="26" t="s">
        <v>1431</v>
      </c>
      <c r="C64" s="31">
        <v>5</v>
      </c>
    </row>
    <row r="65" spans="1:3" x14ac:dyDescent="0.35">
      <c r="A65" s="20" t="s">
        <v>2694</v>
      </c>
      <c r="B65" s="17" t="s">
        <v>70</v>
      </c>
      <c r="C65" s="16">
        <v>5</v>
      </c>
    </row>
    <row r="66" spans="1:3" x14ac:dyDescent="0.35">
      <c r="A66" s="20" t="s">
        <v>2694</v>
      </c>
      <c r="B66" s="26" t="s">
        <v>1707</v>
      </c>
      <c r="C66" s="31">
        <v>5</v>
      </c>
    </row>
    <row r="67" spans="1:3" x14ac:dyDescent="0.35">
      <c r="A67" s="20" t="s">
        <v>2694</v>
      </c>
      <c r="B67" s="17" t="s">
        <v>2595</v>
      </c>
      <c r="C67" s="16">
        <v>6</v>
      </c>
    </row>
    <row r="68" spans="1:3" x14ac:dyDescent="0.35">
      <c r="A68" s="20" t="s">
        <v>2694</v>
      </c>
      <c r="B68" s="24" t="s">
        <v>2650</v>
      </c>
      <c r="C68" s="25">
        <v>2</v>
      </c>
    </row>
    <row r="69" spans="1:3" x14ac:dyDescent="0.35">
      <c r="A69" s="20" t="s">
        <v>2694</v>
      </c>
      <c r="B69" s="17" t="s">
        <v>1330</v>
      </c>
      <c r="C69" s="16">
        <v>3</v>
      </c>
    </row>
    <row r="70" spans="1:3" x14ac:dyDescent="0.35">
      <c r="A70" s="20" t="s">
        <v>2694</v>
      </c>
      <c r="B70" s="17" t="s">
        <v>2600</v>
      </c>
      <c r="C70" s="16">
        <v>4</v>
      </c>
    </row>
    <row r="71" spans="1:3" x14ac:dyDescent="0.35">
      <c r="A71" s="20" t="s">
        <v>2694</v>
      </c>
      <c r="B71" s="17" t="s">
        <v>26</v>
      </c>
      <c r="C71" s="16">
        <v>48</v>
      </c>
    </row>
    <row r="72" spans="1:3" x14ac:dyDescent="0.35">
      <c r="A72" s="20" t="s">
        <v>2694</v>
      </c>
      <c r="B72" s="17" t="s">
        <v>2640</v>
      </c>
      <c r="C72" s="16">
        <v>51</v>
      </c>
    </row>
    <row r="73" spans="1:3" x14ac:dyDescent="0.35">
      <c r="A73" s="20" t="s">
        <v>2678</v>
      </c>
      <c r="B73" s="17" t="s">
        <v>646</v>
      </c>
      <c r="C73" s="16">
        <v>4</v>
      </c>
    </row>
    <row r="74" spans="1:3" x14ac:dyDescent="0.35">
      <c r="A74" s="20" t="s">
        <v>2678</v>
      </c>
      <c r="B74" s="17" t="s">
        <v>2662</v>
      </c>
      <c r="C74" s="16">
        <v>1</v>
      </c>
    </row>
    <row r="75" spans="1:3" x14ac:dyDescent="0.35">
      <c r="A75" s="20" t="s">
        <v>2678</v>
      </c>
      <c r="B75" s="26" t="s">
        <v>707</v>
      </c>
      <c r="C75" s="31">
        <v>7</v>
      </c>
    </row>
    <row r="76" spans="1:3" x14ac:dyDescent="0.35">
      <c r="A76" s="20" t="s">
        <v>2678</v>
      </c>
      <c r="B76" s="17" t="s">
        <v>2675</v>
      </c>
      <c r="C76" s="16">
        <v>4</v>
      </c>
    </row>
    <row r="77" spans="1:3" x14ac:dyDescent="0.35">
      <c r="A77" s="20" t="s">
        <v>2678</v>
      </c>
      <c r="B77" s="24" t="s">
        <v>542</v>
      </c>
      <c r="C77" s="25">
        <v>2</v>
      </c>
    </row>
    <row r="78" spans="1:3" x14ac:dyDescent="0.35">
      <c r="A78" s="20" t="s">
        <v>2678</v>
      </c>
      <c r="B78" s="17" t="s">
        <v>651</v>
      </c>
      <c r="C78" s="16">
        <v>1</v>
      </c>
    </row>
    <row r="79" spans="1:3" x14ac:dyDescent="0.35">
      <c r="A79" s="20" t="s">
        <v>2678</v>
      </c>
      <c r="B79" s="17" t="s">
        <v>2647</v>
      </c>
      <c r="C79" s="16">
        <v>2</v>
      </c>
    </row>
    <row r="80" spans="1:3" x14ac:dyDescent="0.35">
      <c r="A80" s="20" t="s">
        <v>2678</v>
      </c>
      <c r="B80" s="17" t="s">
        <v>629</v>
      </c>
      <c r="C80" s="16">
        <v>22</v>
      </c>
    </row>
    <row r="81" spans="1:3" x14ac:dyDescent="0.35">
      <c r="A81" s="20" t="s">
        <v>2678</v>
      </c>
      <c r="B81" s="17" t="s">
        <v>2706</v>
      </c>
      <c r="C81" s="16">
        <v>1</v>
      </c>
    </row>
    <row r="82" spans="1:3" x14ac:dyDescent="0.35">
      <c r="A82" s="20" t="s">
        <v>2678</v>
      </c>
      <c r="B82" s="17" t="s">
        <v>953</v>
      </c>
      <c r="C82" s="16">
        <v>12</v>
      </c>
    </row>
    <row r="83" spans="1:3" x14ac:dyDescent="0.35">
      <c r="A83" s="20" t="s">
        <v>2678</v>
      </c>
      <c r="B83" s="17" t="s">
        <v>2644</v>
      </c>
      <c r="C83" s="16">
        <v>4</v>
      </c>
    </row>
    <row r="84" spans="1:3" x14ac:dyDescent="0.35">
      <c r="A84" s="20" t="s">
        <v>2678</v>
      </c>
      <c r="B84" s="17" t="s">
        <v>546</v>
      </c>
      <c r="C84" s="16">
        <v>2</v>
      </c>
    </row>
    <row r="85" spans="1:3" x14ac:dyDescent="0.35">
      <c r="A85" s="20" t="s">
        <v>2678</v>
      </c>
      <c r="B85" s="17" t="s">
        <v>568</v>
      </c>
      <c r="C85" s="16">
        <v>1</v>
      </c>
    </row>
    <row r="86" spans="1:3" x14ac:dyDescent="0.35">
      <c r="A86" s="20" t="s">
        <v>2678</v>
      </c>
      <c r="B86" s="17" t="s">
        <v>1470</v>
      </c>
      <c r="C86" s="16">
        <v>29</v>
      </c>
    </row>
    <row r="87" spans="1:3" x14ac:dyDescent="0.35">
      <c r="A87" s="20" t="s">
        <v>2678</v>
      </c>
      <c r="B87" s="17" t="s">
        <v>768</v>
      </c>
      <c r="C87" s="16">
        <v>9</v>
      </c>
    </row>
    <row r="88" spans="1:3" x14ac:dyDescent="0.35">
      <c r="A88" s="20" t="s">
        <v>2680</v>
      </c>
      <c r="B88" s="17" t="s">
        <v>538</v>
      </c>
      <c r="C88" s="16">
        <v>2</v>
      </c>
    </row>
    <row r="89" spans="1:3" x14ac:dyDescent="0.35">
      <c r="A89" s="20" t="s">
        <v>2680</v>
      </c>
      <c r="B89" s="17" t="s">
        <v>1119</v>
      </c>
      <c r="C89" s="16">
        <v>1</v>
      </c>
    </row>
    <row r="90" spans="1:3" x14ac:dyDescent="0.35">
      <c r="A90" s="20" t="s">
        <v>2680</v>
      </c>
      <c r="B90" s="17" t="s">
        <v>2708</v>
      </c>
      <c r="C90" s="16">
        <v>4</v>
      </c>
    </row>
    <row r="91" spans="1:3" x14ac:dyDescent="0.35">
      <c r="A91" s="20" t="s">
        <v>2680</v>
      </c>
      <c r="B91" s="17" t="s">
        <v>58</v>
      </c>
      <c r="C91" s="16">
        <v>6</v>
      </c>
    </row>
    <row r="92" spans="1:3" x14ac:dyDescent="0.35">
      <c r="A92" s="20" t="s">
        <v>2679</v>
      </c>
      <c r="B92" s="17" t="s">
        <v>48</v>
      </c>
      <c r="C92" s="16">
        <v>2</v>
      </c>
    </row>
    <row r="93" spans="1:3" x14ac:dyDescent="0.35">
      <c r="A93" s="20" t="s">
        <v>2679</v>
      </c>
      <c r="B93" s="24" t="s">
        <v>1223</v>
      </c>
      <c r="C93" s="25">
        <v>1</v>
      </c>
    </row>
    <row r="94" spans="1:3" x14ac:dyDescent="0.35">
      <c r="A94" s="20" t="s">
        <v>2679</v>
      </c>
      <c r="B94" s="26" t="s">
        <v>2688</v>
      </c>
      <c r="C94" s="31">
        <v>48</v>
      </c>
    </row>
    <row r="95" spans="1:3" x14ac:dyDescent="0.35">
      <c r="A95" s="20" t="s">
        <v>2679</v>
      </c>
      <c r="B95" s="17" t="s">
        <v>2611</v>
      </c>
      <c r="C95" s="16">
        <v>116</v>
      </c>
    </row>
    <row r="96" spans="1:3" x14ac:dyDescent="0.35">
      <c r="A96" s="20" t="s">
        <v>2683</v>
      </c>
      <c r="B96" s="17" t="s">
        <v>252</v>
      </c>
      <c r="C96" s="16">
        <v>12</v>
      </c>
    </row>
    <row r="97" spans="1:3" x14ac:dyDescent="0.35">
      <c r="A97" s="20" t="s">
        <v>2683</v>
      </c>
      <c r="B97" s="17" t="s">
        <v>529</v>
      </c>
      <c r="C97" s="16">
        <v>11</v>
      </c>
    </row>
    <row r="98" spans="1:3" x14ac:dyDescent="0.35">
      <c r="A98" s="20" t="s">
        <v>2683</v>
      </c>
      <c r="B98" s="24" t="s">
        <v>35</v>
      </c>
      <c r="C98" s="25">
        <v>40</v>
      </c>
    </row>
    <row r="99" spans="1:3" x14ac:dyDescent="0.35">
      <c r="A99" s="20" t="s">
        <v>2683</v>
      </c>
      <c r="B99" s="17" t="s">
        <v>2711</v>
      </c>
      <c r="C99" s="16">
        <v>1</v>
      </c>
    </row>
    <row r="100" spans="1:3" x14ac:dyDescent="0.35">
      <c r="A100" s="20" t="s">
        <v>2683</v>
      </c>
      <c r="B100" s="26" t="s">
        <v>2632</v>
      </c>
      <c r="C100" s="31">
        <v>2</v>
      </c>
    </row>
    <row r="101" spans="1:3" x14ac:dyDescent="0.35">
      <c r="A101" s="20" t="s">
        <v>2683</v>
      </c>
      <c r="B101" s="17" t="s">
        <v>164</v>
      </c>
      <c r="C101" s="16">
        <v>68</v>
      </c>
    </row>
    <row r="102" spans="1:3" x14ac:dyDescent="0.35">
      <c r="A102" s="20" t="s">
        <v>2683</v>
      </c>
      <c r="B102" s="17" t="s">
        <v>83</v>
      </c>
      <c r="C102" s="16">
        <v>72</v>
      </c>
    </row>
    <row r="103" spans="1:3" x14ac:dyDescent="0.35">
      <c r="A103" s="20" t="s">
        <v>2683</v>
      </c>
      <c r="B103" s="24" t="s">
        <v>2616</v>
      </c>
      <c r="C103" s="25">
        <v>3</v>
      </c>
    </row>
    <row r="104" spans="1:3" x14ac:dyDescent="0.35">
      <c r="A104" s="20" t="s">
        <v>2683</v>
      </c>
      <c r="B104" s="17" t="s">
        <v>69</v>
      </c>
      <c r="C104" s="16">
        <v>22</v>
      </c>
    </row>
    <row r="105" spans="1:3" x14ac:dyDescent="0.35">
      <c r="A105" s="20" t="s">
        <v>2682</v>
      </c>
      <c r="B105" s="17" t="s">
        <v>2686</v>
      </c>
      <c r="C105" s="16">
        <v>27</v>
      </c>
    </row>
    <row r="106" spans="1:3" x14ac:dyDescent="0.35">
      <c r="A106" s="20" t="s">
        <v>2682</v>
      </c>
      <c r="B106" s="17" t="s">
        <v>2619</v>
      </c>
      <c r="C106" s="16">
        <v>1</v>
      </c>
    </row>
    <row r="107" spans="1:3" x14ac:dyDescent="0.35">
      <c r="A107" s="20" t="s">
        <v>2682</v>
      </c>
      <c r="B107" s="17" t="s">
        <v>2728</v>
      </c>
      <c r="C107" s="16">
        <v>1</v>
      </c>
    </row>
    <row r="108" spans="1:3" x14ac:dyDescent="0.35">
      <c r="A108" s="20" t="s">
        <v>2682</v>
      </c>
      <c r="B108" s="17" t="s">
        <v>28</v>
      </c>
      <c r="C108" s="16">
        <v>25</v>
      </c>
    </row>
    <row r="109" spans="1:3" x14ac:dyDescent="0.35">
      <c r="A109" s="20" t="s">
        <v>2682</v>
      </c>
      <c r="B109" s="17" t="s">
        <v>2612</v>
      </c>
      <c r="C109" s="16">
        <v>2</v>
      </c>
    </row>
    <row r="110" spans="1:3" x14ac:dyDescent="0.35">
      <c r="A110" s="20" t="s">
        <v>2682</v>
      </c>
      <c r="B110" s="17" t="s">
        <v>1235</v>
      </c>
      <c r="C110" s="16">
        <v>3</v>
      </c>
    </row>
    <row r="111" spans="1:3" x14ac:dyDescent="0.35">
      <c r="A111" s="20" t="s">
        <v>2714</v>
      </c>
      <c r="B111" s="17" t="s">
        <v>1803</v>
      </c>
      <c r="C111" s="16">
        <v>1</v>
      </c>
    </row>
    <row r="112" spans="1:3" x14ac:dyDescent="0.35">
      <c r="A112" s="20" t="s">
        <v>2714</v>
      </c>
      <c r="B112" s="17" t="s">
        <v>2601</v>
      </c>
      <c r="C112" s="16">
        <v>1</v>
      </c>
    </row>
    <row r="113" spans="1:3" x14ac:dyDescent="0.35">
      <c r="A113" s="20" t="s">
        <v>2714</v>
      </c>
      <c r="B113" s="24" t="s">
        <v>1033</v>
      </c>
      <c r="C113" s="25">
        <v>2</v>
      </c>
    </row>
    <row r="114" spans="1:3" x14ac:dyDescent="0.35">
      <c r="A114" s="20" t="s">
        <v>2714</v>
      </c>
      <c r="B114" s="17" t="s">
        <v>2602</v>
      </c>
      <c r="C114" s="16">
        <v>1</v>
      </c>
    </row>
    <row r="115" spans="1:3" x14ac:dyDescent="0.35">
      <c r="A115" s="20" t="s">
        <v>2714</v>
      </c>
      <c r="B115" s="17" t="s">
        <v>2594</v>
      </c>
      <c r="C115" s="16">
        <v>24</v>
      </c>
    </row>
    <row r="116" spans="1:3" x14ac:dyDescent="0.35">
      <c r="A116" s="20" t="s">
        <v>2714</v>
      </c>
      <c r="B116" s="17" t="s">
        <v>2715</v>
      </c>
      <c r="C116" s="16">
        <v>1</v>
      </c>
    </row>
    <row r="117" spans="1:3" x14ac:dyDescent="0.35">
      <c r="A117" s="20" t="s">
        <v>2714</v>
      </c>
      <c r="B117" s="17" t="s">
        <v>1134</v>
      </c>
      <c r="C117" s="16">
        <v>3</v>
      </c>
    </row>
    <row r="118" spans="1:3" x14ac:dyDescent="0.35">
      <c r="A118" s="20" t="s">
        <v>2714</v>
      </c>
      <c r="B118" s="17" t="s">
        <v>691</v>
      </c>
      <c r="C118" s="16">
        <v>1</v>
      </c>
    </row>
    <row r="119" spans="1:3" x14ac:dyDescent="0.35">
      <c r="A119" s="20" t="s">
        <v>2714</v>
      </c>
      <c r="B119" s="26" t="s">
        <v>531</v>
      </c>
      <c r="C119" s="31">
        <v>1</v>
      </c>
    </row>
    <row r="120" spans="1:3" x14ac:dyDescent="0.35">
      <c r="A120" s="22" t="s">
        <v>2714</v>
      </c>
      <c r="B120" s="24" t="s">
        <v>2721</v>
      </c>
      <c r="C120" s="25">
        <v>1</v>
      </c>
    </row>
    <row r="121" spans="1:3" x14ac:dyDescent="0.35">
      <c r="A121" s="20" t="s">
        <v>2714</v>
      </c>
      <c r="B121" s="17" t="s">
        <v>2642</v>
      </c>
      <c r="C121" s="16">
        <v>1</v>
      </c>
    </row>
    <row r="122" spans="1:3" x14ac:dyDescent="0.35">
      <c r="A122" s="20" t="s">
        <v>2714</v>
      </c>
      <c r="B122" s="26" t="s">
        <v>713</v>
      </c>
      <c r="C122" s="31">
        <v>3</v>
      </c>
    </row>
    <row r="123" spans="1:3" x14ac:dyDescent="0.35">
      <c r="A123" s="20" t="s">
        <v>2714</v>
      </c>
      <c r="B123" s="17" t="s">
        <v>520</v>
      </c>
      <c r="C123" s="16">
        <v>1</v>
      </c>
    </row>
    <row r="124" spans="1:3" x14ac:dyDescent="0.35">
      <c r="A124" s="20" t="s">
        <v>2714</v>
      </c>
      <c r="B124" s="17" t="s">
        <v>1714</v>
      </c>
      <c r="C124" s="16">
        <v>6</v>
      </c>
    </row>
    <row r="125" spans="1:3" x14ac:dyDescent="0.35">
      <c r="A125" s="20" t="s">
        <v>2714</v>
      </c>
      <c r="B125" s="17" t="s">
        <v>1103</v>
      </c>
      <c r="C125" s="16">
        <v>2</v>
      </c>
    </row>
    <row r="126" spans="1:3" x14ac:dyDescent="0.35">
      <c r="A126" s="23" t="s">
        <v>2724</v>
      </c>
      <c r="B126" s="17" t="s">
        <v>2633</v>
      </c>
      <c r="C126" s="16">
        <v>1</v>
      </c>
    </row>
    <row r="127" spans="1:3" x14ac:dyDescent="0.35">
      <c r="A127" s="23" t="s">
        <v>2724</v>
      </c>
      <c r="B127" s="17" t="s">
        <v>445</v>
      </c>
      <c r="C127" s="16">
        <v>1</v>
      </c>
    </row>
    <row r="128" spans="1:3" x14ac:dyDescent="0.35">
      <c r="A128" s="23" t="s">
        <v>2724</v>
      </c>
      <c r="B128" s="17" t="s">
        <v>2631</v>
      </c>
      <c r="C128" s="16">
        <v>1</v>
      </c>
    </row>
    <row r="129" spans="1:3" x14ac:dyDescent="0.35">
      <c r="A129" s="23" t="s">
        <v>2724</v>
      </c>
      <c r="B129" s="17" t="s">
        <v>1274</v>
      </c>
      <c r="C129" s="16">
        <v>1</v>
      </c>
    </row>
    <row r="130" spans="1:3" x14ac:dyDescent="0.35">
      <c r="A130" s="23" t="s">
        <v>2724</v>
      </c>
      <c r="B130" s="17" t="s">
        <v>1454</v>
      </c>
      <c r="C130" s="16">
        <v>1</v>
      </c>
    </row>
    <row r="131" spans="1:3" x14ac:dyDescent="0.35">
      <c r="A131" s="23" t="s">
        <v>2724</v>
      </c>
      <c r="B131" s="17" t="s">
        <v>2629</v>
      </c>
      <c r="C131" s="16">
        <v>1</v>
      </c>
    </row>
    <row r="132" spans="1:3" x14ac:dyDescent="0.35">
      <c r="A132" s="23" t="s">
        <v>2724</v>
      </c>
      <c r="B132" s="17" t="s">
        <v>2667</v>
      </c>
      <c r="C132" s="16">
        <v>1</v>
      </c>
    </row>
    <row r="133" spans="1:3" x14ac:dyDescent="0.35">
      <c r="A133" s="23" t="s">
        <v>2724</v>
      </c>
      <c r="B133" s="17" t="s">
        <v>365</v>
      </c>
      <c r="C133" s="16">
        <v>1</v>
      </c>
    </row>
    <row r="134" spans="1:3" x14ac:dyDescent="0.35">
      <c r="A134" s="23" t="s">
        <v>2724</v>
      </c>
      <c r="B134" s="17" t="s">
        <v>668</v>
      </c>
      <c r="C134" s="16">
        <v>1</v>
      </c>
    </row>
    <row r="135" spans="1:3" x14ac:dyDescent="0.35">
      <c r="A135" s="23" t="s">
        <v>2724</v>
      </c>
      <c r="B135" s="17" t="s">
        <v>669</v>
      </c>
      <c r="C135" s="16">
        <v>1</v>
      </c>
    </row>
    <row r="136" spans="1:3" x14ac:dyDescent="0.35">
      <c r="A136" s="23" t="s">
        <v>2724</v>
      </c>
      <c r="B136" s="24" t="s">
        <v>2666</v>
      </c>
      <c r="C136" s="25">
        <v>1</v>
      </c>
    </row>
    <row r="137" spans="1:3" x14ac:dyDescent="0.35">
      <c r="A137" s="23" t="s">
        <v>2724</v>
      </c>
      <c r="B137" s="17" t="s">
        <v>501</v>
      </c>
      <c r="C137" s="16">
        <v>1</v>
      </c>
    </row>
    <row r="138" spans="1:3" x14ac:dyDescent="0.35">
      <c r="A138" s="23" t="s">
        <v>2724</v>
      </c>
      <c r="B138" s="17" t="s">
        <v>510</v>
      </c>
      <c r="C138" s="16">
        <v>1</v>
      </c>
    </row>
    <row r="139" spans="1:3" x14ac:dyDescent="0.35">
      <c r="A139" s="23" t="s">
        <v>2724</v>
      </c>
      <c r="B139" s="17" t="s">
        <v>1022</v>
      </c>
      <c r="C139" s="16">
        <v>1</v>
      </c>
    </row>
    <row r="140" spans="1:3" x14ac:dyDescent="0.35">
      <c r="A140" s="23" t="s">
        <v>2724</v>
      </c>
      <c r="B140" s="24" t="s">
        <v>754</v>
      </c>
      <c r="C140" s="25">
        <v>1</v>
      </c>
    </row>
    <row r="141" spans="1:3" x14ac:dyDescent="0.35">
      <c r="A141" s="23" t="s">
        <v>2724</v>
      </c>
      <c r="B141" s="17" t="s">
        <v>2626</v>
      </c>
      <c r="C141" s="16">
        <v>1</v>
      </c>
    </row>
    <row r="142" spans="1:3" x14ac:dyDescent="0.35">
      <c r="A142" s="23" t="s">
        <v>2724</v>
      </c>
      <c r="B142" s="17" t="s">
        <v>763</v>
      </c>
      <c r="C142" s="16">
        <v>1</v>
      </c>
    </row>
    <row r="143" spans="1:3" x14ac:dyDescent="0.35">
      <c r="A143" s="23" t="s">
        <v>2724</v>
      </c>
      <c r="B143" s="17" t="s">
        <v>2663</v>
      </c>
      <c r="C143" s="16">
        <v>1</v>
      </c>
    </row>
    <row r="144" spans="1:3" x14ac:dyDescent="0.35">
      <c r="A144" s="23" t="s">
        <v>2724</v>
      </c>
      <c r="B144" s="17" t="s">
        <v>435</v>
      </c>
      <c r="C144" s="16">
        <v>1</v>
      </c>
    </row>
    <row r="145" spans="1:3" x14ac:dyDescent="0.35">
      <c r="A145" s="23" t="s">
        <v>2724</v>
      </c>
      <c r="B145" s="17" t="s">
        <v>1284</v>
      </c>
      <c r="C145" s="16">
        <v>1</v>
      </c>
    </row>
    <row r="146" spans="1:3" x14ac:dyDescent="0.35">
      <c r="A146" s="23" t="s">
        <v>2724</v>
      </c>
      <c r="B146" s="17" t="s">
        <v>657</v>
      </c>
      <c r="C146" s="16">
        <v>1</v>
      </c>
    </row>
    <row r="147" spans="1:3" x14ac:dyDescent="0.35">
      <c r="A147" s="23" t="s">
        <v>2724</v>
      </c>
      <c r="B147" s="17" t="s">
        <v>1112</v>
      </c>
      <c r="C147" s="16">
        <v>1</v>
      </c>
    </row>
    <row r="148" spans="1:3" x14ac:dyDescent="0.35">
      <c r="A148" s="23" t="s">
        <v>2724</v>
      </c>
      <c r="B148" s="17" t="s">
        <v>1116</v>
      </c>
      <c r="C148" s="16">
        <v>1</v>
      </c>
    </row>
    <row r="149" spans="1:3" x14ac:dyDescent="0.35">
      <c r="A149" s="23" t="s">
        <v>2724</v>
      </c>
      <c r="B149" s="17" t="s">
        <v>530</v>
      </c>
      <c r="C149" s="16">
        <v>1</v>
      </c>
    </row>
    <row r="150" spans="1:3" x14ac:dyDescent="0.35">
      <c r="A150" s="23" t="s">
        <v>2724</v>
      </c>
      <c r="B150" s="17" t="s">
        <v>572</v>
      </c>
      <c r="C150" s="16">
        <v>1</v>
      </c>
    </row>
    <row r="151" spans="1:3" x14ac:dyDescent="0.35">
      <c r="A151" s="23" t="s">
        <v>2724</v>
      </c>
      <c r="B151" s="17" t="s">
        <v>1764</v>
      </c>
      <c r="C151" s="16">
        <v>1</v>
      </c>
    </row>
    <row r="152" spans="1:3" x14ac:dyDescent="0.35">
      <c r="A152" s="23" t="s">
        <v>2724</v>
      </c>
      <c r="B152" s="17" t="s">
        <v>2624</v>
      </c>
      <c r="C152" s="16">
        <v>1</v>
      </c>
    </row>
    <row r="153" spans="1:3" x14ac:dyDescent="0.35">
      <c r="A153" s="23" t="s">
        <v>2724</v>
      </c>
      <c r="B153" s="17" t="s">
        <v>554</v>
      </c>
      <c r="C153" s="16">
        <v>1</v>
      </c>
    </row>
    <row r="154" spans="1:3" x14ac:dyDescent="0.35">
      <c r="A154" s="23" t="s">
        <v>2724</v>
      </c>
      <c r="B154" s="17" t="s">
        <v>1176</v>
      </c>
      <c r="C154" s="16">
        <v>1</v>
      </c>
    </row>
    <row r="155" spans="1:3" x14ac:dyDescent="0.35">
      <c r="A155" s="23" t="s">
        <v>2724</v>
      </c>
      <c r="B155" s="17" t="s">
        <v>1675</v>
      </c>
      <c r="C155" s="16">
        <v>1</v>
      </c>
    </row>
    <row r="156" spans="1:3" x14ac:dyDescent="0.35">
      <c r="A156" s="23" t="s">
        <v>2724</v>
      </c>
      <c r="B156" s="17" t="s">
        <v>2598</v>
      </c>
      <c r="C156" s="16">
        <v>1</v>
      </c>
    </row>
    <row r="157" spans="1:3" x14ac:dyDescent="0.35">
      <c r="A157" s="21" t="s">
        <v>2724</v>
      </c>
      <c r="B157" s="24" t="s">
        <v>1180</v>
      </c>
      <c r="C157" s="25">
        <v>1</v>
      </c>
    </row>
    <row r="158" spans="1:3" x14ac:dyDescent="0.35">
      <c r="A158" s="23" t="s">
        <v>2724</v>
      </c>
      <c r="B158" s="17" t="s">
        <v>1220</v>
      </c>
      <c r="C158" s="16">
        <v>1</v>
      </c>
    </row>
    <row r="159" spans="1:3" x14ac:dyDescent="0.35">
      <c r="A159" s="23" t="s">
        <v>2724</v>
      </c>
      <c r="B159" s="17" t="s">
        <v>360</v>
      </c>
      <c r="C159" s="16">
        <v>2</v>
      </c>
    </row>
    <row r="160" spans="1:3" x14ac:dyDescent="0.35">
      <c r="A160" s="23" t="s">
        <v>2724</v>
      </c>
      <c r="B160" s="17" t="s">
        <v>573</v>
      </c>
      <c r="C160" s="16">
        <v>2</v>
      </c>
    </row>
    <row r="161" spans="1:3" x14ac:dyDescent="0.35">
      <c r="A161" s="23" t="s">
        <v>2724</v>
      </c>
      <c r="B161" s="17" t="s">
        <v>479</v>
      </c>
      <c r="C161" s="16">
        <v>2</v>
      </c>
    </row>
    <row r="162" spans="1:3" x14ac:dyDescent="0.35">
      <c r="A162" s="23" t="s">
        <v>2724</v>
      </c>
      <c r="B162" s="17" t="s">
        <v>460</v>
      </c>
      <c r="C162" s="16">
        <v>2</v>
      </c>
    </row>
    <row r="163" spans="1:3" x14ac:dyDescent="0.35">
      <c r="A163" s="23" t="s">
        <v>2724</v>
      </c>
      <c r="B163" s="17" t="s">
        <v>184</v>
      </c>
      <c r="C163" s="16">
        <v>1</v>
      </c>
    </row>
    <row r="164" spans="1:3" x14ac:dyDescent="0.35">
      <c r="A164" s="23" t="s">
        <v>2724</v>
      </c>
      <c r="B164" s="17" t="s">
        <v>2659</v>
      </c>
      <c r="C164" s="16">
        <v>1</v>
      </c>
    </row>
    <row r="165" spans="1:3" x14ac:dyDescent="0.35">
      <c r="A165" s="23" t="s">
        <v>2724</v>
      </c>
      <c r="B165" s="17" t="s">
        <v>1061</v>
      </c>
      <c r="C165" s="16">
        <v>1</v>
      </c>
    </row>
    <row r="166" spans="1:3" x14ac:dyDescent="0.35">
      <c r="A166" s="21" t="s">
        <v>2724</v>
      </c>
      <c r="B166" s="24" t="s">
        <v>2596</v>
      </c>
      <c r="C166" s="25">
        <v>1</v>
      </c>
    </row>
    <row r="167" spans="1:3" x14ac:dyDescent="0.35">
      <c r="A167" s="23" t="s">
        <v>2724</v>
      </c>
      <c r="B167" s="17" t="s">
        <v>1654</v>
      </c>
      <c r="C167" s="16">
        <v>1</v>
      </c>
    </row>
    <row r="168" spans="1:3" x14ac:dyDescent="0.35">
      <c r="A168" s="23" t="s">
        <v>2724</v>
      </c>
      <c r="B168" s="17" t="s">
        <v>1269</v>
      </c>
      <c r="C168" s="16">
        <v>1</v>
      </c>
    </row>
    <row r="169" spans="1:3" x14ac:dyDescent="0.35">
      <c r="A169" s="21" t="s">
        <v>2724</v>
      </c>
      <c r="B169" s="24" t="s">
        <v>165</v>
      </c>
      <c r="C169" s="25">
        <v>1</v>
      </c>
    </row>
    <row r="170" spans="1:3" x14ac:dyDescent="0.35">
      <c r="A170" s="21" t="s">
        <v>2724</v>
      </c>
      <c r="B170" s="17" t="s">
        <v>1548</v>
      </c>
      <c r="C170" s="16">
        <v>1</v>
      </c>
    </row>
    <row r="171" spans="1:3" x14ac:dyDescent="0.35">
      <c r="A171" s="21" t="s">
        <v>2724</v>
      </c>
      <c r="B171" s="17" t="s">
        <v>1503</v>
      </c>
      <c r="C171" s="16">
        <v>1</v>
      </c>
    </row>
    <row r="172" spans="1:3" x14ac:dyDescent="0.35">
      <c r="A172" s="21" t="s">
        <v>2724</v>
      </c>
      <c r="B172" s="17" t="s">
        <v>2621</v>
      </c>
      <c r="C172" s="16">
        <v>1</v>
      </c>
    </row>
    <row r="173" spans="1:3" x14ac:dyDescent="0.35">
      <c r="A173" s="21" t="s">
        <v>2724</v>
      </c>
      <c r="B173" s="17" t="s">
        <v>2620</v>
      </c>
      <c r="C173" s="16">
        <v>1</v>
      </c>
    </row>
    <row r="174" spans="1:3" x14ac:dyDescent="0.35">
      <c r="A174" s="21" t="s">
        <v>2724</v>
      </c>
      <c r="B174" s="17" t="s">
        <v>775</v>
      </c>
      <c r="C174" s="16">
        <v>1</v>
      </c>
    </row>
    <row r="175" spans="1:3" x14ac:dyDescent="0.35">
      <c r="A175" s="21" t="s">
        <v>2724</v>
      </c>
      <c r="B175" s="17" t="s">
        <v>615</v>
      </c>
      <c r="C175" s="16">
        <v>1</v>
      </c>
    </row>
    <row r="176" spans="1:3" x14ac:dyDescent="0.35">
      <c r="A176" s="21" t="s">
        <v>2724</v>
      </c>
      <c r="B176" s="17" t="s">
        <v>2657</v>
      </c>
      <c r="C176" s="16">
        <v>1</v>
      </c>
    </row>
    <row r="177" spans="1:3" x14ac:dyDescent="0.35">
      <c r="A177" s="21" t="s">
        <v>2724</v>
      </c>
      <c r="B177" s="17" t="s">
        <v>509</v>
      </c>
      <c r="C177" s="16">
        <v>1</v>
      </c>
    </row>
    <row r="178" spans="1:3" x14ac:dyDescent="0.35">
      <c r="A178" s="21" t="s">
        <v>2724</v>
      </c>
      <c r="B178" s="17" t="s">
        <v>1828</v>
      </c>
      <c r="C178" s="16">
        <v>1</v>
      </c>
    </row>
    <row r="179" spans="1:3" x14ac:dyDescent="0.35">
      <c r="A179" s="21" t="s">
        <v>2724</v>
      </c>
      <c r="B179" s="17" t="s">
        <v>939</v>
      </c>
      <c r="C179" s="16">
        <v>1</v>
      </c>
    </row>
    <row r="180" spans="1:3" x14ac:dyDescent="0.35">
      <c r="A180" s="21" t="s">
        <v>2724</v>
      </c>
      <c r="B180" s="17" t="s">
        <v>2656</v>
      </c>
      <c r="C180" s="16">
        <v>1</v>
      </c>
    </row>
    <row r="181" spans="1:3" x14ac:dyDescent="0.35">
      <c r="A181" s="21" t="s">
        <v>2724</v>
      </c>
      <c r="B181" s="17" t="s">
        <v>1271</v>
      </c>
      <c r="C181" s="16">
        <v>1</v>
      </c>
    </row>
    <row r="182" spans="1:3" x14ac:dyDescent="0.35">
      <c r="A182" s="21" t="s">
        <v>2724</v>
      </c>
      <c r="B182" s="17" t="s">
        <v>1737</v>
      </c>
      <c r="C182" s="16">
        <v>1</v>
      </c>
    </row>
    <row r="183" spans="1:3" x14ac:dyDescent="0.35">
      <c r="A183" s="21" t="s">
        <v>2724</v>
      </c>
      <c r="B183" s="17" t="s">
        <v>2654</v>
      </c>
      <c r="C183" s="16">
        <v>1</v>
      </c>
    </row>
    <row r="184" spans="1:3" x14ac:dyDescent="0.35">
      <c r="A184" s="21" t="s">
        <v>2724</v>
      </c>
      <c r="B184" s="17" t="s">
        <v>341</v>
      </c>
      <c r="C184" s="16">
        <v>1</v>
      </c>
    </row>
    <row r="185" spans="1:3" x14ac:dyDescent="0.35">
      <c r="A185" s="21" t="s">
        <v>2724</v>
      </c>
      <c r="B185" s="17" t="s">
        <v>642</v>
      </c>
      <c r="C185" s="16">
        <v>1</v>
      </c>
    </row>
    <row r="186" spans="1:3" x14ac:dyDescent="0.35">
      <c r="A186" s="21" t="s">
        <v>2724</v>
      </c>
      <c r="B186" s="17" t="s">
        <v>1715</v>
      </c>
      <c r="C186" s="16">
        <v>1</v>
      </c>
    </row>
    <row r="187" spans="1:3" x14ac:dyDescent="0.35">
      <c r="A187" s="21" t="s">
        <v>2724</v>
      </c>
      <c r="B187" s="17" t="s">
        <v>2653</v>
      </c>
      <c r="C187" s="16">
        <v>1</v>
      </c>
    </row>
    <row r="188" spans="1:3" x14ac:dyDescent="0.35">
      <c r="A188" s="21" t="s">
        <v>2724</v>
      </c>
      <c r="B188" s="17" t="s">
        <v>2652</v>
      </c>
      <c r="C188" s="16">
        <v>1</v>
      </c>
    </row>
    <row r="189" spans="1:3" x14ac:dyDescent="0.35">
      <c r="A189" s="21" t="s">
        <v>2724</v>
      </c>
      <c r="B189" s="17" t="s">
        <v>2618</v>
      </c>
      <c r="C189" s="16">
        <v>1</v>
      </c>
    </row>
    <row r="190" spans="1:3" x14ac:dyDescent="0.35">
      <c r="A190" s="21" t="s">
        <v>2724</v>
      </c>
      <c r="B190" s="17" t="s">
        <v>1682</v>
      </c>
      <c r="C190" s="16">
        <v>1</v>
      </c>
    </row>
    <row r="191" spans="1:3" x14ac:dyDescent="0.35">
      <c r="A191" s="21" t="s">
        <v>2724</v>
      </c>
      <c r="B191" s="17" t="s">
        <v>632</v>
      </c>
      <c r="C191" s="16">
        <v>1</v>
      </c>
    </row>
    <row r="192" spans="1:3" x14ac:dyDescent="0.35">
      <c r="A192" s="21" t="s">
        <v>2724</v>
      </c>
      <c r="B192" s="17" t="s">
        <v>2651</v>
      </c>
      <c r="C192" s="16">
        <v>1</v>
      </c>
    </row>
    <row r="193" spans="1:3" x14ac:dyDescent="0.35">
      <c r="A193" s="21" t="s">
        <v>2724</v>
      </c>
      <c r="B193" s="17" t="s">
        <v>527</v>
      </c>
      <c r="C193" s="16">
        <v>1</v>
      </c>
    </row>
    <row r="194" spans="1:3" x14ac:dyDescent="0.35">
      <c r="A194" s="21" t="s">
        <v>2724</v>
      </c>
      <c r="B194" s="17" t="s">
        <v>1744</v>
      </c>
      <c r="C194" s="16">
        <v>1</v>
      </c>
    </row>
    <row r="195" spans="1:3" x14ac:dyDescent="0.35">
      <c r="A195" s="21" t="s">
        <v>2724</v>
      </c>
      <c r="B195" s="17" t="s">
        <v>2649</v>
      </c>
      <c r="C195" s="16">
        <v>1</v>
      </c>
    </row>
    <row r="196" spans="1:3" x14ac:dyDescent="0.35">
      <c r="A196" s="21" t="s">
        <v>2724</v>
      </c>
      <c r="B196" s="17" t="s">
        <v>2668</v>
      </c>
      <c r="C196" s="16">
        <v>1</v>
      </c>
    </row>
    <row r="197" spans="1:3" x14ac:dyDescent="0.35">
      <c r="A197" s="21" t="s">
        <v>2724</v>
      </c>
      <c r="B197" s="17" t="s">
        <v>652</v>
      </c>
      <c r="C197" s="16">
        <v>1</v>
      </c>
    </row>
    <row r="198" spans="1:3" x14ac:dyDescent="0.35">
      <c r="A198" s="21" t="s">
        <v>2724</v>
      </c>
      <c r="B198" s="17" t="s">
        <v>2617</v>
      </c>
      <c r="C198" s="16">
        <v>1</v>
      </c>
    </row>
    <row r="199" spans="1:3" x14ac:dyDescent="0.35">
      <c r="A199" s="21" t="s">
        <v>2724</v>
      </c>
      <c r="B199" s="17" t="s">
        <v>731</v>
      </c>
      <c r="C199" s="16">
        <v>1</v>
      </c>
    </row>
    <row r="200" spans="1:3" x14ac:dyDescent="0.35">
      <c r="A200" s="21" t="s">
        <v>2724</v>
      </c>
      <c r="B200" s="17" t="s">
        <v>758</v>
      </c>
      <c r="C200" s="16">
        <v>2</v>
      </c>
    </row>
    <row r="201" spans="1:3" x14ac:dyDescent="0.35">
      <c r="A201" s="21" t="s">
        <v>2724</v>
      </c>
      <c r="B201" s="17" t="s">
        <v>539</v>
      </c>
      <c r="C201" s="16">
        <v>1</v>
      </c>
    </row>
    <row r="202" spans="1:3" x14ac:dyDescent="0.35">
      <c r="A202" s="21" t="s">
        <v>2724</v>
      </c>
      <c r="B202" s="17" t="s">
        <v>692</v>
      </c>
      <c r="C202" s="16">
        <v>1</v>
      </c>
    </row>
    <row r="203" spans="1:3" x14ac:dyDescent="0.35">
      <c r="A203" s="21" t="s">
        <v>2724</v>
      </c>
      <c r="B203" s="17" t="s">
        <v>508</v>
      </c>
      <c r="C203" s="16">
        <v>1</v>
      </c>
    </row>
    <row r="204" spans="1:3" x14ac:dyDescent="0.35">
      <c r="A204" s="21" t="s">
        <v>2724</v>
      </c>
      <c r="B204" s="17" t="s">
        <v>2646</v>
      </c>
      <c r="C204" s="16">
        <v>1</v>
      </c>
    </row>
    <row r="205" spans="1:3" x14ac:dyDescent="0.35">
      <c r="A205" s="21" t="s">
        <v>2724</v>
      </c>
      <c r="B205" s="17" t="s">
        <v>1603</v>
      </c>
      <c r="C205" s="16">
        <v>1</v>
      </c>
    </row>
    <row r="206" spans="1:3" x14ac:dyDescent="0.35">
      <c r="A206" s="21" t="s">
        <v>2724</v>
      </c>
      <c r="B206" s="17" t="s">
        <v>2645</v>
      </c>
      <c r="C206" s="16">
        <v>1</v>
      </c>
    </row>
    <row r="207" spans="1:3" x14ac:dyDescent="0.35">
      <c r="A207" s="21" t="s">
        <v>2724</v>
      </c>
      <c r="B207" s="26" t="s">
        <v>1804</v>
      </c>
      <c r="C207" s="31">
        <v>1</v>
      </c>
    </row>
    <row r="208" spans="1:3" x14ac:dyDescent="0.35">
      <c r="A208" s="21" t="s">
        <v>2724</v>
      </c>
      <c r="B208" s="17" t="s">
        <v>1751</v>
      </c>
      <c r="C208" s="16">
        <v>1</v>
      </c>
    </row>
    <row r="209" spans="1:3" x14ac:dyDescent="0.35">
      <c r="A209" s="21" t="s">
        <v>2724</v>
      </c>
      <c r="B209" s="17" t="s">
        <v>744</v>
      </c>
      <c r="C209" s="16">
        <v>1</v>
      </c>
    </row>
    <row r="210" spans="1:3" x14ac:dyDescent="0.35">
      <c r="A210" s="21" t="s">
        <v>2724</v>
      </c>
      <c r="B210" s="26" t="s">
        <v>2614</v>
      </c>
      <c r="C210" s="31">
        <v>1</v>
      </c>
    </row>
    <row r="211" spans="1:3" x14ac:dyDescent="0.35">
      <c r="A211" s="21" t="s">
        <v>2724</v>
      </c>
      <c r="B211" s="17" t="s">
        <v>1594</v>
      </c>
      <c r="C211" s="16">
        <v>1</v>
      </c>
    </row>
    <row r="212" spans="1:3" x14ac:dyDescent="0.35">
      <c r="A212" s="21" t="s">
        <v>2724</v>
      </c>
      <c r="B212" s="17" t="s">
        <v>407</v>
      </c>
      <c r="C212" s="16">
        <v>1</v>
      </c>
    </row>
    <row r="213" spans="1:3" x14ac:dyDescent="0.35">
      <c r="A213" s="21" t="s">
        <v>2724</v>
      </c>
      <c r="B213" s="17" t="s">
        <v>1760</v>
      </c>
      <c r="C213" s="16">
        <v>1</v>
      </c>
    </row>
    <row r="214" spans="1:3" x14ac:dyDescent="0.35">
      <c r="A214" s="21" t="s">
        <v>2724</v>
      </c>
      <c r="B214" s="17" t="s">
        <v>2599</v>
      </c>
      <c r="C214" s="16">
        <v>1</v>
      </c>
    </row>
    <row r="215" spans="1:3" x14ac:dyDescent="0.35">
      <c r="A215" s="21" t="s">
        <v>2724</v>
      </c>
      <c r="B215" s="17" t="s">
        <v>708</v>
      </c>
      <c r="C215" s="16">
        <v>1</v>
      </c>
    </row>
    <row r="216" spans="1:3" x14ac:dyDescent="0.35">
      <c r="A216" s="21" t="s">
        <v>2724</v>
      </c>
      <c r="B216" s="17" t="s">
        <v>565</v>
      </c>
      <c r="C216" s="16">
        <v>1</v>
      </c>
    </row>
    <row r="217" spans="1:3" x14ac:dyDescent="0.35">
      <c r="A217" s="21" t="s">
        <v>2724</v>
      </c>
      <c r="B217" s="17" t="s">
        <v>1270</v>
      </c>
      <c r="C217" s="16">
        <v>1</v>
      </c>
    </row>
    <row r="218" spans="1:3" x14ac:dyDescent="0.35">
      <c r="A218" s="21" t="s">
        <v>2724</v>
      </c>
      <c r="B218" s="17" t="s">
        <v>1211</v>
      </c>
      <c r="C218" s="16">
        <v>1</v>
      </c>
    </row>
    <row r="219" spans="1:3" x14ac:dyDescent="0.35">
      <c r="A219" s="21" t="s">
        <v>2724</v>
      </c>
      <c r="B219" s="26" t="s">
        <v>1696</v>
      </c>
      <c r="C219" s="31">
        <v>1</v>
      </c>
    </row>
    <row r="220" spans="1:3" x14ac:dyDescent="0.35">
      <c r="A220" s="21" t="s">
        <v>2724</v>
      </c>
      <c r="B220" s="17" t="s">
        <v>574</v>
      </c>
      <c r="C220" s="16">
        <v>1</v>
      </c>
    </row>
    <row r="221" spans="1:3" x14ac:dyDescent="0.35">
      <c r="A221" s="21" t="s">
        <v>2724</v>
      </c>
      <c r="B221" s="17" t="s">
        <v>2641</v>
      </c>
      <c r="C221" s="16">
        <v>1</v>
      </c>
    </row>
    <row r="222" spans="1:3" x14ac:dyDescent="0.35">
      <c r="A222" s="21" t="s">
        <v>2724</v>
      </c>
      <c r="B222" s="17" t="s">
        <v>191</v>
      </c>
      <c r="C222" s="16">
        <v>1</v>
      </c>
    </row>
    <row r="223" spans="1:3" x14ac:dyDescent="0.35">
      <c r="A223" s="21" t="s">
        <v>2724</v>
      </c>
      <c r="B223" s="17" t="s">
        <v>803</v>
      </c>
      <c r="C223" s="16">
        <v>1</v>
      </c>
    </row>
    <row r="224" spans="1:3" x14ac:dyDescent="0.35">
      <c r="A224" s="21" t="s">
        <v>2724</v>
      </c>
      <c r="B224" s="17" t="s">
        <v>1537</v>
      </c>
      <c r="C224" s="16">
        <v>1</v>
      </c>
    </row>
    <row r="225" spans="1:3" x14ac:dyDescent="0.35">
      <c r="A225" s="21" t="s">
        <v>2724</v>
      </c>
      <c r="B225" s="17" t="s">
        <v>502</v>
      </c>
      <c r="C225" s="16">
        <v>1</v>
      </c>
    </row>
    <row r="226" spans="1:3" x14ac:dyDescent="0.35">
      <c r="A226" s="21" t="s">
        <v>2724</v>
      </c>
      <c r="B226" s="17" t="s">
        <v>2597</v>
      </c>
      <c r="C226" s="16">
        <v>1</v>
      </c>
    </row>
    <row r="227" spans="1:3" x14ac:dyDescent="0.35">
      <c r="A227" s="21" t="s">
        <v>2724</v>
      </c>
      <c r="B227" s="17" t="s">
        <v>521</v>
      </c>
      <c r="C227" s="16">
        <v>1</v>
      </c>
    </row>
    <row r="228" spans="1:3" x14ac:dyDescent="0.35">
      <c r="A228" s="21" t="s">
        <v>2724</v>
      </c>
      <c r="B228" s="17" t="s">
        <v>2638</v>
      </c>
      <c r="C228" s="16">
        <v>1</v>
      </c>
    </row>
    <row r="229" spans="1:3" x14ac:dyDescent="0.35">
      <c r="A229" s="21" t="s">
        <v>2724</v>
      </c>
      <c r="B229" s="17" t="s">
        <v>1761</v>
      </c>
      <c r="C229" s="16">
        <v>1</v>
      </c>
    </row>
    <row r="230" spans="1:3" x14ac:dyDescent="0.35">
      <c r="A230" s="21" t="s">
        <v>2724</v>
      </c>
      <c r="B230" s="17" t="s">
        <v>543</v>
      </c>
      <c r="C230" s="16">
        <v>1</v>
      </c>
    </row>
    <row r="231" spans="1:3" x14ac:dyDescent="0.35">
      <c r="A231" s="21" t="s">
        <v>2724</v>
      </c>
      <c r="B231" s="17" t="s">
        <v>526</v>
      </c>
      <c r="C231" s="16">
        <v>1</v>
      </c>
    </row>
    <row r="232" spans="1:3" x14ac:dyDescent="0.35">
      <c r="A232" s="21" t="s">
        <v>2724</v>
      </c>
      <c r="B232" s="17" t="s">
        <v>690</v>
      </c>
      <c r="C232" s="16">
        <v>1</v>
      </c>
    </row>
    <row r="233" spans="1:3" x14ac:dyDescent="0.35">
      <c r="A233" s="21" t="s">
        <v>2724</v>
      </c>
      <c r="B233" s="17" t="s">
        <v>738</v>
      </c>
      <c r="C233" s="16">
        <v>1</v>
      </c>
    </row>
    <row r="234" spans="1:3" x14ac:dyDescent="0.35">
      <c r="A234" s="21" t="s">
        <v>2724</v>
      </c>
      <c r="B234" s="17" t="s">
        <v>2637</v>
      </c>
      <c r="C234" s="16">
        <v>1</v>
      </c>
    </row>
    <row r="235" spans="1:3" x14ac:dyDescent="0.35">
      <c r="A235" s="21" t="s">
        <v>2724</v>
      </c>
      <c r="B235" s="17" t="s">
        <v>2636</v>
      </c>
      <c r="C235" s="16">
        <v>1</v>
      </c>
    </row>
    <row r="236" spans="1:3" x14ac:dyDescent="0.35">
      <c r="A236" s="21" t="s">
        <v>2724</v>
      </c>
      <c r="B236" s="26" t="s">
        <v>641</v>
      </c>
      <c r="C236" s="31">
        <v>1</v>
      </c>
    </row>
    <row r="237" spans="1:3" x14ac:dyDescent="0.35">
      <c r="A237" s="21" t="s">
        <v>2724</v>
      </c>
      <c r="B237" s="17" t="s">
        <v>575</v>
      </c>
      <c r="C237" s="16">
        <v>1</v>
      </c>
    </row>
    <row r="238" spans="1:3" x14ac:dyDescent="0.35">
      <c r="A238" s="21" t="s">
        <v>2724</v>
      </c>
      <c r="B238" s="17" t="s">
        <v>553</v>
      </c>
      <c r="C238" s="16">
        <v>1</v>
      </c>
    </row>
    <row r="239" spans="1:3" x14ac:dyDescent="0.35">
      <c r="A239" s="21" t="s">
        <v>2724</v>
      </c>
      <c r="B239" s="17" t="s">
        <v>555</v>
      </c>
      <c r="C239" s="16">
        <v>1</v>
      </c>
    </row>
    <row r="240" spans="1:3" x14ac:dyDescent="0.35">
      <c r="A240" s="21" t="s">
        <v>2724</v>
      </c>
      <c r="B240" s="26" t="s">
        <v>598</v>
      </c>
      <c r="C240" s="31">
        <v>1</v>
      </c>
    </row>
    <row r="241" spans="1:3" x14ac:dyDescent="0.35">
      <c r="A241" s="21" t="s">
        <v>2724</v>
      </c>
      <c r="B241" s="17" t="s">
        <v>1595</v>
      </c>
      <c r="C241" s="16">
        <v>1</v>
      </c>
    </row>
    <row r="242" spans="1:3" x14ac:dyDescent="0.35">
      <c r="A242" s="21" t="s">
        <v>2724</v>
      </c>
      <c r="B242" s="17" t="s">
        <v>1823</v>
      </c>
      <c r="C242" s="16">
        <v>1</v>
      </c>
    </row>
    <row r="243" spans="1:3" x14ac:dyDescent="0.35">
      <c r="A243" s="21" t="s">
        <v>2724</v>
      </c>
      <c r="B243" s="17" t="s">
        <v>528</v>
      </c>
      <c r="C243" s="16">
        <v>1</v>
      </c>
    </row>
    <row r="244" spans="1:3" x14ac:dyDescent="0.35">
      <c r="A244" s="21" t="s">
        <v>2724</v>
      </c>
      <c r="B244" s="17" t="s">
        <v>1392</v>
      </c>
      <c r="C244" s="16">
        <v>1</v>
      </c>
    </row>
    <row r="245" spans="1:3" x14ac:dyDescent="0.35">
      <c r="A245" s="21" t="s">
        <v>2724</v>
      </c>
      <c r="B245" s="17" t="s">
        <v>532</v>
      </c>
      <c r="C245" s="16">
        <v>1</v>
      </c>
    </row>
    <row r="246" spans="1:3" x14ac:dyDescent="0.35">
      <c r="A246" s="22" t="s">
        <v>2677</v>
      </c>
      <c r="B246" s="17" t="s">
        <v>599</v>
      </c>
      <c r="C246" s="16">
        <v>3</v>
      </c>
    </row>
    <row r="247" spans="1:3" x14ac:dyDescent="0.35">
      <c r="A247" s="22" t="s">
        <v>2677</v>
      </c>
      <c r="B247" s="17" t="s">
        <v>75</v>
      </c>
      <c r="C247" s="16">
        <v>316</v>
      </c>
    </row>
    <row r="248" spans="1:3" x14ac:dyDescent="0.35">
      <c r="A248" s="22" t="s">
        <v>2677</v>
      </c>
      <c r="B248" s="17" t="s">
        <v>2669</v>
      </c>
      <c r="C248" s="16">
        <v>298</v>
      </c>
    </row>
    <row r="249" spans="1:3" x14ac:dyDescent="0.35">
      <c r="A249" s="22" t="s">
        <v>2685</v>
      </c>
      <c r="B249" s="17" t="s">
        <v>2672</v>
      </c>
      <c r="C249" s="16">
        <v>106</v>
      </c>
    </row>
    <row r="250" spans="1:3" x14ac:dyDescent="0.35">
      <c r="A250" s="22" t="s">
        <v>2685</v>
      </c>
      <c r="B250" s="17" t="s">
        <v>1449</v>
      </c>
      <c r="C250" s="16">
        <v>1</v>
      </c>
    </row>
    <row r="251" spans="1:3" x14ac:dyDescent="0.35">
      <c r="A251" s="22" t="s">
        <v>2685</v>
      </c>
      <c r="B251" s="17" t="s">
        <v>1377</v>
      </c>
      <c r="C251" s="16">
        <v>3</v>
      </c>
    </row>
    <row r="252" spans="1:3" x14ac:dyDescent="0.35">
      <c r="A252" s="22" t="s">
        <v>2685</v>
      </c>
      <c r="B252" s="17" t="s">
        <v>90</v>
      </c>
      <c r="C252" s="16">
        <v>2</v>
      </c>
    </row>
    <row r="253" spans="1:3" x14ac:dyDescent="0.35">
      <c r="A253" s="22" t="s">
        <v>2685</v>
      </c>
      <c r="B253" s="17" t="s">
        <v>2625</v>
      </c>
      <c r="C253" s="16">
        <v>4</v>
      </c>
    </row>
    <row r="254" spans="1:3" x14ac:dyDescent="0.35">
      <c r="A254" s="22" t="s">
        <v>2685</v>
      </c>
      <c r="B254" s="17" t="s">
        <v>2703</v>
      </c>
      <c r="C254" s="16">
        <v>3</v>
      </c>
    </row>
    <row r="255" spans="1:3" x14ac:dyDescent="0.35">
      <c r="A255" s="22" t="s">
        <v>2685</v>
      </c>
      <c r="B255" s="17" t="s">
        <v>469</v>
      </c>
      <c r="C255" s="16">
        <v>44</v>
      </c>
    </row>
    <row r="256" spans="1:3" x14ac:dyDescent="0.35">
      <c r="A256" s="22" t="s">
        <v>2685</v>
      </c>
      <c r="B256" s="17" t="s">
        <v>1040</v>
      </c>
      <c r="C256" s="16">
        <v>2</v>
      </c>
    </row>
    <row r="257" spans="1:3" x14ac:dyDescent="0.35">
      <c r="A257" s="22" t="s">
        <v>2685</v>
      </c>
      <c r="B257" s="17" t="s">
        <v>2704</v>
      </c>
      <c r="C257" s="16">
        <v>6</v>
      </c>
    </row>
    <row r="258" spans="1:3" x14ac:dyDescent="0.35">
      <c r="A258" s="22" t="s">
        <v>2685</v>
      </c>
      <c r="B258" s="17" t="s">
        <v>2705</v>
      </c>
      <c r="C258" s="16">
        <v>1</v>
      </c>
    </row>
    <row r="259" spans="1:3" x14ac:dyDescent="0.35">
      <c r="A259" s="22" t="s">
        <v>2685</v>
      </c>
      <c r="B259" s="17" t="s">
        <v>2615</v>
      </c>
      <c r="C259" s="16">
        <v>13</v>
      </c>
    </row>
    <row r="260" spans="1:3" x14ac:dyDescent="0.35">
      <c r="A260" s="22" t="s">
        <v>2685</v>
      </c>
      <c r="B260" s="17" t="s">
        <v>2696</v>
      </c>
      <c r="C260" s="16">
        <v>20</v>
      </c>
    </row>
    <row r="261" spans="1:3" x14ac:dyDescent="0.35">
      <c r="A261" s="22" t="s">
        <v>2685</v>
      </c>
      <c r="B261" s="17" t="s">
        <v>2710</v>
      </c>
      <c r="C261" s="16">
        <v>17</v>
      </c>
    </row>
    <row r="262" spans="1:3" x14ac:dyDescent="0.35">
      <c r="A262" s="22" t="s">
        <v>2685</v>
      </c>
      <c r="B262" s="17" t="s">
        <v>1226</v>
      </c>
      <c r="C262" s="16">
        <v>23</v>
      </c>
    </row>
    <row r="263" spans="1:3" x14ac:dyDescent="0.35">
      <c r="A263" s="22" t="s">
        <v>2685</v>
      </c>
      <c r="B263" s="17" t="s">
        <v>2722</v>
      </c>
      <c r="C263" s="16">
        <v>3</v>
      </c>
    </row>
    <row r="264" spans="1:3" x14ac:dyDescent="0.35">
      <c r="A264" s="22" t="s">
        <v>2685</v>
      </c>
      <c r="B264" s="17" t="s">
        <v>2712</v>
      </c>
      <c r="C264" s="16">
        <v>3</v>
      </c>
    </row>
    <row r="265" spans="1:3" x14ac:dyDescent="0.35">
      <c r="A265" s="22" t="s">
        <v>2700</v>
      </c>
      <c r="B265" s="17" t="s">
        <v>2702</v>
      </c>
      <c r="C265" s="16">
        <v>2</v>
      </c>
    </row>
    <row r="266" spans="1:3" x14ac:dyDescent="0.35">
      <c r="A266" s="22" t="s">
        <v>2700</v>
      </c>
      <c r="B266" s="17" t="s">
        <v>1275</v>
      </c>
      <c r="C266" s="16">
        <v>21</v>
      </c>
    </row>
    <row r="267" spans="1:3" x14ac:dyDescent="0.35">
      <c r="A267" s="22" t="s">
        <v>2700</v>
      </c>
      <c r="B267" s="17" t="s">
        <v>2661</v>
      </c>
      <c r="C267" s="16">
        <v>7</v>
      </c>
    </row>
    <row r="268" spans="1:3" x14ac:dyDescent="0.35">
      <c r="A268" s="22" t="s">
        <v>2700</v>
      </c>
      <c r="B268" s="17" t="s">
        <v>1139</v>
      </c>
      <c r="C268" s="16">
        <v>1</v>
      </c>
    </row>
    <row r="269" spans="1:3" x14ac:dyDescent="0.35">
      <c r="A269" s="22" t="s">
        <v>2700</v>
      </c>
      <c r="B269" s="17" t="s">
        <v>2660</v>
      </c>
      <c r="C269" s="16">
        <v>1</v>
      </c>
    </row>
    <row r="270" spans="1:3" x14ac:dyDescent="0.35">
      <c r="A270" s="22" t="s">
        <v>2700</v>
      </c>
      <c r="B270" s="17" t="s">
        <v>294</v>
      </c>
      <c r="C270" s="16">
        <v>2</v>
      </c>
    </row>
    <row r="271" spans="1:3" x14ac:dyDescent="0.35">
      <c r="A271" s="22" t="s">
        <v>2700</v>
      </c>
      <c r="B271" s="17" t="s">
        <v>2655</v>
      </c>
      <c r="C271" s="16">
        <v>1</v>
      </c>
    </row>
    <row r="272" spans="1:3" x14ac:dyDescent="0.35">
      <c r="A272" s="22" t="s">
        <v>2700</v>
      </c>
      <c r="B272" s="17" t="s">
        <v>1768</v>
      </c>
      <c r="C272" s="16">
        <v>1</v>
      </c>
    </row>
    <row r="273" spans="1:3" x14ac:dyDescent="0.35">
      <c r="A273" s="22" t="s">
        <v>2695</v>
      </c>
      <c r="B273" s="17" t="s">
        <v>79</v>
      </c>
      <c r="C273" s="16">
        <v>24</v>
      </c>
    </row>
    <row r="274" spans="1:3" x14ac:dyDescent="0.35">
      <c r="A274" s="22" t="s">
        <v>2695</v>
      </c>
      <c r="B274" s="17" t="s">
        <v>307</v>
      </c>
      <c r="C274" s="16">
        <v>10</v>
      </c>
    </row>
    <row r="275" spans="1:3" x14ac:dyDescent="0.35">
      <c r="A275" s="22"/>
      <c r="B275" s="17"/>
      <c r="C275" s="16"/>
    </row>
    <row r="276" spans="1:3" x14ac:dyDescent="0.35">
      <c r="A276" s="22"/>
      <c r="B276" s="17"/>
      <c r="C276" s="16"/>
    </row>
    <row r="277" spans="1:3" x14ac:dyDescent="0.35">
      <c r="A277" s="22"/>
      <c r="B277" s="17"/>
      <c r="C277" s="16"/>
    </row>
  </sheetData>
  <sortState xmlns:xlrd2="http://schemas.microsoft.com/office/spreadsheetml/2017/richdata2" ref="A2:C274">
    <sortCondition ref="A2:A274"/>
    <sortCondition descending="1" ref="B2:B274"/>
  </sortState>
  <conditionalFormatting sqref="C1:C1048576">
    <cfRule type="cellIs" dxfId="0" priority="1" operator="lessThan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Summarized Tabulation</vt:lpstr>
      <vt:lpstr>Articles</vt:lpstr>
      <vt:lpstr>Statistical Test</vt:lpstr>
      <vt:lpstr>Articles without Statistics</vt:lpstr>
      <vt:lpstr>By Article</vt:lpstr>
      <vt:lpstr>Tabulation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Maurice Ling</dc:creator>
  <cp:lastModifiedBy>Maurice Ling</cp:lastModifiedBy>
  <dcterms:created xsi:type="dcterms:W3CDTF">2015-06-05T18:17:20Z</dcterms:created>
  <dcterms:modified xsi:type="dcterms:W3CDTF">2021-01-18T12:33:05Z</dcterms:modified>
</cp:coreProperties>
</file>