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School\University of Roehampton\Dissertation\"/>
    </mc:Choice>
  </mc:AlternateContent>
  <xr:revisionPtr revIDLastSave="0" documentId="13_ncr:1_{26F67274-24F1-4CAF-933D-07DB096D3DD8}" xr6:coauthVersionLast="47" xr6:coauthVersionMax="47" xr10:uidLastSave="{00000000-0000-0000-0000-000000000000}"/>
  <bookViews>
    <workbookView xWindow="25017" yWindow="-118" windowWidth="25370" windowHeight="13759" activeTab="2" xr2:uid="{00000000-000D-0000-FFFF-FFFF00000000}"/>
  </bookViews>
  <sheets>
    <sheet name="Data" sheetId="1" r:id="rId1"/>
    <sheet name="With Themes" sheetId="6" r:id="rId2"/>
    <sheet name="Notes" sheetId="2" r:id="rId3"/>
    <sheet name="MDD" sheetId="5" r:id="rId4"/>
    <sheet name="Anxiety" sheetId="8" r:id="rId5"/>
    <sheet name="ASD" sheetId="13" r:id="rId6"/>
    <sheet name="Schizophrenia" sheetId="9" r:id="rId7"/>
    <sheet name="Bipolar Disorder" sheetId="7" r:id="rId8"/>
    <sheet name="Anorexia Nervosa" sheetId="10" r:id="rId9"/>
    <sheet name="ADHD" sheetId="11" r:id="rId10"/>
    <sheet name="PTSD" sheetId="12" r:id="rId11"/>
  </sheets>
  <definedNames>
    <definedName name="_xlnm._FilterDatabase" localSheetId="0" hidden="1">Data!$B$1:$I$151</definedName>
    <definedName name="_xlnm._FilterDatabase" localSheetId="1" hidden="1">'With Themes'!$C$1:$W$149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<sst xmlns="http://schemas.openxmlformats.org/spreadsheetml/2006/main" count="2932" uniqueCount="560">
  <si>
    <t>PMID</t>
  </si>
  <si>
    <t>Title</t>
  </si>
  <si>
    <t>A; Full Text</t>
  </si>
  <si>
    <t>B: English</t>
  </si>
  <si>
    <t>C: SR/MA</t>
  </si>
  <si>
    <t>D: Exclusion of preprints "YES" to not preprint; "NO" to preprint</t>
  </si>
  <si>
    <t>Ultra-processed food exposure and adverse health outcomes: umbrella review of epidemiological meta-analyses</t>
  </si>
  <si>
    <t>Yes</t>
  </si>
  <si>
    <t>The gut microbiota in anxiety and depression - A systematic review</t>
  </si>
  <si>
    <t>Perturbations in Gut Microbiota Composition in Psychiatric Disorders: A Review and Meta-analysis</t>
  </si>
  <si>
    <t>The Gut Microbiome in Depression and Potential Benefit of Prebiotics, Probiotics and Synbiotics: A Systematic Review of Clinical Trials and Observational Studies</t>
  </si>
  <si>
    <t>Exercise-induced stress behavior, gut-microbiota-brain axis and diet: a systematic review for athletes</t>
  </si>
  <si>
    <t>Prebiotics and probiotics for depression and anxiety: A systematic review and meta-analysis of controlled clinical trials</t>
  </si>
  <si>
    <t>The gut microbiota-brain axis, psychobiotics and its influence on brain and behaviour: A systematic review</t>
  </si>
  <si>
    <t>The Role of Gut Microbiota in Various Neurological and Psychiatric Disorders-An Evidence Mapping Based on Quantified Evidence</t>
  </si>
  <si>
    <t>Nutraceuticals in Psychiatric Disorders: A Systematic Review</t>
  </si>
  <si>
    <t>A systematic review of gut microbiota composition in observational studies of major depressive disorder, bipolar disorder and schizophrenia</t>
  </si>
  <si>
    <t>Gut microbiota and major depressive disorder: A systematic review and meta-analysis</t>
  </si>
  <si>
    <t>Altered Composition of Gut Microbiota in Depression: A Systematic Review</t>
  </si>
  <si>
    <t>Mendelian Randomization Studies in Atopic Dermatitis: A Systematic Review</t>
  </si>
  <si>
    <t>Gut microbiota composition in depressive disorder: a systematic review, meta-analysis, and meta-regression</t>
  </si>
  <si>
    <t>Systematic Review of Gut Microbiota and Major Depression</t>
  </si>
  <si>
    <t>Probiotic, prebiotic, synbiotic and fermented food supplementation in psychiatric disorders: A systematic review of clinical trials</t>
  </si>
  <si>
    <t>The Impact of Nutrition and Intestinal Microbiome on Elderly Depression-A Systematic Review</t>
  </si>
  <si>
    <t>A systematic review of the effects of probiotics on depression and anxiety: an alternative therapy?</t>
  </si>
  <si>
    <t>No</t>
  </si>
  <si>
    <t>Gut microbiota and major depressive disorder: A bidirectional Mendelian randomization</t>
  </si>
  <si>
    <t>From probiotics to psychobiotics - the gut-brain axis in psychiatric disorders</t>
  </si>
  <si>
    <t>Medicinal Plants and Their Impact on the Gut Microbiome in Mental Health: A Systematic Review</t>
  </si>
  <si>
    <t>A systematic review of microbiome changes and impact of probiotic supplementation in children and adolescents with neuropsychiatric disorders</t>
  </si>
  <si>
    <t>Effect of prebiotics, probiotics, synbiotics on depression: results from a meta-analysis</t>
  </si>
  <si>
    <t>Efficacy and safety of fecal microbiota transplantation for the treatment of diseases other than Clostridium difficile infection: a systematic review and meta-analysis</t>
  </si>
  <si>
    <t>Probiotics as a Tool for Regulating Molecular Mechanisms in Depression: A Systematic Review and Meta-Analysis of Randomized Clinical Trials</t>
  </si>
  <si>
    <t>Effect of Probiotics on Psychiatric Symptoms and Central Nervous System Functions in Human Health and Disease: A Systematic Review and Meta-Analysis</t>
  </si>
  <si>
    <t>Effectiveness of Psychobiotics in the Treatment of Psychiatric and Cognitive Disorders: A Systematic Review of Randomized Clinical Trials</t>
  </si>
  <si>
    <t>Probiotics for adults with major depressive disorder compared with antidepressants: a systematic review and network meta-analysis</t>
  </si>
  <si>
    <t>Psycho-Pharmacomicrobiomics: A Systematic Review and Meta-Analysis</t>
  </si>
  <si>
    <t>Overlap of disorders of gut-brain interaction: a systematic review and meta-analysis</t>
  </si>
  <si>
    <t>Maternal gut microbiota in the postpartum Period: A Systematic review</t>
  </si>
  <si>
    <t>Microbiota-Orientated Treatments for Major Depression and Schizophrenia</t>
  </si>
  <si>
    <t>Antibiotic use and the development of depression: A systematic review</t>
  </si>
  <si>
    <t>Cognition and gut microbiota in schizophrenia spectrum and mood disorders: A systematic review</t>
  </si>
  <si>
    <t>Pharmacomicrobiomics of Antidepressants in Depression: A Systematic Review</t>
  </si>
  <si>
    <t>Association between gut microbiota and psychiatric disorders: a systematic review</t>
  </si>
  <si>
    <t>A meta-analysis of the use of probiotics to alleviate depressive symptoms</t>
  </si>
  <si>
    <t>Maternal microbiome disturbance induces deficits in the offspring's behaviors: a systematic review and meta-analysis</t>
  </si>
  <si>
    <t>Psychotherapy for Irritable Bowel Syndrome: A Systematic Review</t>
  </si>
  <si>
    <t>The effect of interventions targeting gut microbiota on depressive symptoms: a systematic review and meta-analysis</t>
  </si>
  <si>
    <t>Meta-analysis of alcohol induced gut dysbiosis and the resulting behavioral impact</t>
  </si>
  <si>
    <t>The Effect of Probiotics on Obesity with Comorbid Depression: A Systematic Review and Meta-Analysis</t>
  </si>
  <si>
    <t>Influence of gut microbiota dysbiosis on brain function: a systematic review</t>
  </si>
  <si>
    <t>Traumatic Brain Injury and Gut Brain Axis: The Disruption of an Alliance</t>
  </si>
  <si>
    <t>Overview and systematic review of studies of microbiome in schizophrenia and bipolar disorder</t>
  </si>
  <si>
    <t>Investigating the causal relationship of gut microbiota with GERD and BE: a bidirectional mendelian randomization</t>
  </si>
  <si>
    <t>The Role of the Gut Microbiota in Anorexia Nervosa in Children and Adults-Systematic Review</t>
  </si>
  <si>
    <t>Gut Microbiota is an Impact Factor based on the Brain-Gut Axis to Alzheimer's Disease: A Systematic Review</t>
  </si>
  <si>
    <t>Association of mental disorders with sepsis: a bidirectional Mendelian randomization study</t>
  </si>
  <si>
    <t>Gut microbiota variations in patients diagnosed with major depressive disorder-A systematic review</t>
  </si>
  <si>
    <t>Psychobiotics as treatment for anxiety, depression, and related symptoms: a systematic review</t>
  </si>
  <si>
    <t>Probiotics and prebiotics: focus on psychiatric disorders - a systematic review</t>
  </si>
  <si>
    <t>Gut microbiota: A new target for traditional Chinese medicine in the treatment of depression</t>
  </si>
  <si>
    <t>Microbiome-gut-brain axis in cancer treatment-related psychoneurological toxicities and symptoms: a systematic review</t>
  </si>
  <si>
    <t>Enterochromaffin Cells: Sentinels to Gut Microbiota in Hyperalgesia?</t>
  </si>
  <si>
    <t>Systematic review of bidirectional interaction between gut microbiome, miRNAs, and human pathologies</t>
  </si>
  <si>
    <t>Do probiotics mitigate GI-induced inflammation and perceived fatigue in athletes? A systematic review</t>
  </si>
  <si>
    <t>Effects of regulating intestinal microbiota on anxiety symptoms: A systematic review</t>
  </si>
  <si>
    <t>Reproducible microbiome composition signatures of anxiety and depressive symptoms</t>
  </si>
  <si>
    <t>Is metformin poised for a second career as an antimicrobial?</t>
  </si>
  <si>
    <t>Effect of probiotics on depressive symptoms: A meta-analysis of human studies</t>
  </si>
  <si>
    <t>The Microbiota, the Gut and the Brain in Eating and Alcohol Use Disorders: A 'Ménage à Trois'?</t>
  </si>
  <si>
    <t>Systematic review of probiotics as an adjuvant treatment for psychiatric disorders</t>
  </si>
  <si>
    <t>Updated Review and Meta-Analysis of Probiotics for the Treatment of Clinical Depression: Adjunctive vs. Stand-Alone Treatment</t>
  </si>
  <si>
    <t>Impact of probiotic on anxiety and depression symptoms in pregnant and lactating women and microbiota of infants: A systematic review and meta-analysis</t>
  </si>
  <si>
    <t>The effect of exercise on suicidal ideation and behaviors: A systematic review and meta-analysis of randomized controlled trials</t>
  </si>
  <si>
    <t>The effects of probiotics on depressive symptoms in humans: a systematic review</t>
  </si>
  <si>
    <t>A meta-analysis of randomized controlled trials evaluating the effectiveness of fecal microbiota transplantation for patients with irritable bowel syndrome</t>
  </si>
  <si>
    <t>Alpha-Synuclein Pathology and the Role of the Microbiota in Parkinson's Disease</t>
  </si>
  <si>
    <t>Gut microbial changes of patients with psychotic and affective disorders: A systematic review</t>
  </si>
  <si>
    <t>The "psychomicrobiotic": Targeting microbiota in major psychiatric disorders: A systematic review</t>
  </si>
  <si>
    <t>Are neuromodulation interventions associated with changes in the gut microbiota? A systematic review</t>
  </si>
  <si>
    <t>Indoxyl Sulfate and Autism Spectrum Disorder: A Literature Review</t>
  </si>
  <si>
    <t>A Systematic Review of the Effect of Probiotic Supplementation on Schizophrenia Symptoms</t>
  </si>
  <si>
    <t>Probiotics and Subclinical Psychological Symptoms in Healthy Participants: A Systematic Review and Meta-Analysis</t>
  </si>
  <si>
    <t>Analysis of gut microbiota and depression and anxiety: Mendelian randomization from three datasets</t>
  </si>
  <si>
    <t>Association of gut microbiota with depression post-myocardial infarction: A systematic evaluation and meta-analysis protocol</t>
  </si>
  <si>
    <t>Systematic review and meta-analysis of calculating degree of comorbidity of irritable bowel syndrome with migraine</t>
  </si>
  <si>
    <t>Feeling down? A systematic review of the gut microbiota in anxiety/depression and irritable bowel syndrome</t>
  </si>
  <si>
    <t>Exploring the interplay between posttraumatic stress disorder, gut microbiota, and inflammatory biomarkers: a comprehensive meta-analysis</t>
  </si>
  <si>
    <t>Psychobiotic interventions for anxiety in young people: a systematic review and meta-analysis, with youth consultation</t>
  </si>
  <si>
    <t>Understanding the Impact of the Gut Microbiome on Mental Health: A Systematic Review</t>
  </si>
  <si>
    <t>Association between gut microbiota and post-stroke depression in Chinese population: A meta-analysis</t>
  </si>
  <si>
    <t>From gut to brain: unveiling probiotic effects through a neuroimaging perspective-A systematic review of randomized controlled trials</t>
  </si>
  <si>
    <t>The human gut microbiota and depression: widely reviewed, yet poorly understood</t>
  </si>
  <si>
    <t>A Multidisciplinary Approach and Current Perspective of Nonalcoholic Fatty Liver Disease: A Systematic Review</t>
  </si>
  <si>
    <t>Mendelian randomization studies of risk and protective factors for osteoporosis: a systematic review and meta-analysis</t>
  </si>
  <si>
    <t>Probiotics supplementation and brain-derived neurotrophic factor (BDNF): a systematic review and meta-analysis of randomized controlled trials</t>
  </si>
  <si>
    <t>Effect of fecal microbiota transplant on symptoms of psychiatric disorders: a systematic review</t>
  </si>
  <si>
    <t>Examining the Influence of the Human Gut Microbiota on Cognition and Stress: A Systematic Review of the Literature</t>
  </si>
  <si>
    <t>Cannabis and cannabinoid-microbiome interactions in varied clinical contexts: A comprehensive systematic review</t>
  </si>
  <si>
    <t>Antibiotic-induced gut dysbiosis and cognitive, emotional, and behavioral changes in rodents: a systematic review and meta-analysis</t>
  </si>
  <si>
    <t>Cross-ancestry genome-wide association study and systems-level integrative analyses implicate new risk genes and therapeutic targets for depression</t>
  </si>
  <si>
    <t>Effect of Probiotic Supplementation on Gut Microbiota in Patients with Major Depressive Disorders: A Systematic Review</t>
  </si>
  <si>
    <t>Exploring the effect of prenatal maternal stress on the microbiomes of mothers and infants: A systematic review</t>
  </si>
  <si>
    <t>A systematic review on gut-brain axis aberrations in bipolar disorder and methods of balancing the gut microbiota</t>
  </si>
  <si>
    <t>Multi-cohort analysis of depression-associated gut bacteria sheds insight on bacterial biomarkers across populations</t>
  </si>
  <si>
    <t>Unveiling the neuroprotective potential of dietary polysaccharides: a systematic review</t>
  </si>
  <si>
    <t>Fecal microbiota transplant on Escherichia-Shigella gut composition and its potential role in the treatment of generalized anxiety disorder: A systematic review</t>
  </si>
  <si>
    <t>Gastrointestinal Issues in Depression, Anxiety, and Neurodegenerative Diseases: A Systematic Review on Pathways and Clinical Targets Implications</t>
  </si>
  <si>
    <t>The Role of Gut Microbiota in Neuropsychiatric Diseases - Creation of An Atlas-Based on Quantified Evidence</t>
  </si>
  <si>
    <t>A systematic review of the effects of gut microbiota depletion on social and anxiety-related behaviours in adult rodents: Implications for translational research</t>
  </si>
  <si>
    <t>Ferulic acid as a therapeutic agent in depression: Evidence from preclinical studies</t>
  </si>
  <si>
    <t>Efficacy and safety of gut microbiome-targeted treatment in patients with depression: a systematic review and meta-analysis</t>
  </si>
  <si>
    <t>Efficacy of Direct or Indirect Use of Probiotics for the Improvement of Maternal Depression during Pregnancy and in the Postnatal Period: A Systematic Review and Meta-Analysis</t>
  </si>
  <si>
    <t>Impact of antidepressants on the composition of the gut microbiome: A systematic review and meta-analysis of in vivo studies</t>
  </si>
  <si>
    <t>The ketogenic diet: its impact on human gut microbiota and potential consequent health outcomes: a systematic literature review</t>
  </si>
  <si>
    <t>Are probiotic treatments useful on fibromyalgia syndrome or chronic fatigue syndrome patients? A systematic review</t>
  </si>
  <si>
    <t>The Effect of Prebiotics and Probiotics on Levels of Depression, Anxiety, and Cognitive Function: A Meta-Analysis of Randomized Clinical Trials</t>
  </si>
  <si>
    <t>Vitamin-mediated interaction between the gut microbiome and mitochondria in depression: A systematic review-based integrated perspective</t>
  </si>
  <si>
    <t>Can We Modulate Our Second Brain and Its Metabolites to Change Our Mood? A Systematic Review on Efficacy, Mechanisms, and Future Directions of "Psychobiotics"</t>
  </si>
  <si>
    <t>Probiotic supplementation can positively affect anxiety and depressive symptoms: a systematic review of randomized controlled trials</t>
  </si>
  <si>
    <t>The health effect of probiotics on high-fat diet-induced cognitive impairment, depression and anxiety: A cross-species systematic review</t>
  </si>
  <si>
    <t>A Correlation Between the Pathogenic Processes of Fibromyalgia and Irritable Bowel Syndrome in the Middle-Aged Population: A Systematic Review</t>
  </si>
  <si>
    <t>A PRISMA Systematic Review of Sexual Dysfunction and Probiotics with Pathophysiological Mechanisms</t>
  </si>
  <si>
    <t>Current Insights into the Use of Probiotics and Fatty Acids in Alleviating Depression</t>
  </si>
  <si>
    <t>Health Benefits of Probiotics in Sport and Exercise - Non-existent or a Matter of Heterogeneity? A Systematic Review</t>
  </si>
  <si>
    <t>Exploring the association between urticaria subtypes, anxiety, and depression and potential role of gut microbiota</t>
  </si>
  <si>
    <t>Gut feeling: randomized controlled trials of probiotics for the treatment of clinical depression: Systematic review and meta-analysis</t>
  </si>
  <si>
    <t>Lactobacillaceae-mediated eye-brain-gut axis regulates high myopia-related anxiety: from the perspective of predictive, preventive, and personalized medicine</t>
  </si>
  <si>
    <t>The therapeutic potential of traditional Chinese medicine in depression: Targeting adult hippocampal neurogenesis</t>
  </si>
  <si>
    <t>Gut microbiota of patients with post-stroke depression in Chinese population: a systematic review and meta-analysis</t>
  </si>
  <si>
    <t>Pre- and postnatal antibiotic exposure and risk of developing attention deficit hyperactivity disorder-A systematic review and meta-analysis combining evidence from human and animal studies</t>
  </si>
  <si>
    <t>Relationship Between Depression and Epigallocatechin Gallate from the Perspective of Gut Microbiota: A Systematic Review</t>
  </si>
  <si>
    <t>Risk factors for developing irritable bowel syndrome: systematic umbrella review of reviews</t>
  </si>
  <si>
    <t>Linking nervous and immune systems in psychiatric illness: A meta-analysis of the kynurenine pathway</t>
  </si>
  <si>
    <t>Clostridioides difficile and Enterococci's Interplay in the Human Gut: Bacterial Alliance or Competition? A Systematic Literature Review</t>
  </si>
  <si>
    <t>Fiber intake and fiber intervention in depression and anxiety: a systematic review and meta-analysis of observational studies and randomized controlled trials</t>
  </si>
  <si>
    <t>Effectiveness of Probiotic, Prebiotic, and Synbiotic Supplementation to Improve Perinatal Mental Health in Mothers: A Systematic Review and Meta-Analysis</t>
  </si>
  <si>
    <t>The effect of emerging nutraceutical interventions for clinical and biological outcomes in multiple sclerosis: A systematic review</t>
  </si>
  <si>
    <t>The Role of Psychobiotics in Supporting the Treatment of Disturbances in the Functioning of the Nervous System-A Systematic Review</t>
  </si>
  <si>
    <t>The Use of Prebiotic and Probiotic Interventions for Treating Gastrointestinal and Psychosocial Health Symptoms in Cancer Patients and Survivors: A Systematic Review</t>
  </si>
  <si>
    <t>Low fermentable, oligo-, di-, mono-saccharides and polyol diet in the treatment of irritable bowel syndrome: A systematic review and meta-analysis</t>
  </si>
  <si>
    <t>Systematic review of evidence to support the theory of psychobiotics</t>
  </si>
  <si>
    <t>Can psychobiotics "mood" ify gut? An update systematic review of randomized controlled trials in healthy and clinical subjects, on anti-depressant effects of probiotics, prebiotics, and synbiotics</t>
  </si>
  <si>
    <t>Gut-brain axis biochemical signalling from the gastrointestinal tract to the central nervous system: gut dysbiosis and altered brain function</t>
  </si>
  <si>
    <t>A systematic review of the pain-related emotional and cognitive impairments in chronic inflammatory pain induced by CFA injection and its mechanism</t>
  </si>
  <si>
    <t>Gut microbiome differences in individuals with PTSD compared to trauma-exposed controls: a systematic review</t>
  </si>
  <si>
    <t>The Impact of Akkermansia muciniphila on Mouse Models of Depression, Anxiety, and Stress: A Systematic Review and Meta-Analysis</t>
  </si>
  <si>
    <t>1H Nuclear Magnetic Resonance: A Future Approach to the Metabolic Profiling of Psychedelics in Human Biofluids?</t>
  </si>
  <si>
    <t>Research trend and hotspots of polycystic ovary syndrome with depression from 1993 to 2024: a bibliometric analysis</t>
  </si>
  <si>
    <t>Strain-level structure of gut microbiome showed potential association with cognitive function in major depressive disorder: A pilot study</t>
  </si>
  <si>
    <t>Microbiome modulation as a novel therapeutic modality for anxiety disorders: A review of clinical trials</t>
  </si>
  <si>
    <t>Unlocking the Link Between Gut Microbiota and Psychopathological Insights in Anorexia Nervosa: A Systematic Review</t>
  </si>
  <si>
    <t>Effect of Psychobiotics on Psychometric Tests and Inflammatory Markers in Major Depressive Disorder: Meta-Analysis of Randomized Controlled Trials with Meta-Regression</t>
  </si>
  <si>
    <t>Edible and Medicinal Fungi as Candidate Natural Antidepressants: Mechanisms and Nutritional Implications</t>
  </si>
  <si>
    <t>Association of Gut-Microbiome and mental health and effects of probiotics on psychiatric disorders: A Meta-analysis and systematic review</t>
  </si>
  <si>
    <t>Lipid and Energy Metabolism of the Gut Microbiota Is Associated with the Response to Probiotic Bifidobacterium breve Strain for Anxiety and Depressive Symptoms in Schizophrenia</t>
  </si>
  <si>
    <t>Effects of Prebiotics and Probiotics on Symptoms of Depression and Anxiety in Clinically Diagnosed Samples: Systematic Review and Meta-analysis of Randomized Controlled Trials</t>
  </si>
  <si>
    <t>Developing a translational research framework for MDD: combining biomolecular mechanisms with a spiraling risk factor model</t>
  </si>
  <si>
    <t xml:space="preserve">Elminate bioRxiv and pre-prints </t>
  </si>
  <si>
    <t>E: Inclusion of related keywords ANY "mental health", "gut microbiota OR microbiome"</t>
  </si>
  <si>
    <t>Gut microbiome (Indoxyl sulfate) and ASD</t>
  </si>
  <si>
    <t>Investigating bacterial biomarkers on depression-associated gut bacteria</t>
  </si>
  <si>
    <t>Research in women with PCOS and depression</t>
  </si>
  <si>
    <t>Original</t>
  </si>
  <si>
    <t>Full Text</t>
  </si>
  <si>
    <t>English</t>
  </si>
  <si>
    <t>SR/MA</t>
  </si>
  <si>
    <t>Keywords exclusion</t>
  </si>
  <si>
    <t xml:space="preserve">Preprint exclusion </t>
  </si>
  <si>
    <t>Focus on the gut microbiome affecting mental health, not intervention on gut microbiome</t>
  </si>
  <si>
    <t>Exclusion of interventions affecting gut microbiome</t>
  </si>
  <si>
    <t>SR</t>
  </si>
  <si>
    <t>Good one</t>
  </si>
  <si>
    <t>F: Relation to topic</t>
  </si>
  <si>
    <t>E: Exclusion of any intervention to change gut microbiome without focus on gut microbiome effects on mental health</t>
  </si>
  <si>
    <t>Relation to the topic</t>
  </si>
  <si>
    <t>CNS diseases</t>
  </si>
  <si>
    <t>Rodent study</t>
  </si>
  <si>
    <t>Secondary to the topic (child development)</t>
  </si>
  <si>
    <t>Vitamin mediation between gut microbiota and mitochondria in depression</t>
  </si>
  <si>
    <t>Antibiotic affecting ADHD and gut microbiome</t>
  </si>
  <si>
    <t>SR + MA</t>
  </si>
  <si>
    <t>Final</t>
  </si>
  <si>
    <t>Exclusion</t>
  </si>
  <si>
    <t>Notes</t>
  </si>
  <si>
    <t>Eliminate all primary articles, reviews</t>
  </si>
  <si>
    <t>Focus on mental health (SZ, Anxiety, BD, ADHD, AN, MDD, ASD, PTSD)</t>
  </si>
  <si>
    <t>Consistency of Evidence</t>
  </si>
  <si>
    <t>Quality of Evidence</t>
  </si>
  <si>
    <t>Microbiota Diversity</t>
  </si>
  <si>
    <t>Taxonomic Patterns</t>
  </si>
  <si>
    <t>Depletion of key taxa</t>
  </si>
  <si>
    <t>Enrichment of key taxa</t>
  </si>
  <si>
    <t>Studies covered</t>
  </si>
  <si>
    <t>Alpha Diversity</t>
  </si>
  <si>
    <t>Beta Diversity</t>
  </si>
  <si>
    <t>Major Depressive Disorder</t>
  </si>
  <si>
    <t>Bipolar Disorder</t>
  </si>
  <si>
    <t>Anxiety</t>
  </si>
  <si>
    <t>Schizophrenia</t>
  </si>
  <si>
    <t>CONSISTENT</t>
  </si>
  <si>
    <t>Methodological Heterogeneity</t>
  </si>
  <si>
    <t>INCONSISTENT</t>
  </si>
  <si>
    <t>Anorexia Nervosa</t>
  </si>
  <si>
    <t>MIXED</t>
  </si>
  <si>
    <t>16S ribosomal RNA sequencing: Majority
Shotgun metagenomics: 3 studies
Metaproteomic analysis: 1 study</t>
  </si>
  <si>
    <t>26 studies with a total of 485,894 participants.</t>
  </si>
  <si>
    <t>24 observational studies with a total of 2817 participants. (no exact number were given).</t>
  </si>
  <si>
    <t>59 studies with a total of 2643 patients and 2336 controls.</t>
  </si>
  <si>
    <t>Study Population</t>
  </si>
  <si>
    <t>17 articles.</t>
  </si>
  <si>
    <t>Attention-deficit/hyperactivity disorder (ADHD)</t>
  </si>
  <si>
    <t>UNKNOWN</t>
  </si>
  <si>
    <t>Mental Conditions</t>
  </si>
  <si>
    <t>Autism Spectrum Disorder</t>
  </si>
  <si>
    <t>42 studies (evidence mapping)</t>
  </si>
  <si>
    <t>2. Microbial Composition and Diversity Alterations in Mental Disorders</t>
  </si>
  <si>
    <t>1. Mental Health Condition</t>
  </si>
  <si>
    <t>2.1 Diversity Patterns</t>
  </si>
  <si>
    <t>2.2 Taxonomic Patterns</t>
  </si>
  <si>
    <t>3. Functional Metabolites of Microbiota Influencing Brain Function</t>
  </si>
  <si>
    <t>4. Microbiota–Brain Communication via Gut-Brain Axis Pathways</t>
  </si>
  <si>
    <t>Depression</t>
  </si>
  <si>
    <t>ADHD</t>
  </si>
  <si>
    <t>44 studies with a total of 2510 psychiatric cases and 2407 controls</t>
  </si>
  <si>
    <t>MODERATE</t>
  </si>
  <si>
    <t>LOW TO MODERATE</t>
  </si>
  <si>
    <t>GOOD</t>
  </si>
  <si>
    <t xml:space="preserve"> INCONSISTENT</t>
  </si>
  <si>
    <t>9 studies</t>
  </si>
  <si>
    <t>44 case-control studies (2,091 patients, 2,792 controls)</t>
  </si>
  <si>
    <t>PTSD</t>
  </si>
  <si>
    <t>1. Mental Health Conditions</t>
  </si>
  <si>
    <t>Depression/ MDD</t>
  </si>
  <si>
    <t>Introduction</t>
  </si>
  <si>
    <t>Methods</t>
  </si>
  <si>
    <t>Results</t>
  </si>
  <si>
    <t>Discussion</t>
  </si>
  <si>
    <t>Conclusion</t>
  </si>
  <si>
    <t>Abstract</t>
  </si>
  <si>
    <t>Recommend WC</t>
  </si>
  <si>
    <t>Actual WC</t>
  </si>
  <si>
    <t>800-1000</t>
  </si>
  <si>
    <t>3000-4000</t>
  </si>
  <si>
    <t>200-400</t>
  </si>
  <si>
    <t>G: Exclusion of any intervention to change gut microbiome without focus on gut microbiome effects on mental health</t>
  </si>
  <si>
    <t>44 studies with a total of 2510 psychiatric cases and 2407 controls.</t>
  </si>
  <si>
    <t>STUDY PROTOCOL</t>
  </si>
  <si>
    <t xml:space="preserve">The Gut Microbiome in Depression and Potential Benefit of Prebiotics, Probiotics and Synbiotics: A Systematic Review of Clinical Trials and Observational Studies </t>
  </si>
  <si>
    <t xml:space="preserve">Barrio et al. (2022) [10]
- 1 study </t>
  </si>
  <si>
    <t>Simpson et al. (2021) [9]
- 13 studies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</si>
  <si>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11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20 studies
Quantitative polymerase chain reaction: 3 studies
Shotgun metagenomics: 2 studies</t>
    </r>
  </si>
  <si>
    <t>Simpson et al. (2021) [9]
3 studies</t>
  </si>
  <si>
    <r>
      <t xml:space="preserve">13 studies:
7 - Significant differences 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5 - No difference</t>
    </r>
  </si>
  <si>
    <t>3 studies: 
3 - No significant differences 
2 studies:
2 - Decrease in richness</t>
  </si>
  <si>
    <t>3 studies: 
2 - Significant decrease
1 - No difference</t>
  </si>
  <si>
    <r>
      <t xml:space="preserve">2 - Enterobacterales
2 - Enterobacteriaceae
2 - </t>
    </r>
    <r>
      <rPr>
        <b/>
        <sz val="11"/>
        <color theme="1"/>
        <rFont val="Calibri"/>
        <family val="2"/>
      </rPr>
      <t>Escherichia/Shigella</t>
    </r>
    <r>
      <rPr>
        <sz val="11"/>
        <color theme="1"/>
        <rFont val="Calibri"/>
        <family val="2"/>
      </rPr>
      <t xml:space="preserve">
2 - Bacteroides
1 - Eggerthella (correlation)
2 - Tyzerella 
1 - Lactobacillus</t>
    </r>
  </si>
  <si>
    <r>
      <t xml:space="preserve">2 - Firmicutes
2 - Mollicutes 
2 - Prevotellaceae 
2 - Ruminococcaceae
2 - Subdoligranulum 
2 -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 
2 - Dialister 
1 -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 
1 - Sutterella 
1 - Clostridium XIVa</t>
    </r>
  </si>
  <si>
    <t>Barrio et al. (2022) [10]
- 3 studies (1/3 focused on microbiota links)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</si>
  <si>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29 studies
Simpson Index: 11 studies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20 studies
Chao1: 26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44 studies
Quantitative polymerase chain reaction or Real-time quantitative polymerase chain reaction: 9 studies
Shotgun metagenomics: 7 studies</t>
    </r>
  </si>
  <si>
    <t xml:space="preserve">15 studies: 
12 - Consistent nonsignificant differences
</t>
  </si>
  <si>
    <t xml:space="preserve">3 studies: 
2 - Consistent nonsignificant differences
</t>
  </si>
  <si>
    <t xml:space="preserve">Nikolova et al. (2021) [8]
- 3 studies </t>
  </si>
  <si>
    <t>Nikolova et al. (2021) [8]
- 21 studies</t>
  </si>
  <si>
    <t xml:space="preserve">Nikolova et al. (2021) [8]
- 9 studies </t>
  </si>
  <si>
    <t xml:space="preserve">6 studies: 
3 - Consistent nonsignificant differences
</t>
  </si>
  <si>
    <t>No consistent patterns due to limited data</t>
  </si>
  <si>
    <t xml:space="preserve">9 studies: 
7 - Significant differences </t>
  </si>
  <si>
    <t>STRONGLY CONSISTENT</t>
  </si>
  <si>
    <t>Mixed findings, no clear trend
Richness: 
Nonsignificant decrease</t>
  </si>
  <si>
    <t>Nonsignificant difference/ patterns
Richness: 
Consistent decrease in multiple indices</t>
  </si>
  <si>
    <t xml:space="preserve">Nikolova et al. (2021) [8]
- 11 studies </t>
  </si>
  <si>
    <t xml:space="preserve">Nikolova et al. (2021) [8]
- 10 studies </t>
  </si>
  <si>
    <r>
      <rPr>
        <sz val="11"/>
        <rFont val="Calibri"/>
        <family val="2"/>
      </rPr>
      <t>GOOD</t>
    </r>
    <r>
      <rPr>
        <sz val="11"/>
        <color theme="9"/>
        <rFont val="Calibri"/>
        <family val="2"/>
      </rPr>
      <t xml:space="preserve">
</t>
    </r>
    <r>
      <rPr>
        <sz val="11"/>
        <color rgb="FFEE0000"/>
        <rFont val="Calibri"/>
        <family val="2"/>
      </rPr>
      <t>WEAKLY REPRODUCED IN 3-4/21)</t>
    </r>
  </si>
  <si>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 
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 </t>
    </r>
  </si>
  <si>
    <r>
      <t xml:space="preserve">Eggerthella 
</t>
    </r>
    <r>
      <rPr>
        <b/>
        <sz val="11"/>
        <color theme="1"/>
        <rFont val="Calibri"/>
        <family val="2"/>
      </rPr>
      <t>Escherichia-Shigella</t>
    </r>
  </si>
  <si>
    <t>LIMITED</t>
  </si>
  <si>
    <t>Eggerthella 
Atopobium
Lactobacillus
Enterococcus
Escherichia-Shigella</t>
  </si>
  <si>
    <t>Faecalibacterium (associated with symptom severity)</t>
  </si>
  <si>
    <t>Disorder-specific:
Methanobrevibacter
Anaerotruncus</t>
  </si>
  <si>
    <t>Bacteroides</t>
  </si>
  <si>
    <t>Lactobacillus 
Escherichia</t>
  </si>
  <si>
    <t>16S ribosomal RNA sequencing: 5 studies</t>
  </si>
  <si>
    <t>Shaikh et al. (2025) [3]
- 5 studies</t>
  </si>
  <si>
    <t>15 studies.</t>
  </si>
  <si>
    <t xml:space="preserve">5 studies:
2- Decrease in diversity </t>
  </si>
  <si>
    <t>Bacteroides
Ruminococcaceae</t>
  </si>
  <si>
    <t>Shaikh et al. (2025) [3]
- 4 studies</t>
  </si>
  <si>
    <t>Shotgun metagenomics: 3 studies</t>
  </si>
  <si>
    <t xml:space="preserve">4 studies:
1- Decrease in diversity </t>
  </si>
  <si>
    <t>Proteobacteria
Bacteroides</t>
  </si>
  <si>
    <t>WEAK</t>
  </si>
  <si>
    <t>Bacteroides
Faecalibacterium</t>
  </si>
  <si>
    <t>16S ribosomal RNA sequencing: 1 study</t>
  </si>
  <si>
    <t>Shaikh et al. (2025) [3]
- 3 studies</t>
  </si>
  <si>
    <t>Lactobacillus</t>
  </si>
  <si>
    <t>Clostridia
Enterobacteriaceae</t>
  </si>
  <si>
    <t>16S ribosomal RNA sequencing: 3 study</t>
  </si>
  <si>
    <t>Altered gut microbiota composition</t>
  </si>
  <si>
    <t>Altered Firmicutes/Bacteroidetes</t>
  </si>
  <si>
    <t xml:space="preserve">Understanding the Impact of the Gut Microbiome on Mental Health: A Systematic Review </t>
  </si>
  <si>
    <t>Alli et al. (2022) [4]
- 24 studies</t>
  </si>
  <si>
    <t>21 studies
14 - No significant differences</t>
  </si>
  <si>
    <t xml:space="preserve">18 studies: 
12 - Significant difference </t>
  </si>
  <si>
    <r>
      <t>23 studies:
4 -</t>
    </r>
    <r>
      <rPr>
        <b/>
        <sz val="11"/>
        <color theme="1"/>
        <rFont val="Calibri"/>
        <family val="2"/>
      </rPr>
      <t xml:space="preserve"> Bifidobacteriaceae</t>
    </r>
    <r>
      <rPr>
        <sz val="11"/>
        <color theme="1"/>
        <rFont val="Calibri"/>
        <family val="2"/>
      </rPr>
      <t xml:space="preserve"> 
4 - Streptococcaceae
6 - </t>
    </r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 
5 - 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 </t>
    </r>
  </si>
  <si>
    <r>
      <t xml:space="preserve">23 studies:
4 - </t>
    </r>
    <r>
      <rPr>
        <b/>
        <sz val="11"/>
        <color theme="1"/>
        <rFont val="Calibri"/>
        <family val="2"/>
      </rPr>
      <t>Bacteroidetes phylum</t>
    </r>
    <r>
      <rPr>
        <sz val="11"/>
        <color theme="1"/>
        <rFont val="Calibri"/>
        <family val="2"/>
      </rPr>
      <t xml:space="preserve">
4 - </t>
    </r>
    <r>
      <rPr>
        <b/>
        <sz val="11"/>
        <color theme="1"/>
        <rFont val="Calibri"/>
        <family val="2"/>
      </rPr>
      <t>Sutterellaceae</t>
    </r>
    <r>
      <rPr>
        <sz val="11"/>
        <color theme="1"/>
        <rFont val="Calibri"/>
        <family val="2"/>
      </rPr>
      <t xml:space="preserve"> family
6 -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7 - </t>
    </r>
    <r>
      <rPr>
        <b/>
        <sz val="11"/>
        <color theme="1"/>
        <rFont val="Calibri"/>
        <family val="2"/>
      </rPr>
      <t>Faecalibacterium</t>
    </r>
  </si>
  <si>
    <t>Cheung et al. (2019) [6]
- 6 studies</t>
  </si>
  <si>
    <t>6 studies with a total of 392 participants (204 MDD vs 188 controls)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</si>
  <si>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1 study
Simpson Index: 4 studies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2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Majority</t>
    </r>
  </si>
  <si>
    <t xml:space="preserve">4 studies: 
2 - No differences in diversity 
1 - Significant increase </t>
  </si>
  <si>
    <t>3 studies: 
2 - Difference in diversity</t>
  </si>
  <si>
    <t>Zang et al. (2023) [11]
- 9 studies</t>
  </si>
  <si>
    <t>PARTIALLY GOOD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</si>
  <si>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11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20 studies
Quantitative polymerase chain reaction: 3 studies
Shotgun metagenomics: 2 studies</t>
    </r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</si>
  <si>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15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Majority
Quantitative polymerase chain reaction: 3-4 studies
Shotgun metagenomics: 6-8 studies</t>
    </r>
  </si>
  <si>
    <t>5 studies:
Significant difference</t>
  </si>
  <si>
    <t>Zang et al. (2023) [11]
- 11 studies</t>
  </si>
  <si>
    <t>9 studies:
Decrease diversity in multiple reviews</t>
  </si>
  <si>
    <t>11 studies:
Significant difference</t>
  </si>
  <si>
    <t>Zang et al. (2023) [11]
- 10 studies</t>
  </si>
  <si>
    <t>6 studies:
Mixed findings, some decrease, some no difference</t>
  </si>
  <si>
    <t>6 studies:
Significant difference</t>
  </si>
  <si>
    <t xml:space="preserve">10 studies:
Firmicutes
&gt;4 - Bifidobacterium
&gt;4 - Faecalibacterium </t>
  </si>
  <si>
    <t>10 studies:
Actinobacteria
Bacteroidetes
&gt;4 - Bacteroides
Catabacteriaceae
Enterococcaceae
Xanthomonadaceae</t>
  </si>
  <si>
    <t>McGuinness et al. (2022) [12]
- 24 studies</t>
  </si>
  <si>
    <t>13/15 - Differences = 87%</t>
  </si>
  <si>
    <t>McGuinness et al. (2022) [12]
- 15 studies</t>
  </si>
  <si>
    <t>No difference (51/63) = 81% 
10 - Lower diversity = 13% 
2 - Higher diversity = 3%</t>
  </si>
  <si>
    <t>15/19 - Differences = 79%</t>
  </si>
  <si>
    <t>No difference (68/86) = 78% 
11 - Lower diversity = 13% 
7 - Higher = 8%</t>
  </si>
  <si>
    <t>McGuinness et al. (2022) [12]
- 7 studies</t>
  </si>
  <si>
    <t>No difference (15/24) = 63%
8 - Lower diversity = 33%
1 - Higher = 4%</t>
  </si>
  <si>
    <t>7/10 - Differences = 70%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</si>
  <si>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27% of review
UniFrac distance: 34%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38 studies
Shotgun metagenomics: 7 studies</t>
    </r>
  </si>
  <si>
    <r>
      <t xml:space="preserve">15 studies:
3 - Bacteroides
2 - Haemophilus
2 - Streptococcus
3 -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2 - Roseburia</t>
    </r>
  </si>
  <si>
    <r>
      <t xml:space="preserve">7 studies:
2 - Bifidobacterium
2 - Oscillibacter
2 - Lactobacillus 
2 - Flavonifractor 
2 - </t>
    </r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
2 - Megasphaera 
2 - Enterococcus 
2 - Streptococcus</t>
    </r>
  </si>
  <si>
    <r>
      <t xml:space="preserve">7 studies:
3 -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3 - Ruminococcus
2 - Roseburia
</t>
    </r>
  </si>
  <si>
    <t>Sanada et al. (2020) [13]
- 10 studies</t>
  </si>
  <si>
    <t>10 observational studies (324 MDD, 377 controls) and 6 interventional studies (probiotics)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</si>
  <si>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8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8 studies</t>
    </r>
  </si>
  <si>
    <t>3 - No difference but overall concluded inconsistent</t>
  </si>
  <si>
    <t xml:space="preserve"> INCONSISTENT FOR BETA DIVERSITY</t>
  </si>
  <si>
    <r>
      <t xml:space="preserve">Firmicutes
</t>
    </r>
    <r>
      <rPr>
        <b/>
        <sz val="11"/>
        <color theme="1"/>
        <rFont val="Aptos Narrow"/>
        <family val="2"/>
        <scheme val="minor"/>
      </rPr>
      <t>Lachnospiraceae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Enterococcus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Veillonella</t>
    </r>
  </si>
  <si>
    <r>
      <t xml:space="preserve">10/11 - </t>
    </r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
5/5 - Atopobium 
8/9 - </t>
    </r>
    <r>
      <rPr>
        <b/>
        <sz val="11"/>
        <color theme="1"/>
        <rFont val="Calibri"/>
        <family val="2"/>
      </rPr>
      <t>Enterococcus</t>
    </r>
    <r>
      <rPr>
        <sz val="11"/>
        <color theme="1"/>
        <rFont val="Calibri"/>
        <family val="2"/>
      </rPr>
      <t xml:space="preserve">
10/13 - </t>
    </r>
    <r>
      <rPr>
        <b/>
        <sz val="11"/>
        <color theme="1"/>
        <rFont val="Calibri"/>
        <family val="2"/>
      </rPr>
      <t>Lactobacillus</t>
    </r>
    <r>
      <rPr>
        <sz val="11"/>
        <color theme="1"/>
        <rFont val="Calibri"/>
        <family val="2"/>
      </rPr>
      <t xml:space="preserve"> 
8/10 - 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- </t>
    </r>
    <r>
      <rPr>
        <b/>
        <sz val="11"/>
        <color theme="1"/>
        <rFont val="Calibri"/>
        <family val="2"/>
      </rPr>
      <t>Veillonella</t>
    </r>
    <r>
      <rPr>
        <sz val="11"/>
        <color theme="1"/>
        <rFont val="Calibri"/>
        <family val="2"/>
      </rPr>
      <t xml:space="preserve">
</t>
    </r>
    <r>
      <rPr>
        <sz val="11"/>
        <color rgb="FFEE0000"/>
        <rFont val="Calibri"/>
        <family val="2"/>
      </rPr>
      <t>Genera Holdemania 
Olsenella</t>
    </r>
  </si>
  <si>
    <r>
      <t xml:space="preserve">15/17 -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10/10 -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</t>
    </r>
    <r>
      <rPr>
        <sz val="11"/>
        <color rgb="FFEE0000"/>
        <rFont val="Calibri"/>
        <family val="2"/>
      </rPr>
      <t xml:space="preserve">Genera Fusicatenibacter
</t>
    </r>
    <r>
      <rPr>
        <b/>
        <sz val="11"/>
        <color rgb="FFEE0000"/>
        <rFont val="Calibri"/>
        <family val="2"/>
      </rPr>
      <t xml:space="preserve">Dialister </t>
    </r>
    <r>
      <rPr>
        <sz val="11"/>
        <color rgb="FFEE0000"/>
        <rFont val="Calibri"/>
        <family val="2"/>
      </rPr>
      <t xml:space="preserve">
</t>
    </r>
    <r>
      <rPr>
        <b/>
        <sz val="11"/>
        <color rgb="FFEE0000"/>
        <rFont val="Calibri"/>
        <family val="2"/>
      </rPr>
      <t>Sutterella</t>
    </r>
  </si>
  <si>
    <r>
      <t xml:space="preserve">7 - 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 
4 -</t>
    </r>
    <r>
      <rPr>
        <b/>
        <sz val="11"/>
        <color theme="1"/>
        <rFont val="Calibri"/>
        <family val="2"/>
      </rPr>
      <t xml:space="preserve"> Prevotellaceae</t>
    </r>
    <r>
      <rPr>
        <sz val="11"/>
        <color theme="1"/>
        <rFont val="Calibri"/>
        <family val="2"/>
      </rPr>
      <t xml:space="preserve"> 
4 - </t>
    </r>
    <r>
      <rPr>
        <b/>
        <sz val="11"/>
        <color theme="1"/>
        <rFont val="Calibri"/>
        <family val="2"/>
      </rPr>
      <t xml:space="preserve">Coprococcus </t>
    </r>
    <r>
      <rPr>
        <sz val="11"/>
        <color theme="1"/>
        <rFont val="Calibri"/>
        <family val="2"/>
      </rPr>
      <t xml:space="preserve">
5 -</t>
    </r>
    <r>
      <rPr>
        <b/>
        <sz val="11"/>
        <color theme="1"/>
        <rFont val="Calibri"/>
        <family val="2"/>
      </rPr>
      <t xml:space="preserve"> Faecalibacterium</t>
    </r>
    <r>
      <rPr>
        <sz val="11"/>
        <color theme="1"/>
        <rFont val="Calibri"/>
        <family val="2"/>
      </rPr>
      <t xml:space="preserve"> 
4 - Sutterella
1 - Clostridium XIVa</t>
    </r>
  </si>
  <si>
    <t>Barandouzi et al. (2020) [14]
- 9 studies</t>
  </si>
  <si>
    <t>3 studies:
2 - Significant difference</t>
  </si>
  <si>
    <r>
      <t xml:space="preserve">6 studies:
1 - Higher diversity
1 - Lower diversity
1 - No difference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1 - Decrease in Chao1
2 - No difference</t>
    </r>
  </si>
  <si>
    <r>
      <t xml:space="preserve">Nonsignificant difference in diversity
</t>
    </r>
    <r>
      <rPr>
        <b/>
        <sz val="11"/>
        <color theme="1"/>
        <rFont val="Calibri"/>
        <family val="2"/>
      </rPr>
      <t>RICHNESS:</t>
    </r>
    <r>
      <rPr>
        <sz val="11"/>
        <color theme="1"/>
        <rFont val="Calibri"/>
        <family val="2"/>
      </rPr>
      <t xml:space="preserve">
Slight to moderate decrease, not consistently replicated</t>
    </r>
  </si>
  <si>
    <t>Gao et al. (2023) [15]
- 44 studies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</si>
  <si>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6 studies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3 studies
</t>
    </r>
    <r>
      <rPr>
        <b/>
        <sz val="11"/>
        <color theme="1"/>
        <rFont val="Calibri"/>
        <family val="2"/>
      </rPr>
      <t xml:space="preserve">TAXONOMIC PATTERNS
</t>
    </r>
    <r>
      <rPr>
        <sz val="11"/>
        <color theme="1"/>
        <rFont val="Calibri"/>
        <family val="2"/>
      </rPr>
      <t>16S rRNA microbiome analysis</t>
    </r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</si>
  <si>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Alpha: 35 studies (4 no data)
Beta: 34 studies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11 studies
</t>
    </r>
    <r>
      <rPr>
        <b/>
        <sz val="11"/>
        <color theme="1"/>
        <rFont val="Calibri"/>
        <family val="2"/>
      </rPr>
      <t xml:space="preserve">TAXONOMIC PATTERNS
</t>
    </r>
    <r>
      <rPr>
        <sz val="11"/>
        <color theme="1"/>
        <rFont val="Calibri"/>
        <family val="2"/>
      </rPr>
      <t xml:space="preserve">16S ribosomal RNA sequencing: 35 studies
Shotgun metagenomics: 5 studies
RT-qPCR: 1 study
Metaproteomics: 1 study </t>
    </r>
  </si>
  <si>
    <t>13 studies:
7 - Nonsignificant differences 
2 -  Decrease in alpha diversity
3 - Inconsistent findings
9 studies:
9 - Mixed findings in microbial richness; (4 Decrease and 5 No difference)</t>
  </si>
  <si>
    <t>8/8 - Nonsignificant differences</t>
  </si>
  <si>
    <t>34 studies:
12 - Consistent nonsignificant difference
19 - Significant difference
3 - Mixed findings</t>
  </si>
  <si>
    <r>
      <t xml:space="preserve">4 - Butyricicoccus
10 -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12 - </t>
    </r>
    <r>
      <rPr>
        <b/>
        <sz val="11"/>
        <color theme="1"/>
        <rFont val="Calibri"/>
        <family val="2"/>
      </rPr>
      <t xml:space="preserve">Faecalibacterium
</t>
    </r>
    <r>
      <rPr>
        <sz val="11"/>
        <color theme="1"/>
        <rFont val="Calibri"/>
        <family val="2"/>
      </rPr>
      <t>5 - Fusicatenibacter
3 - Romboutsia</t>
    </r>
  </si>
  <si>
    <t>7 studies( 5 RCT and 2 cohort studies)</t>
  </si>
  <si>
    <t>Ligezka et al. (2019) [16]
- 2 studies</t>
  </si>
  <si>
    <t>Ligezka et al. (2019) [16]
- 4 studies</t>
  </si>
  <si>
    <t>16S rRNA gene sequencing: Most of the studies</t>
  </si>
  <si>
    <t>1 - Bifidobacteria</t>
  </si>
  <si>
    <t xml:space="preserve">LOW </t>
  </si>
  <si>
    <t>LOW DUE TO ASSESSING AFTER TREATMENT</t>
  </si>
  <si>
    <t>6 studies (5 - SCZ, 1 - MDD)</t>
  </si>
  <si>
    <t>Frileux et al. (2024) [17]
- 1 study</t>
  </si>
  <si>
    <t>16S rRNA sequencing: 1 study</t>
  </si>
  <si>
    <t>Decrease in diversity</t>
  </si>
  <si>
    <r>
      <t xml:space="preserve">31 studies: 
29 - Nonsignificant difference (Shannon)
14 - Nonsignificant difference (Simpson)
11 - Nonsignificant difference  (Phylogenetic Diversity)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11 - No difference (Observed species)
19 - No difference (Chao1) 
11 - No significant difference (ACE)</t>
    </r>
  </si>
  <si>
    <r>
      <t xml:space="preserve">Decrease in diversity 
</t>
    </r>
    <r>
      <rPr>
        <b/>
        <sz val="11"/>
        <color theme="1"/>
        <rFont val="Calibri"/>
        <family val="2"/>
      </rPr>
      <t xml:space="preserve">RICHNESS
</t>
    </r>
    <r>
      <rPr>
        <sz val="11"/>
        <color theme="1"/>
        <rFont val="Calibri"/>
        <family val="2"/>
      </rPr>
      <t>Decrease in richness</t>
    </r>
  </si>
  <si>
    <t>MIXED DUE TO LIMITED DATA</t>
  </si>
  <si>
    <t>Deinococcus
Odoribacter</t>
  </si>
  <si>
    <t>Frileux et al. (2024) [17]
- 5 studies</t>
  </si>
  <si>
    <t>16S rRNA sequencing: 4 studies</t>
  </si>
  <si>
    <t>1 study: 
Increase in diversity</t>
  </si>
  <si>
    <r>
      <t xml:space="preserve">1 study: 
Increase in diversity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1 - Increase in richness in those with low serum amino acids</t>
    </r>
  </si>
  <si>
    <t>1 - Bacteroidia</t>
  </si>
  <si>
    <t>18 studies (15 case controls and 3 RCT)</t>
  </si>
  <si>
    <t xml:space="preserve"> Grau-Del Valle (2023) [18]
- 1 study </t>
  </si>
  <si>
    <t>No microbiota diversity reported for MDD and PTSD</t>
  </si>
  <si>
    <t>LOW</t>
  </si>
  <si>
    <t>Grau-Del Valle (2023) [18]
- 3 studies</t>
  </si>
  <si>
    <t>16S rRNA sequencing: 3 studies</t>
  </si>
  <si>
    <t>2 studies: 
Decrease in diversity 
RICHNESS
1 - Increased richness</t>
  </si>
  <si>
    <t>2 studies:
Differences in microbial structures</t>
  </si>
  <si>
    <r>
      <t xml:space="preserve">1 - </t>
    </r>
    <r>
      <rPr>
        <b/>
        <sz val="11"/>
        <color theme="1"/>
        <rFont val="Aptos Narrow"/>
        <family val="2"/>
        <scheme val="minor"/>
      </rPr>
      <t>Clostridium</t>
    </r>
    <r>
      <rPr>
        <sz val="11"/>
        <color theme="1"/>
        <rFont val="Aptos Narrow"/>
        <family val="2"/>
        <scheme val="minor"/>
      </rPr>
      <t xml:space="preserve">
1 - Bacteroides
1 - F. prausnitzii
1 - Roseburia
1 - </t>
    </r>
    <r>
      <rPr>
        <b/>
        <sz val="11"/>
        <color theme="1"/>
        <rFont val="Aptos Narrow"/>
        <family val="2"/>
        <scheme val="minor"/>
      </rPr>
      <t>Rikenellaceae</t>
    </r>
    <r>
      <rPr>
        <sz val="11"/>
        <color theme="1"/>
        <rFont val="Aptos Narrow"/>
        <family val="2"/>
        <scheme val="minor"/>
      </rPr>
      <t xml:space="preserve">
1 - Eggerthella
1 - Bifidobacterium
1 - Streptococcus 
1 - Lactococcus
1 - Dehalobacterium</t>
    </r>
  </si>
  <si>
    <r>
      <t xml:space="preserve">1 - Actinomycetota
2 - </t>
    </r>
    <r>
      <rPr>
        <b/>
        <sz val="11"/>
        <color theme="1"/>
        <rFont val="Aptos Narrow"/>
        <family val="2"/>
        <scheme val="minor"/>
      </rPr>
      <t>Bifidobacterium</t>
    </r>
  </si>
  <si>
    <t>MODERATE TO HIGH</t>
  </si>
  <si>
    <t xml:space="preserve"> Grau-Del Valle (2023) [18]
- 3 studies</t>
  </si>
  <si>
    <t>HIGH</t>
  </si>
  <si>
    <t xml:space="preserve">2 studies:
Significant difference </t>
  </si>
  <si>
    <r>
      <t xml:space="preserve">Mixed results in diversity, but reduced compared to controls.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Slightly decrease in Chao1</t>
    </r>
  </si>
  <si>
    <r>
      <t xml:space="preserve">1 - Decrease in diversity
1 - Altered in diversity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1 - Decrease in richness</t>
    </r>
  </si>
  <si>
    <t xml:space="preserve"> Grau-Del Valle (2023) [18]
- 1 study</t>
  </si>
  <si>
    <t>Actinomycetota
Verrucomicrobiota</t>
  </si>
  <si>
    <t>Altered microbial community</t>
  </si>
  <si>
    <t>9 studies ( 4 relevant)</t>
  </si>
  <si>
    <r>
      <rPr>
        <b/>
        <sz val="11"/>
        <color theme="1"/>
        <rFont val="Calibri"/>
        <family val="2"/>
      </rPr>
      <t xml:space="preserve">Lactobacillus 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Escherichia</t>
    </r>
  </si>
  <si>
    <t>UNNAMED: 
Potentially beneficial taxa</t>
  </si>
  <si>
    <t>16S rRNA sequencing: 2 studies</t>
  </si>
  <si>
    <r>
      <rPr>
        <b/>
        <sz val="11"/>
        <color theme="1"/>
        <rFont val="Calibri"/>
        <family val="2"/>
      </rPr>
      <t>Clostridium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Lactobacillus</t>
    </r>
  </si>
  <si>
    <r>
      <t xml:space="preserve">11 studies:
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Sutterellaceae (ASD-Specific)
&gt;5 - Sutterella 
Alistipes 
Bacteroides
Burkholderia (only in ASD)
Alkaliflexus (only in ASD)</t>
    </r>
  </si>
  <si>
    <r>
      <t xml:space="preserve">11 studies:
</t>
    </r>
    <r>
      <rPr>
        <b/>
        <sz val="11"/>
        <color theme="1"/>
        <rFont val="Calibri"/>
        <family val="2"/>
      </rPr>
      <t>Firmicutes</t>
    </r>
    <r>
      <rPr>
        <sz val="11"/>
        <color theme="1"/>
        <rFont val="Calibri"/>
        <family val="2"/>
      </rPr>
      <t xml:space="preserve">
Coprococcus 
&gt;5 - Faecalibacterium 
&gt;5 - </t>
    </r>
    <r>
      <rPr>
        <b/>
        <sz val="11"/>
        <color theme="1"/>
        <rFont val="Calibri"/>
        <family val="2"/>
      </rPr>
      <t>Bifidobacterium</t>
    </r>
  </si>
  <si>
    <r>
      <t xml:space="preserve">Prevotella
</t>
    </r>
    <r>
      <rPr>
        <b/>
        <sz val="11"/>
        <color theme="1"/>
        <rFont val="Calibri"/>
        <family val="2"/>
      </rPr>
      <t>Firmicutes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Bifidobacterium</t>
    </r>
  </si>
  <si>
    <t>9 studies (4 relevant)</t>
  </si>
  <si>
    <r>
      <rPr>
        <b/>
        <sz val="11"/>
        <color theme="1"/>
        <rFont val="Calibri"/>
        <family val="2"/>
      </rPr>
      <t xml:space="preserve">Eggerthella 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Lactobacillus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Veillonella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Escherichia-Shigella</t>
    </r>
  </si>
  <si>
    <t xml:space="preserve">Lachnospiraceae
Ruminococcaceae
</t>
  </si>
  <si>
    <t>738 patients diagnosed with MDD and 782 healthy controls</t>
  </si>
  <si>
    <t>Almeida et al. (2020) [19]
- 1 study</t>
  </si>
  <si>
    <t>Almeida et al. (2020) [19]
- 2 studies</t>
  </si>
  <si>
    <r>
      <rPr>
        <b/>
        <sz val="11"/>
        <color theme="1"/>
        <rFont val="Aptos Narrow"/>
        <family val="2"/>
        <scheme val="minor"/>
      </rPr>
      <t>TAXONOMIC PATTERNS</t>
    </r>
    <r>
      <rPr>
        <sz val="11"/>
        <color theme="1"/>
        <rFont val="Aptos Narrow"/>
        <family val="2"/>
        <scheme val="minor"/>
      </rPr>
      <t xml:space="preserve">
16S rRNA sequencing: 13 studies
Shotgun sequencing: 2 studies
(qRT-PCR): 2 studies</t>
    </r>
  </si>
  <si>
    <t>16 studies: 
12 - Nonsignificant difference</t>
  </si>
  <si>
    <t>16 studies: 
Nonsignificant difference
4 - Decreased diversity</t>
  </si>
  <si>
    <t>Knudsen et al. (2020) [20]
- 17 studies</t>
  </si>
  <si>
    <t>Drago et al. (2025) [21]</t>
  </si>
  <si>
    <t>25 articles.</t>
  </si>
  <si>
    <r>
      <t xml:space="preserve">Ruminococcus
Akkermansia
</t>
    </r>
    <r>
      <rPr>
        <b/>
        <sz val="11"/>
        <color theme="1"/>
        <rFont val="Calibri"/>
        <family val="2"/>
      </rPr>
      <t>Bifidobacterium</t>
    </r>
  </si>
  <si>
    <r>
      <t xml:space="preserve">Coprococcus
Alistipes
Sutterella
</t>
    </r>
    <r>
      <rPr>
        <b/>
        <sz val="11"/>
        <color theme="1"/>
        <rFont val="Calibri"/>
        <family val="2"/>
      </rPr>
      <t>Desulfovibrio</t>
    </r>
  </si>
  <si>
    <r>
      <t xml:space="preserve">
Bacillota
Bacteroidota
Pseudomonadota
Bacilli
Chloroflexi
2 - </t>
    </r>
    <r>
      <rPr>
        <b/>
        <sz val="11"/>
        <color theme="1"/>
        <rFont val="Aptos Narrow"/>
        <family val="2"/>
        <scheme val="minor"/>
      </rPr>
      <t>Desulfovibrio</t>
    </r>
    <r>
      <rPr>
        <sz val="11"/>
        <color theme="1"/>
        <rFont val="Aptos Narrow"/>
        <family val="2"/>
        <scheme val="minor"/>
      </rPr>
      <t xml:space="preserve">
2 - </t>
    </r>
    <r>
      <rPr>
        <b/>
        <sz val="11"/>
        <color theme="1"/>
        <rFont val="Aptos Narrow"/>
        <family val="2"/>
        <scheme val="minor"/>
      </rPr>
      <t>Clostridium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Rikenellaceae</t>
    </r>
    <r>
      <rPr>
        <sz val="11"/>
        <color theme="1"/>
        <rFont val="Aptos Narrow"/>
        <family val="2"/>
        <scheme val="minor"/>
      </rPr>
      <t xml:space="preserve">
Ruminococcus
Oscillospira
Odoribacter
Cetobacterium</t>
    </r>
  </si>
  <si>
    <r>
      <rPr>
        <b/>
        <sz val="11"/>
        <color theme="1"/>
        <rFont val="Calibri"/>
        <family val="2"/>
      </rPr>
      <t>Bacteroide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 xml:space="preserve">Streptococcus 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Klebsiella</t>
    </r>
  </si>
  <si>
    <r>
      <t xml:space="preserve">Bacteroides
Alistipes
Clostridium
Enterobacter
</t>
    </r>
    <r>
      <rPr>
        <b/>
        <sz val="11"/>
        <color theme="1"/>
        <rFont val="Calibri"/>
        <family val="2"/>
      </rPr>
      <t>Roseburia</t>
    </r>
    <r>
      <rPr>
        <sz val="11"/>
        <color theme="1"/>
        <rFont val="Calibri"/>
        <family val="2"/>
      </rPr>
      <t xml:space="preserve">
Turicibacter</t>
    </r>
  </si>
  <si>
    <r>
      <t xml:space="preserve">6 studies: 
Bifidobacterium
</t>
    </r>
    <r>
      <rPr>
        <b/>
        <sz val="11"/>
        <color theme="1"/>
        <rFont val="Calibri"/>
        <family val="2"/>
      </rPr>
      <t>Dialister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Escherichia/Shigella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Ruminococcus
</t>
    </r>
    <r>
      <rPr>
        <b/>
        <u/>
        <sz val="11"/>
        <color theme="1"/>
        <rFont val="Calibri"/>
        <family val="2"/>
      </rPr>
      <t>MIXED FINDINGS</t>
    </r>
    <r>
      <rPr>
        <sz val="11"/>
        <color theme="1"/>
        <rFont val="Calibri"/>
        <family val="2"/>
      </rPr>
      <t xml:space="preserve">
1 - Alistipes
Bacteroides
Megamonas
1 - Oscillibacter
Prevotella
</t>
    </r>
    <r>
      <rPr>
        <b/>
        <sz val="11"/>
        <color theme="1"/>
        <rFont val="Calibri"/>
        <family val="2"/>
      </rPr>
      <t>Roseburia</t>
    </r>
  </si>
  <si>
    <r>
      <t xml:space="preserve">24 studies:
4 - </t>
    </r>
    <r>
      <rPr>
        <b/>
        <sz val="11"/>
        <color theme="1"/>
        <rFont val="Calibri"/>
        <family val="2"/>
      </rPr>
      <t>Prevotella</t>
    </r>
    <r>
      <rPr>
        <sz val="11"/>
        <color theme="1"/>
        <rFont val="Calibri"/>
        <family val="2"/>
      </rPr>
      <t xml:space="preserve">
8 -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6 -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>Ruminococcus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Roseburia</t>
    </r>
    <r>
      <rPr>
        <sz val="11"/>
        <color theme="1"/>
        <rFont val="Calibri"/>
        <family val="2"/>
      </rPr>
      <t xml:space="preserve">
3 - Haemophilus</t>
    </r>
  </si>
  <si>
    <r>
      <t xml:space="preserve">4 - </t>
    </r>
    <r>
      <rPr>
        <b/>
        <sz val="11"/>
        <color theme="1"/>
        <rFont val="Aptos Narrow"/>
        <family val="2"/>
        <scheme val="minor"/>
      </rPr>
      <t>Prevotellaceae</t>
    </r>
    <r>
      <rPr>
        <sz val="11"/>
        <color theme="1"/>
        <rFont val="Aptos Narrow"/>
        <family val="2"/>
        <scheme val="minor"/>
      </rPr>
      <t xml:space="preserve">
7 - </t>
    </r>
    <r>
      <rPr>
        <b/>
        <sz val="11"/>
        <color theme="1"/>
        <rFont val="Aptos Narrow"/>
        <family val="2"/>
        <scheme val="minor"/>
      </rPr>
      <t>Faecalibacterium</t>
    </r>
    <r>
      <rPr>
        <sz val="11"/>
        <color theme="1"/>
        <rFont val="Aptos Narrow"/>
        <family val="2"/>
        <scheme val="minor"/>
      </rPr>
      <t xml:space="preserve">
4 - Ruminococcus
2 - </t>
    </r>
    <r>
      <rPr>
        <b/>
        <sz val="11"/>
        <color theme="1"/>
        <rFont val="Aptos Narrow"/>
        <family val="2"/>
        <scheme val="minor"/>
      </rPr>
      <t xml:space="preserve">Roseburia
</t>
    </r>
    <r>
      <rPr>
        <b/>
        <u/>
        <sz val="11"/>
        <color theme="1"/>
        <rFont val="Aptos Narrow"/>
        <family val="2"/>
        <scheme val="minor"/>
      </rPr>
      <t>MIXED FINDINGS</t>
    </r>
    <r>
      <rPr>
        <u/>
        <sz val="11"/>
        <color theme="1"/>
        <rFont val="Aptos Narrow"/>
        <family val="2"/>
        <scheme val="minor"/>
      </rPr>
      <t xml:space="preserve">
</t>
    </r>
    <r>
      <rPr>
        <sz val="11"/>
        <color theme="1"/>
        <rFont val="Aptos Narrow"/>
        <family val="2"/>
        <scheme val="minor"/>
      </rPr>
      <t xml:space="preserve">5 - Bacteroidetes
5 - Bacteroidaceae
7 - </t>
    </r>
    <r>
      <rPr>
        <b/>
        <sz val="11"/>
        <color theme="1"/>
        <rFont val="Aptos Narrow"/>
        <family val="2"/>
        <scheme val="minor"/>
      </rPr>
      <t>Lachnospiraceae</t>
    </r>
    <r>
      <rPr>
        <sz val="11"/>
        <color theme="1"/>
        <rFont val="Aptos Narrow"/>
        <family val="2"/>
        <scheme val="minor"/>
      </rPr>
      <t xml:space="preserve">
8 - Ruminococcaceae
4 - Bacteroides
5 - </t>
    </r>
    <r>
      <rPr>
        <b/>
        <sz val="11"/>
        <color theme="1"/>
        <rFont val="Aptos Narrow"/>
        <family val="2"/>
        <scheme val="minor"/>
      </rPr>
      <t>Prevotella</t>
    </r>
    <r>
      <rPr>
        <sz val="11"/>
        <color theme="1"/>
        <rFont val="Aptos Narrow"/>
        <family val="2"/>
        <scheme val="minor"/>
      </rPr>
      <t xml:space="preserve">
3 - Oscillibacter</t>
    </r>
  </si>
  <si>
    <t>Dialister 
Bifidobacterium 
Faecalibacterium
Roseburia</t>
  </si>
  <si>
    <t>Vindegaard et al. (2021) [22]
- 9 studies</t>
  </si>
  <si>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PowerSoil kit: 5 studies
V3–V4 region: 6 studies
Illumina MiSeq: 6 studies
Pyrosequencing: 2 studies
(qRT-PCR): 4 studies
Other methods: 5 studies</t>
    </r>
  </si>
  <si>
    <r>
      <t xml:space="preserve">9 studies: 
1 - Significant difference
1 - Difference in active MDD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Nonsignificant difference</t>
    </r>
  </si>
  <si>
    <t>9 studies: 
1 - Significant difference
1 - Difference in active MDD</t>
  </si>
  <si>
    <r>
      <t xml:space="preserve">5/7 - </t>
    </r>
    <r>
      <rPr>
        <b/>
        <sz val="11"/>
        <color theme="1"/>
        <rFont val="Calibri"/>
        <family val="2"/>
      </rPr>
      <t>Actinobacteria</t>
    </r>
  </si>
  <si>
    <r>
      <t xml:space="preserve">9 studies:
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 (MIXED)
</t>
    </r>
    <r>
      <rPr>
        <b/>
        <sz val="11"/>
        <color theme="1"/>
        <rFont val="Calibri"/>
        <family val="2"/>
      </rPr>
      <t>Firmicutes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 xml:space="preserve">Coprococcus 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 xml:space="preserve">Faecalibacterium 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Dialister</t>
    </r>
    <r>
      <rPr>
        <sz val="11"/>
        <color theme="1"/>
        <rFont val="Calibri"/>
        <family val="2"/>
      </rPr>
      <t xml:space="preserve">
Actinobacteria</t>
    </r>
  </si>
  <si>
    <t>Vindegaard et al. (2021) [22]
- 4 studies</t>
  </si>
  <si>
    <t>Mixed findings, no wide consistent change</t>
  </si>
  <si>
    <t>1 - Significant difference</t>
  </si>
  <si>
    <r>
      <t xml:space="preserve">Lachnospiraceae
</t>
    </r>
    <r>
      <rPr>
        <b/>
        <sz val="11"/>
        <color theme="1"/>
        <rFont val="Aptos Narrow"/>
        <family val="2"/>
        <scheme val="minor"/>
      </rPr>
      <t>Faecalibacterium</t>
    </r>
  </si>
  <si>
    <t>1 - Significant differnce</t>
  </si>
  <si>
    <r>
      <t xml:space="preserve">Nonsignificant difference
</t>
    </r>
    <r>
      <rPr>
        <b/>
        <sz val="11"/>
        <color theme="1"/>
        <rFont val="Aptos Narrow"/>
        <family val="2"/>
        <scheme val="minor"/>
      </rPr>
      <t xml:space="preserve">
RICHNESS
</t>
    </r>
    <r>
      <rPr>
        <sz val="11"/>
        <color theme="1"/>
        <rFont val="Aptos Narrow"/>
        <family val="2"/>
        <scheme val="minor"/>
      </rPr>
      <t>No consistent difference</t>
    </r>
  </si>
  <si>
    <t>Faecalibacterium</t>
  </si>
  <si>
    <t>Fond et al. (2015) [23]
- 19 studies</t>
  </si>
  <si>
    <t>183 articles.</t>
  </si>
  <si>
    <t xml:space="preserve">16S rRNA sequencing
PCR/qPCR
Pyrosequencing </t>
  </si>
  <si>
    <r>
      <rPr>
        <b/>
        <sz val="11"/>
        <color theme="1"/>
        <rFont val="Calibri"/>
        <family val="2"/>
      </rPr>
      <t>Clostridium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Desulfovibrio</t>
    </r>
  </si>
  <si>
    <t>Firmicutes
Bifidobacterium</t>
  </si>
  <si>
    <t>Simpson et al. (2020) [24]
- 10 studies</t>
  </si>
  <si>
    <t>17 articles (10 human, 7 animals)</t>
  </si>
  <si>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rRNA sequencing: 12 studies
(qRT-PCR): 1 studies</t>
    </r>
  </si>
  <si>
    <t>4 studies: 
No difference</t>
  </si>
  <si>
    <t>6 studies: 
Mixed findings, however decreased diversity reported as well</t>
  </si>
  <si>
    <r>
      <t xml:space="preserve">4 studies:
Not reported in diversity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Nonsignificant difference</t>
    </r>
  </si>
  <si>
    <t>Bacteroidetes
Bacteroides
Prevotella
Paraprevotella</t>
  </si>
  <si>
    <r>
      <t xml:space="preserve">6/7 - Firmicutes
4/6 - 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
6/7 - </t>
    </r>
    <r>
      <rPr>
        <b/>
        <sz val="11"/>
        <color theme="1"/>
        <rFont val="Calibri"/>
        <family val="2"/>
      </rPr>
      <t>Faecalibacterium</t>
    </r>
  </si>
  <si>
    <r>
      <t>Firmicutes</t>
    </r>
    <r>
      <rPr>
        <b/>
        <sz val="11"/>
        <color theme="1"/>
        <rFont val="Calibri"/>
        <family val="2"/>
      </rPr>
      <t xml:space="preserve">
Coprococcus
</t>
    </r>
    <r>
      <rPr>
        <sz val="11"/>
        <color theme="1"/>
        <rFont val="Calibri"/>
        <family val="2"/>
      </rPr>
      <t xml:space="preserve">Clostridium XI
</t>
    </r>
    <r>
      <rPr>
        <b/>
        <sz val="11"/>
        <color theme="1"/>
        <rFont val="Calibri"/>
        <family val="2"/>
      </rPr>
      <t>Lachnospiraceae</t>
    </r>
  </si>
  <si>
    <t>Petakh et al. (2024) [25]
- 15 studies</t>
  </si>
  <si>
    <t>16S rRNA sequencing: 6 studies</t>
  </si>
  <si>
    <t>6 studies: 
2 - Decrease in diversity
2 - Nonsignificant difference</t>
  </si>
  <si>
    <t>2 - Lachnospiraceae</t>
  </si>
  <si>
    <t>1 - Lachnospiraceae</t>
  </si>
  <si>
    <t>15 studies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</si>
  <si>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Index: 6 studies
Simpson Index: 6 studies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Chao1: 5 studies
Observed species: 3 studies
ACE: 6 studies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4 studies</t>
    </r>
  </si>
  <si>
    <r>
      <t xml:space="preserve">6 studies: 
Shannon and Simpson: Nonsignificant difference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3 - Observed species: Significantly higher
5 - Chao1: Nonsignificant differences
6 - ACE: Nonsignificant differences</t>
    </r>
  </si>
  <si>
    <t>Luo and Fang (2022) [26]
- 9 studies</t>
  </si>
  <si>
    <r>
      <t xml:space="preserve">Firmicutes
</t>
    </r>
    <r>
      <rPr>
        <b/>
        <sz val="11"/>
        <color theme="1"/>
        <rFont val="Calibri"/>
        <family val="2"/>
      </rPr>
      <t>Actinobacteria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Bacteroidetes</t>
    </r>
  </si>
  <si>
    <r>
      <t xml:space="preserve">7 studies:
4 - </t>
    </r>
    <r>
      <rPr>
        <b/>
        <sz val="11"/>
        <color theme="1"/>
        <rFont val="Calibri"/>
        <family val="2"/>
      </rPr>
      <t>Actinobacteria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Actinomycineae</t>
    </r>
    <r>
      <rPr>
        <sz val="11"/>
        <color theme="1"/>
        <rFont val="Calibri"/>
        <family val="2"/>
      </rPr>
      <t xml:space="preserve">
2 - Coriobacterineae
1 - </t>
    </r>
    <r>
      <rPr>
        <b/>
        <sz val="11"/>
        <color theme="1"/>
        <rFont val="Calibri"/>
        <family val="2"/>
      </rPr>
      <t>Bifidobacteriaceae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Oscillibacter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Blautia</t>
    </r>
    <r>
      <rPr>
        <sz val="11"/>
        <color theme="1"/>
        <rFont val="Calibri"/>
        <family val="2"/>
      </rPr>
      <t xml:space="preserve">
1 - Clostridium XIX
2 - Anaerostipes
2 - </t>
    </r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 xml:space="preserve">Paraprevotella
</t>
    </r>
    <r>
      <rPr>
        <b/>
        <u/>
        <sz val="11"/>
        <color theme="1"/>
        <rFont val="Calibri"/>
        <family val="2"/>
      </rPr>
      <t xml:space="preserve">INCONSISTENT
</t>
    </r>
    <r>
      <rPr>
        <sz val="11"/>
        <color theme="1"/>
        <rFont val="Calibri"/>
        <family val="2"/>
      </rPr>
      <t xml:space="preserve">2 - Firmicutes
2 - 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Proteobacteria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Fusobacteria</t>
    </r>
    <r>
      <rPr>
        <sz val="11"/>
        <color theme="1"/>
        <rFont val="Calibri"/>
        <family val="2"/>
      </rPr>
      <t xml:space="preserve"> (in active MDD)
3 - Ruminococcaceae</t>
    </r>
  </si>
  <si>
    <r>
      <t xml:space="preserve">2 - </t>
    </r>
    <r>
      <rPr>
        <b/>
        <sz val="11"/>
        <color theme="1"/>
        <rFont val="Calibri"/>
        <family val="2"/>
      </rPr>
      <t>Actinomycetaceae</t>
    </r>
    <r>
      <rPr>
        <b/>
        <u/>
        <sz val="11"/>
        <color theme="1"/>
        <rFont val="Calibri"/>
        <family val="2"/>
      </rPr>
      <t xml:space="preserve">
INCONSISTENT</t>
    </r>
    <r>
      <rPr>
        <sz val="11"/>
        <color theme="1"/>
        <rFont val="Calibri"/>
        <family val="2"/>
      </rPr>
      <t xml:space="preserve">
2 - Firmicutes
2 - 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Actinobacteria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Proteobacteria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Fusobacteria</t>
    </r>
  </si>
  <si>
    <r>
      <t xml:space="preserve">6 - Actinobacteria 
4 - </t>
    </r>
    <r>
      <rPr>
        <b/>
        <sz val="11"/>
        <color theme="1"/>
        <rFont val="Calibri"/>
        <family val="2"/>
      </rPr>
      <t xml:space="preserve">Enterobacteriaceae </t>
    </r>
    <r>
      <rPr>
        <sz val="11"/>
        <color theme="1"/>
        <rFont val="Calibri"/>
        <family val="2"/>
      </rPr>
      <t xml:space="preserve">
5 -</t>
    </r>
    <r>
      <rPr>
        <b/>
        <sz val="11"/>
        <color theme="1"/>
        <rFont val="Calibri"/>
        <family val="2"/>
      </rPr>
      <t xml:space="preserve"> Bifidobacteriaceae</t>
    </r>
    <r>
      <rPr>
        <sz val="11"/>
        <color theme="1"/>
        <rFont val="Calibri"/>
        <family val="2"/>
      </rPr>
      <t xml:space="preserve"> </t>
    </r>
    <r>
      <rPr>
        <b/>
        <u/>
        <sz val="11"/>
        <color theme="8" tint="0.39997558519241921"/>
        <rFont val="Calibri"/>
        <family val="2"/>
      </rPr>
      <t>- FEMALES ONLY</t>
    </r>
    <r>
      <rPr>
        <sz val="11"/>
        <color theme="8" tint="0.39997558519241921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5 - Lachnospiraceae
3 - Coriobacteriaceae
3 - Streptococcaceae
4 - </t>
    </r>
    <r>
      <rPr>
        <b/>
        <sz val="11"/>
        <color theme="1"/>
        <rFont val="Calibri"/>
        <family val="2"/>
      </rPr>
      <t>Lactobacillus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Oscillibacter</t>
    </r>
    <r>
      <rPr>
        <sz val="11"/>
        <color theme="1"/>
        <rFont val="Calibri"/>
        <family val="2"/>
      </rPr>
      <t xml:space="preserve">
4 - </t>
    </r>
    <r>
      <rPr>
        <b/>
        <sz val="11"/>
        <color theme="1"/>
        <rFont val="Calibri"/>
        <family val="2"/>
      </rPr>
      <t>Blautia</t>
    </r>
    <r>
      <rPr>
        <sz val="11"/>
        <color theme="1"/>
        <rFont val="Calibri"/>
        <family val="2"/>
      </rPr>
      <t xml:space="preserve">
6 - </t>
    </r>
    <r>
      <rPr>
        <b/>
        <sz val="11"/>
        <color theme="1"/>
        <rFont val="Calibri"/>
        <family val="2"/>
      </rPr>
      <t xml:space="preserve">Eggerthella
</t>
    </r>
    <r>
      <rPr>
        <sz val="11"/>
        <color theme="1"/>
        <rFont val="Calibri"/>
        <family val="2"/>
      </rPr>
      <t xml:space="preserve">1 - Collinsella
4 - 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3 -</t>
    </r>
    <r>
      <rPr>
        <b/>
        <sz val="11"/>
        <color theme="1"/>
        <rFont val="Calibri"/>
        <family val="2"/>
      </rPr>
      <t xml:space="preserve"> Desulfovibrio</t>
    </r>
    <r>
      <rPr>
        <sz val="11"/>
        <color theme="1"/>
        <rFont val="Calibri"/>
        <family val="2"/>
      </rPr>
      <t xml:space="preserve"> 
2 - </t>
    </r>
    <r>
      <rPr>
        <b/>
        <sz val="11"/>
        <color theme="1"/>
        <rFont val="Calibri"/>
        <family val="2"/>
      </rPr>
      <t>Paraprevotella</t>
    </r>
  </si>
  <si>
    <r>
      <t xml:space="preserve">9 studies:
</t>
    </r>
    <r>
      <rPr>
        <b/>
        <sz val="11"/>
        <color theme="1"/>
        <rFont val="Aptos Narrow"/>
        <family val="2"/>
        <scheme val="minor"/>
      </rPr>
      <t xml:space="preserve">Paraprevotella </t>
    </r>
    <r>
      <rPr>
        <sz val="11"/>
        <color theme="1"/>
        <rFont val="Aptos Narrow"/>
        <family val="2"/>
        <scheme val="minor"/>
      </rPr>
      <t xml:space="preserve">
Parvimonas
Butyricicoccus
</t>
    </r>
    <r>
      <rPr>
        <b/>
        <u/>
        <sz val="11"/>
        <color theme="1"/>
        <rFont val="Aptos Narrow"/>
        <family val="2"/>
        <scheme val="minor"/>
      </rPr>
      <t>REPORTED IN THIS REVIEW</t>
    </r>
    <r>
      <rPr>
        <sz val="11"/>
        <color theme="1"/>
        <rFont val="Aptos Narrow"/>
        <family val="2"/>
        <scheme val="minor"/>
      </rPr>
      <t xml:space="preserve">
Bifidobacteriales
Cytophagales
Pasteurellales
Sphingobacteriales
</t>
    </r>
    <r>
      <rPr>
        <b/>
        <u/>
        <sz val="11"/>
        <color theme="1"/>
        <rFont val="Aptos Narrow"/>
        <family val="2"/>
        <scheme val="minor"/>
      </rPr>
      <t>ONLY IN MDD MAPPING</t>
    </r>
    <r>
      <rPr>
        <b/>
        <sz val="11"/>
        <color theme="1"/>
        <rFont val="Aptos Narrow"/>
        <family val="2"/>
        <scheme val="minor"/>
      </rPr>
      <t xml:space="preserve">
Bifidobacteriaceae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Acidaminococcaceae</t>
    </r>
    <r>
      <rPr>
        <sz val="11"/>
        <color theme="1"/>
        <rFont val="Aptos Narrow"/>
        <family val="2"/>
        <scheme val="minor"/>
      </rPr>
      <t xml:space="preserve">
Tannerellaceae
Nocardiaceae</t>
    </r>
  </si>
  <si>
    <r>
      <t xml:space="preserve">2 - </t>
    </r>
    <r>
      <rPr>
        <b/>
        <sz val="11"/>
        <color theme="1"/>
        <rFont val="Calibri"/>
        <family val="2"/>
      </rPr>
      <t>Veillonellaceae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Prevotellaceae</t>
    </r>
    <r>
      <rPr>
        <sz val="11"/>
        <color theme="1"/>
        <rFont val="Calibri"/>
        <family val="2"/>
      </rPr>
      <t xml:space="preserve">
2 - Bacteroidaceae
1 - Oscillospiraceae
2 - </t>
    </r>
    <r>
      <rPr>
        <b/>
        <sz val="11"/>
        <color theme="1"/>
        <rFont val="Calibri"/>
        <family val="2"/>
      </rPr>
      <t>Sutterellaceae</t>
    </r>
    <r>
      <rPr>
        <sz val="11"/>
        <color theme="1"/>
        <rFont val="Calibri"/>
        <family val="2"/>
      </rPr>
      <t xml:space="preserve">
1 - Oscillospiraceae
2 - </t>
    </r>
    <r>
      <rPr>
        <b/>
        <sz val="11"/>
        <color theme="1"/>
        <rFont val="Calibri"/>
        <family val="2"/>
      </rPr>
      <t xml:space="preserve">Coprococcus 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 xml:space="preserve">Escherichia/Shigella  </t>
    </r>
    <r>
      <rPr>
        <sz val="11"/>
        <color theme="1"/>
        <rFont val="Calibri"/>
        <family val="2"/>
      </rPr>
      <t xml:space="preserve">
2 - Clostridium XIVa  
2 - </t>
    </r>
    <r>
      <rPr>
        <b/>
        <sz val="11"/>
        <color theme="1"/>
        <rFont val="Calibri"/>
        <family val="2"/>
      </rPr>
      <t>Dialister</t>
    </r>
    <r>
      <rPr>
        <sz val="11"/>
        <color theme="1"/>
        <rFont val="Calibri"/>
        <family val="2"/>
      </rPr>
      <t xml:space="preserve">
1 - Lactobacillus 
12. </t>
    </r>
    <r>
      <rPr>
        <b/>
        <sz val="11"/>
        <color theme="1"/>
        <rFont val="Calibri"/>
        <family val="2"/>
      </rPr>
      <t xml:space="preserve">Sutterella
</t>
    </r>
    <r>
      <rPr>
        <b/>
        <u/>
        <sz val="11"/>
        <color theme="1"/>
        <rFont val="Calibri"/>
        <family val="2"/>
      </rPr>
      <t>INCONSISTENT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2 - Firmicutes
1 - Proteobacteria
5 - Bacteroidetes
3 - 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 xml:space="preserve">Rikenellaceae 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Prevotella</t>
    </r>
  </si>
  <si>
    <r>
      <t xml:space="preserve">4 - </t>
    </r>
    <r>
      <rPr>
        <b/>
        <sz val="11"/>
        <color theme="1"/>
        <rFont val="Calibri"/>
        <family val="2"/>
      </rPr>
      <t>Prevotellaceae</t>
    </r>
    <r>
      <rPr>
        <sz val="11"/>
        <color theme="1"/>
        <rFont val="Calibri"/>
        <family val="2"/>
      </rPr>
      <t xml:space="preserve">
2 - Veillonellaceae
2 - </t>
    </r>
    <r>
      <rPr>
        <b/>
        <sz val="11"/>
        <color theme="1"/>
        <rFont val="Calibri"/>
        <family val="2"/>
      </rPr>
      <t>Sutterellaceae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>Coprococcus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Ruminococcus</t>
    </r>
    <r>
      <rPr>
        <sz val="11"/>
        <color theme="1"/>
        <rFont val="Calibri"/>
        <family val="2"/>
      </rPr>
      <t xml:space="preserve">
2 - Paraprevotella
2 - </t>
    </r>
    <r>
      <rPr>
        <b/>
        <sz val="11"/>
        <color theme="1"/>
        <rFont val="Calibri"/>
        <family val="2"/>
      </rPr>
      <t>Bifidobacterium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Escherichia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INCONSISTENT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Firmicutes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
1 - Actinobacteria
1 - Proteobacteria
1 - Fusobacteria
1 - 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>Ruminococcaceae</t>
    </r>
    <r>
      <rPr>
        <sz val="11"/>
        <color theme="1"/>
        <rFont val="Calibri"/>
        <family val="2"/>
      </rPr>
      <t xml:space="preserve">
1 - </t>
    </r>
    <r>
      <rPr>
        <b/>
        <sz val="11"/>
        <color theme="1"/>
        <rFont val="Calibri"/>
        <family val="2"/>
      </rPr>
      <t xml:space="preserve">Roseburia </t>
    </r>
    <r>
      <rPr>
        <sz val="11"/>
        <color theme="1"/>
        <rFont val="Calibri"/>
        <family val="2"/>
      </rPr>
      <t xml:space="preserve">
1 - Blautia
1 - Dorea 
1 - Oscillibacter
1 - </t>
    </r>
    <r>
      <rPr>
        <b/>
        <sz val="11"/>
        <color theme="1"/>
        <rFont val="Calibri"/>
        <family val="2"/>
      </rPr>
      <t>Dialister</t>
    </r>
  </si>
  <si>
    <r>
      <t xml:space="preserve">Firmicutes
Bacteroidaceae
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
Erysipelotrichaceae
</t>
    </r>
    <r>
      <rPr>
        <b/>
        <sz val="11"/>
        <color theme="1"/>
        <rFont val="Calibri"/>
        <family val="2"/>
      </rPr>
      <t>Prevotellaceae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Ruminococcaceae
Prevotella
Ruminococcus</t>
    </r>
  </si>
  <si>
    <t>LOW TO MODERATE (DUE TO LIMITED STUDIES)</t>
  </si>
  <si>
    <t>9 studies.</t>
  </si>
  <si>
    <t>8 studies</t>
  </si>
  <si>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6 studies
Illumina MiSeq: 3 studies</t>
    </r>
  </si>
  <si>
    <t>Mepham et al. (2023) [27]
- 4 studies</t>
  </si>
  <si>
    <t>1/8 - No difference</t>
  </si>
  <si>
    <t>No difference</t>
  </si>
  <si>
    <t>1 - Decrease in diversity (pregnancy-related anxiety)</t>
  </si>
  <si>
    <r>
      <t xml:space="preserve">4 studies: 
2 - Increase in diversity
1 - Decrease in diversity (postnatal stress)
</t>
    </r>
    <r>
      <rPr>
        <b/>
        <sz val="11"/>
        <color theme="1"/>
        <rFont val="Calibri"/>
        <family val="2"/>
      </rPr>
      <t>RICHNESS</t>
    </r>
    <r>
      <rPr>
        <sz val="11"/>
        <color theme="1"/>
        <rFont val="Calibri"/>
        <family val="2"/>
      </rPr>
      <t xml:space="preserve">
1 - No difference</t>
    </r>
  </si>
  <si>
    <t>2/8:
Bifidobacteria
Lactobacilli</t>
  </si>
  <si>
    <t>1 - Proteobacteria</t>
  </si>
  <si>
    <t>1 - Oxalobacter
1 - Rothia
Acetitomaculum Acidaminococcus
1 - Staphylococcus
5/8 - Proteobacteria</t>
  </si>
  <si>
    <t>24 studies</t>
  </si>
  <si>
    <t>S. Liang et al. (2023) [28]
- 24 studies</t>
  </si>
  <si>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24 studies</t>
    </r>
  </si>
  <si>
    <t>8 - Significant decrease
2 - Increase in diversity
13 - No differences</t>
  </si>
  <si>
    <t>10 - Differences in diversity</t>
  </si>
  <si>
    <r>
      <rPr>
        <b/>
        <sz val="11"/>
        <color theme="1"/>
        <rFont val="Calibri"/>
        <family val="2"/>
      </rPr>
      <t xml:space="preserve">Dialister
Coprococcus
</t>
    </r>
    <r>
      <rPr>
        <sz val="11"/>
        <color theme="1"/>
        <rFont val="Calibri"/>
        <family val="2"/>
      </rPr>
      <t>Clostridia
Chitinophagaceae</t>
    </r>
  </si>
  <si>
    <r>
      <t xml:space="preserve">5/8 - </t>
    </r>
    <r>
      <rPr>
        <b/>
        <sz val="11"/>
        <color theme="1"/>
        <rFont val="Calibri"/>
        <family val="2"/>
      </rPr>
      <t>Proteobacteria</t>
    </r>
    <r>
      <rPr>
        <sz val="11"/>
        <color theme="1"/>
        <rFont val="Calibri"/>
        <family val="2"/>
      </rPr>
      <t xml:space="preserve">
Citrobacter
Serratia
Butyricimonas</t>
    </r>
  </si>
  <si>
    <r>
      <t xml:space="preserve">5 - </t>
    </r>
    <r>
      <rPr>
        <b/>
        <sz val="11"/>
        <color theme="1"/>
        <rFont val="Aptos Narrow"/>
        <family val="2"/>
        <scheme val="minor"/>
      </rPr>
      <t>Bifidobacteriaceae</t>
    </r>
    <r>
      <rPr>
        <sz val="11"/>
        <color theme="1"/>
        <rFont val="Aptos Narrow"/>
        <family val="2"/>
        <scheme val="minor"/>
      </rPr>
      <t xml:space="preserve">
4 - Coriobacteriaceae
4 - </t>
    </r>
    <r>
      <rPr>
        <b/>
        <sz val="11"/>
        <color theme="1"/>
        <rFont val="Aptos Narrow"/>
        <family val="2"/>
        <scheme val="minor"/>
      </rPr>
      <t>Bifidobacterium</t>
    </r>
    <r>
      <rPr>
        <sz val="11"/>
        <color theme="1"/>
        <rFont val="Aptos Narrow"/>
        <family val="2"/>
        <scheme val="minor"/>
      </rPr>
      <t xml:space="preserve">
4 - Atopobium
6 - </t>
    </r>
    <r>
      <rPr>
        <b/>
        <sz val="11"/>
        <color theme="1"/>
        <rFont val="Aptos Narrow"/>
        <family val="2"/>
        <scheme val="minor"/>
      </rPr>
      <t>Eggerthella</t>
    </r>
    <r>
      <rPr>
        <sz val="11"/>
        <color theme="1"/>
        <rFont val="Aptos Narrow"/>
        <family val="2"/>
        <scheme val="minor"/>
      </rPr>
      <t xml:space="preserve">
4 - Parabacteroides
4 - </t>
    </r>
    <r>
      <rPr>
        <b/>
        <sz val="11"/>
        <color theme="1"/>
        <rFont val="Aptos Narrow"/>
        <family val="2"/>
        <scheme val="minor"/>
      </rPr>
      <t>Blautia</t>
    </r>
    <r>
      <rPr>
        <sz val="11"/>
        <color theme="1"/>
        <rFont val="Aptos Narrow"/>
        <family val="2"/>
        <scheme val="minor"/>
      </rPr>
      <t xml:space="preserve">
5 - </t>
    </r>
    <r>
      <rPr>
        <b/>
        <sz val="11"/>
        <color theme="1"/>
        <rFont val="Aptos Narrow"/>
        <family val="2"/>
        <scheme val="minor"/>
      </rPr>
      <t>Streptococcus</t>
    </r>
    <r>
      <rPr>
        <sz val="11"/>
        <color theme="1"/>
        <rFont val="Aptos Narrow"/>
        <family val="2"/>
        <scheme val="minor"/>
      </rPr>
      <t xml:space="preserve">
4 - Roseburia</t>
    </r>
    <r>
      <rPr>
        <b/>
        <sz val="11"/>
        <color theme="1"/>
        <rFont val="Aptos Narrow"/>
        <family val="2"/>
        <scheme val="minor"/>
      </rPr>
      <t xml:space="preserve">
</t>
    </r>
    <r>
      <rPr>
        <b/>
        <u/>
        <sz val="11"/>
        <color theme="1"/>
        <rFont val="Aptos Narrow"/>
        <family val="2"/>
        <scheme val="minor"/>
      </rPr>
      <t>MIXED FINDINGS</t>
    </r>
    <r>
      <rPr>
        <sz val="11"/>
        <color theme="1"/>
        <rFont val="Aptos Narrow"/>
        <family val="2"/>
        <scheme val="minor"/>
      </rPr>
      <t xml:space="preserve">
4 - </t>
    </r>
    <r>
      <rPr>
        <b/>
        <sz val="11"/>
        <color theme="1"/>
        <rFont val="Aptos Narrow"/>
        <family val="2"/>
        <scheme val="minor"/>
      </rPr>
      <t>Actinobacteria</t>
    </r>
    <r>
      <rPr>
        <sz val="11"/>
        <color theme="1"/>
        <rFont val="Aptos Narrow"/>
        <family val="2"/>
        <scheme val="minor"/>
      </rPr>
      <t xml:space="preserve">
3 - </t>
    </r>
    <r>
      <rPr>
        <b/>
        <sz val="11"/>
        <color theme="1"/>
        <rFont val="Aptos Narrow"/>
        <family val="2"/>
        <scheme val="minor"/>
      </rPr>
      <t xml:space="preserve">Bacteroidetes
</t>
    </r>
    <r>
      <rPr>
        <sz val="11"/>
        <color theme="1"/>
        <rFont val="Aptos Narrow"/>
        <family val="2"/>
        <scheme val="minor"/>
      </rPr>
      <t xml:space="preserve">2 - Bacteroidaceae
7 - </t>
    </r>
    <r>
      <rPr>
        <b/>
        <sz val="11"/>
        <color theme="1"/>
        <rFont val="Aptos Narrow"/>
        <family val="2"/>
        <scheme val="minor"/>
      </rPr>
      <t>Lachnospiraceae</t>
    </r>
    <r>
      <rPr>
        <sz val="11"/>
        <color theme="1"/>
        <rFont val="Aptos Narrow"/>
        <family val="2"/>
        <scheme val="minor"/>
      </rPr>
      <t xml:space="preserve">
3 - Ruminococcaceae
4 - </t>
    </r>
    <r>
      <rPr>
        <b/>
        <sz val="11"/>
        <color theme="1"/>
        <rFont val="Aptos Narrow"/>
        <family val="2"/>
        <scheme val="minor"/>
      </rPr>
      <t>Bacteroides</t>
    </r>
    <r>
      <rPr>
        <sz val="11"/>
        <color theme="1"/>
        <rFont val="Aptos Narrow"/>
        <family val="2"/>
        <scheme val="minor"/>
      </rPr>
      <t xml:space="preserve">
2 - </t>
    </r>
    <r>
      <rPr>
        <b/>
        <sz val="11"/>
        <color theme="1"/>
        <rFont val="Aptos Narrow"/>
        <family val="2"/>
        <scheme val="minor"/>
      </rPr>
      <t>Prevotella</t>
    </r>
    <r>
      <rPr>
        <sz val="11"/>
        <color theme="1"/>
        <rFont val="Aptos Narrow"/>
        <family val="2"/>
        <scheme val="minor"/>
      </rPr>
      <t xml:space="preserve">
5 - </t>
    </r>
    <r>
      <rPr>
        <b/>
        <sz val="11"/>
        <color theme="1"/>
        <rFont val="Aptos Narrow"/>
        <family val="2"/>
        <scheme val="minor"/>
      </rPr>
      <t>Oscillibacter</t>
    </r>
  </si>
  <si>
    <r>
      <t xml:space="preserve">Bacillota
Lactobacillales
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Veillonella
</t>
    </r>
    <r>
      <rPr>
        <b/>
        <sz val="11"/>
        <color theme="1"/>
        <rFont val="Calibri"/>
        <family val="2"/>
      </rPr>
      <t>Bifidobacterium</t>
    </r>
    <r>
      <rPr>
        <sz val="11"/>
        <color theme="1"/>
        <rFont val="Calibri"/>
        <family val="2"/>
      </rPr>
      <t xml:space="preserve">
Verrucomicrobiota
</t>
    </r>
    <r>
      <rPr>
        <b/>
        <sz val="11"/>
        <color theme="1"/>
        <rFont val="Calibri"/>
        <family val="2"/>
      </rPr>
      <t>Fusobacteriota (Fusobacteria)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Escherichia/ Shigella</t>
    </r>
  </si>
  <si>
    <r>
      <t xml:space="preserve">8 - </t>
    </r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
5 - </t>
    </r>
    <r>
      <rPr>
        <b/>
        <sz val="11"/>
        <color theme="1"/>
        <rFont val="Calibri"/>
        <family val="2"/>
      </rPr>
      <t>Enterococcus</t>
    </r>
    <r>
      <rPr>
        <sz val="11"/>
        <color theme="1"/>
        <rFont val="Calibri"/>
        <family val="2"/>
      </rPr>
      <t xml:space="preserve">
6 - </t>
    </r>
    <r>
      <rPr>
        <b/>
        <sz val="11"/>
        <color theme="1"/>
        <rFont val="Calibri"/>
        <family val="2"/>
      </rPr>
      <t>Flavonifractor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Holdemania</t>
    </r>
    <r>
      <rPr>
        <sz val="11"/>
        <color theme="1"/>
        <rFont val="Calibri"/>
        <family val="2"/>
      </rPr>
      <t xml:space="preserve">
9 - 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Bacteroidetes</t>
    </r>
    <r>
      <rPr>
        <sz val="11"/>
        <color theme="1"/>
        <rFont val="Calibri"/>
        <family val="2"/>
      </rPr>
      <t xml:space="preserve"> (increased in med-free)</t>
    </r>
  </si>
  <si>
    <r>
      <rPr>
        <b/>
        <sz val="11"/>
        <color theme="1"/>
        <rFont val="Calibri"/>
        <family val="2"/>
      </rPr>
      <t>Parabacteroides
Eggerthella
Bifidobacterium
Streptococcus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Desulfovibrio</t>
    </r>
    <r>
      <rPr>
        <sz val="11"/>
        <color theme="1"/>
        <rFont val="Calibri"/>
        <family val="2"/>
      </rPr>
      <t xml:space="preserve">
Selenomonas
Rothia
</t>
    </r>
    <r>
      <rPr>
        <b/>
        <sz val="11"/>
        <color theme="1"/>
        <rFont val="Calibri"/>
        <family val="2"/>
      </rPr>
      <t>Holdemania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Fusobacteriaceae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Escherichia</t>
    </r>
    <r>
      <rPr>
        <sz val="11"/>
        <color theme="1"/>
        <rFont val="Calibri"/>
        <family val="2"/>
      </rPr>
      <t xml:space="preserve">
Enterobacter Desulfovibrionaceae
Acidaminococcus</t>
    </r>
  </si>
  <si>
    <t>50 studies (a total of 932 patients and 792 healthy controls)</t>
  </si>
  <si>
    <t>Bonnechère et al. (2022) [29]
- 18 studies</t>
  </si>
  <si>
    <t>Bonnechère et al. (2022) [29]
- 9 studies</t>
  </si>
  <si>
    <r>
      <t xml:space="preserve">Firmicutes
Bacteroidetes
Actinobacteria
</t>
    </r>
    <r>
      <rPr>
        <b/>
        <sz val="11"/>
        <color theme="1"/>
        <rFont val="Calibri"/>
        <family val="2"/>
      </rPr>
      <t xml:space="preserve">Lactobacillus
</t>
    </r>
    <r>
      <rPr>
        <sz val="11"/>
        <color theme="1"/>
        <rFont val="Calibri"/>
        <family val="2"/>
      </rPr>
      <t xml:space="preserve">Bifidobacterium
</t>
    </r>
    <r>
      <rPr>
        <b/>
        <sz val="11"/>
        <color theme="1"/>
        <rFont val="Calibri"/>
        <family val="2"/>
      </rPr>
      <t xml:space="preserve">Megasphaera </t>
    </r>
    <r>
      <rPr>
        <sz val="11"/>
        <color theme="1"/>
        <rFont val="Calibri"/>
        <family val="2"/>
      </rPr>
      <t xml:space="preserve"> 
Clostridium</t>
    </r>
  </si>
  <si>
    <r>
      <t xml:space="preserve">1 - Streptococcus
1 - </t>
    </r>
    <r>
      <rPr>
        <b/>
        <sz val="11"/>
        <color theme="1"/>
        <rFont val="Aptos Narrow"/>
        <family val="2"/>
        <scheme val="minor"/>
      </rPr>
      <t>Veillonella</t>
    </r>
    <r>
      <rPr>
        <sz val="11"/>
        <color theme="1"/>
        <rFont val="Aptos Narrow"/>
        <family val="2"/>
        <scheme val="minor"/>
      </rPr>
      <t xml:space="preserve">
1 - Actinobacteriota
1 - Coriobacteriia
1 - Purpureocillium (fungal)
</t>
    </r>
    <r>
      <rPr>
        <b/>
        <u/>
        <sz val="11"/>
        <color theme="1"/>
        <rFont val="Aptos Narrow"/>
        <family val="2"/>
        <scheme val="minor"/>
      </rPr>
      <t>IN THOSE WITH LOW SERUM AMINO ACIDS</t>
    </r>
    <r>
      <rPr>
        <sz val="11"/>
        <color theme="1"/>
        <rFont val="Aptos Narrow"/>
        <family val="2"/>
        <scheme val="minor"/>
      </rPr>
      <t xml:space="preserve">
Mitsuokella
Oscillibacter</t>
    </r>
  </si>
  <si>
    <r>
      <rPr>
        <b/>
        <sz val="11"/>
        <color theme="1"/>
        <rFont val="Calibri"/>
        <family val="2"/>
      </rPr>
      <t>Eggerthella</t>
    </r>
    <r>
      <rPr>
        <sz val="11"/>
        <color theme="1"/>
        <rFont val="Calibri"/>
        <family val="2"/>
      </rPr>
      <t xml:space="preserve">
Eubacterium
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Parabacteroides</t>
    </r>
    <r>
      <rPr>
        <sz val="11"/>
        <color theme="1"/>
        <rFont val="Calibri"/>
        <family val="2"/>
      </rPr>
      <t xml:space="preserve">
Anaerostipes
Parasutterella</t>
    </r>
    <r>
      <rPr>
        <u/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INCONSISTENT</t>
    </r>
    <r>
      <rPr>
        <u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Holdemania
4 - Bacteroides
4 - Blautia
5 - Clostridium
3 - Oscillibacter
2 - Bifidobacterium
2 - Prevotella</t>
    </r>
  </si>
  <si>
    <r>
      <rPr>
        <b/>
        <sz val="11"/>
        <color theme="1"/>
        <rFont val="Calibri"/>
        <family val="2"/>
      </rPr>
      <t xml:space="preserve">Coprococcus
Faecalbacterium
Sutterella
Dialister
</t>
    </r>
    <r>
      <rPr>
        <sz val="11"/>
        <color theme="1"/>
        <rFont val="Calibri"/>
        <family val="2"/>
      </rPr>
      <t xml:space="preserve">Lachnospira
</t>
    </r>
    <r>
      <rPr>
        <b/>
        <u/>
        <sz val="11"/>
        <color theme="1"/>
        <rFont val="Calibri"/>
        <family val="2"/>
      </rPr>
      <t xml:space="preserve">INCONSISTENT </t>
    </r>
    <r>
      <rPr>
        <sz val="11"/>
        <color theme="1"/>
        <rFont val="Calibri"/>
        <family val="2"/>
      </rPr>
      <t xml:space="preserve">
2- Bacteroides
2 - Blautia 
1 - Clostridium
3 - </t>
    </r>
    <r>
      <rPr>
        <b/>
        <sz val="11"/>
        <color theme="1"/>
        <rFont val="Calibri"/>
        <family val="2"/>
      </rPr>
      <t>Bifidobacterium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Prevotella</t>
    </r>
    <r>
      <rPr>
        <sz val="11"/>
        <color theme="1"/>
        <rFont val="Calibri"/>
        <family val="2"/>
      </rPr>
      <t xml:space="preserve">
1 - Oscillibacter</t>
    </r>
  </si>
  <si>
    <r>
      <t xml:space="preserve">Actinomyces
Collinsella
Prevotella
Holdemania
Bilophila
Anaerococcus
Flavonifractor
Christensenella
Megamonas
</t>
    </r>
    <r>
      <rPr>
        <b/>
        <u/>
        <sz val="11"/>
        <color theme="1"/>
        <rFont val="Calibri"/>
        <family val="2"/>
      </rPr>
      <t>INCONSISTENT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Megasphaera</t>
    </r>
    <r>
      <rPr>
        <sz val="11"/>
        <color theme="1"/>
        <rFont val="Calibri"/>
        <family val="2"/>
      </rPr>
      <t xml:space="preserve">
Clostridium</t>
    </r>
  </si>
  <si>
    <t>Bonnechère et al. (2022) [29]
- 23 studies</t>
  </si>
  <si>
    <r>
      <t xml:space="preserve">Dorea
Megaspharea
Lactobacillus
Lachnospira
Bacillus
Collinsella
Megasphaera
Megamonas
Oscillospira
</t>
    </r>
    <r>
      <rPr>
        <b/>
        <u/>
        <sz val="11"/>
        <color theme="1"/>
        <rFont val="Calibri"/>
        <family val="2"/>
      </rPr>
      <t>INCONSISTENT</t>
    </r>
    <r>
      <rPr>
        <sz val="11"/>
        <color theme="1"/>
        <rFont val="Calibri"/>
        <family val="2"/>
      </rPr>
      <t xml:space="preserve">
1 - Clostridium
1 - Haemophilus
1 - Parabacteroides 
1 - Ruminococcus
1 - Erysipelatoclostridium
1 - Lachnoclostridium
1 - Faecalbacterium
2 - Bifidobacterium
5 - Bacteroides</t>
    </r>
  </si>
  <si>
    <r>
      <t xml:space="preserve">Odoribacter
Veillonella
Dialister
Streptococcus
Escherichia/Shigella
</t>
    </r>
    <r>
      <rPr>
        <b/>
        <sz val="11"/>
        <color theme="1"/>
        <rFont val="Aptos Narrow"/>
        <family val="2"/>
        <scheme val="minor"/>
      </rPr>
      <t>Bifidobacterium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Prevotella</t>
    </r>
    <r>
      <rPr>
        <sz val="11"/>
        <color theme="1"/>
        <rFont val="Aptos Narrow"/>
        <family val="2"/>
        <scheme val="minor"/>
      </rPr>
      <t xml:space="preserve">
</t>
    </r>
    <r>
      <rPr>
        <b/>
        <u/>
        <sz val="11"/>
        <color theme="1"/>
        <rFont val="Aptos Narrow"/>
        <family val="2"/>
        <scheme val="minor"/>
      </rPr>
      <t>INCONSISTENT</t>
    </r>
    <r>
      <rPr>
        <sz val="11"/>
        <color theme="1"/>
        <rFont val="Aptos Narrow"/>
        <family val="2"/>
        <scheme val="minor"/>
      </rPr>
      <t xml:space="preserve">
2 - Clostridium 
2 - Haemophilus
1 - Parabacteroides
1 - Ruminococcus
1 - Erysipelatoclostridium
1 - Lachnoclostridium
1 - Faecalbacterium
2 - Bifidobacterium</t>
    </r>
  </si>
  <si>
    <t>4 - Chao1: Significant difference (increase)
5 - ACE: Significant difference (increase)
4 - Shannon: Significant difference (increase)
5 - Simpson: Significant difference (increase)
EVENESS
3 - Nonsignificant difference</t>
  </si>
  <si>
    <r>
      <rPr>
        <b/>
        <sz val="11"/>
        <color theme="1"/>
        <rFont val="Calibri"/>
        <family val="2"/>
      </rPr>
      <t>DIVERSITY</t>
    </r>
    <r>
      <rPr>
        <sz val="11"/>
        <color theme="1"/>
        <rFont val="Calibri"/>
        <family val="2"/>
      </rPr>
      <t xml:space="preserve">
Shannon and Simpson Index: Majority
Chao1
ACE
</t>
    </r>
    <r>
      <rPr>
        <b/>
        <sz val="11"/>
        <color theme="1"/>
        <rFont val="Calibri"/>
        <family val="2"/>
      </rPr>
      <t>TAXONOMIC PATTERNS</t>
    </r>
    <r>
      <rPr>
        <sz val="11"/>
        <color theme="1"/>
        <rFont val="Calibri"/>
        <family val="2"/>
      </rPr>
      <t xml:space="preserve">
16S ribosomal RNA sequencing: 12 studies</t>
    </r>
  </si>
  <si>
    <t>4 studies: 
2 - Significant difference
1 - Nonsignificant difference</t>
  </si>
  <si>
    <r>
      <t xml:space="preserve">5 - Bacillota
4 - </t>
    </r>
    <r>
      <rPr>
        <b/>
        <sz val="11"/>
        <color theme="1"/>
        <rFont val="Calibri"/>
        <family val="2"/>
      </rPr>
      <t xml:space="preserve">Prevotellaceae </t>
    </r>
    <r>
      <rPr>
        <sz val="11"/>
        <color theme="1"/>
        <rFont val="Calibri"/>
        <family val="2"/>
      </rPr>
      <t xml:space="preserve">
4 - </t>
    </r>
    <r>
      <rPr>
        <b/>
        <sz val="11"/>
        <color theme="1"/>
        <rFont val="Calibri"/>
        <family val="2"/>
      </rPr>
      <t xml:space="preserve">Ruminococcaceae </t>
    </r>
    <r>
      <rPr>
        <sz val="11"/>
        <color theme="1"/>
        <rFont val="Calibri"/>
        <family val="2"/>
      </rPr>
      <t xml:space="preserve">
4 - 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 
3 - Bacteroidaceae 
4 - Erysipelotrichaceae 
4 - </t>
    </r>
    <r>
      <rPr>
        <b/>
        <sz val="11"/>
        <color theme="1"/>
        <rFont val="Calibri"/>
        <family val="2"/>
      </rPr>
      <t>Prevotella</t>
    </r>
    <r>
      <rPr>
        <sz val="11"/>
        <color theme="1"/>
        <rFont val="Calibri"/>
        <family val="2"/>
      </rPr>
      <t xml:space="preserve">
4 - Ruminococcus 
4 - Curtobacterium </t>
    </r>
  </si>
  <si>
    <r>
      <t xml:space="preserve">Bacteroidetes
Fusobacteria
Proteobacteria
</t>
    </r>
    <r>
      <rPr>
        <sz val="11"/>
        <color theme="1"/>
        <rFont val="Calibri"/>
        <family val="2"/>
      </rPr>
      <t xml:space="preserve">Acidaminococcaceae
</t>
    </r>
    <r>
      <rPr>
        <b/>
        <sz val="11"/>
        <color theme="1"/>
        <rFont val="Calibri"/>
        <family val="2"/>
      </rPr>
      <t>Fusobacteriaceae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Enterobacteriaceae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Rikenellaceae</t>
    </r>
    <r>
      <rPr>
        <sz val="11"/>
        <color theme="1"/>
        <rFont val="Calibri"/>
        <family val="2"/>
      </rPr>
      <t xml:space="preserve">
Faecalibacterium
</t>
    </r>
    <r>
      <rPr>
        <b/>
        <sz val="11"/>
        <color theme="1"/>
        <rFont val="Calibri"/>
        <family val="2"/>
      </rPr>
      <t>Escherichia–Shigella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Megamonas</t>
    </r>
    <r>
      <rPr>
        <sz val="11"/>
        <color theme="1"/>
        <rFont val="Calibri"/>
        <family val="2"/>
      </rPr>
      <t xml:space="preserve">
Bacillus</t>
    </r>
  </si>
  <si>
    <r>
      <t xml:space="preserve">4 - Bacteroidota
4 - Fusobacteriota
5 - Pseudomonadota
4 - </t>
    </r>
    <r>
      <rPr>
        <b/>
        <sz val="11"/>
        <color theme="1"/>
        <rFont val="Calibri"/>
        <family val="2"/>
      </rPr>
      <t>Rikenellaceae</t>
    </r>
    <r>
      <rPr>
        <sz val="11"/>
        <color theme="1"/>
        <rFont val="Calibri"/>
        <family val="2"/>
      </rPr>
      <t xml:space="preserve"> 
4 - Acidaminococcaceae 
4 - </t>
    </r>
    <r>
      <rPr>
        <b/>
        <sz val="11"/>
        <color theme="1"/>
        <rFont val="Calibri"/>
        <family val="2"/>
      </rPr>
      <t>Fusobacteriaceae</t>
    </r>
    <r>
      <rPr>
        <sz val="11"/>
        <color theme="1"/>
        <rFont val="Calibri"/>
        <family val="2"/>
      </rPr>
      <t xml:space="preserve"> 
3 - Brassicaceae
4 - Enterobacteriaceae 
4 - Porphyromonadaceae 
3 - Bacillus anthracis
4 - </t>
    </r>
    <r>
      <rPr>
        <b/>
        <sz val="11"/>
        <color theme="1"/>
        <rFont val="Calibri"/>
        <family val="2"/>
      </rPr>
      <t>Escherichia/Shigella</t>
    </r>
    <r>
      <rPr>
        <sz val="11"/>
        <color theme="1"/>
        <rFont val="Calibri"/>
        <family val="2"/>
      </rPr>
      <t xml:space="preserve"> 
4 - </t>
    </r>
    <r>
      <rPr>
        <b/>
        <sz val="11"/>
        <color theme="1"/>
        <rFont val="Calibri"/>
        <family val="2"/>
      </rPr>
      <t>Blautia</t>
    </r>
    <r>
      <rPr>
        <sz val="11"/>
        <color theme="1"/>
        <rFont val="Calibri"/>
        <family val="2"/>
      </rPr>
      <t xml:space="preserve"> 
2 - Alistipes 
4 - </t>
    </r>
    <r>
      <rPr>
        <b/>
        <sz val="11"/>
        <color theme="1"/>
        <rFont val="Calibri"/>
        <family val="2"/>
      </rPr>
      <t>Megamonas</t>
    </r>
    <r>
      <rPr>
        <sz val="11"/>
        <color theme="1"/>
        <rFont val="Calibri"/>
        <family val="2"/>
      </rPr>
      <t xml:space="preserve"> 
2 - Parasutterella 
4 - Roseburia 
3 - Faecalibacterium prausnitzii
2 - Parabasalids
2 - Lacuna 
2 - Clostridium 
2 - Paraptera </t>
    </r>
  </si>
  <si>
    <t>14 articles</t>
  </si>
  <si>
    <t>Li et al. (2025) [30]
- 14 studies</t>
  </si>
  <si>
    <t>16S rRNA gene sequencing (MiSeq / Illumina): 8 studies
16S rRNA quantitative arrays + bioinformatics: 1 study
PCR-based methods: 1 study</t>
  </si>
  <si>
    <t>Goel et al. (2025) [31]
- 1 study</t>
  </si>
  <si>
    <t>17 articles (5 relevant) - remainig for interventions and other disorders</t>
  </si>
  <si>
    <t>1 - Decrease in diversity (comorbid with insomnia)</t>
  </si>
  <si>
    <r>
      <t xml:space="preserve">1 - </t>
    </r>
    <r>
      <rPr>
        <b/>
        <sz val="11"/>
        <color theme="1"/>
        <rFont val="Aptos Narrow"/>
        <family val="2"/>
        <scheme val="minor"/>
      </rPr>
      <t>Streptococcus</t>
    </r>
  </si>
  <si>
    <r>
      <t xml:space="preserve">1 - </t>
    </r>
    <r>
      <rPr>
        <b/>
        <sz val="11"/>
        <color theme="1"/>
        <rFont val="Aptos Narrow"/>
        <family val="2"/>
        <scheme val="minor"/>
      </rPr>
      <t>Faecalibacterium</t>
    </r>
  </si>
  <si>
    <t>1 - Bacteroides</t>
  </si>
  <si>
    <t>1 - Acidaminococcaceae
1 - Lachnoclostridium
1 - Flavonifractor
1 - Tyzzerella subgroup 4
1 - unidentified Lachnospiraceae</t>
  </si>
  <si>
    <r>
      <t xml:space="preserve">15 studies:
4 - </t>
    </r>
    <r>
      <rPr>
        <b/>
        <sz val="11"/>
        <color theme="1"/>
        <rFont val="Calibri"/>
        <family val="2"/>
      </rPr>
      <t>Prevotella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 xml:space="preserve">Lactobacillus </t>
    </r>
    <r>
      <rPr>
        <sz val="11"/>
        <color theme="1"/>
        <rFont val="Calibri"/>
        <family val="2"/>
      </rPr>
      <t xml:space="preserve">
4 - </t>
    </r>
    <r>
      <rPr>
        <b/>
        <sz val="11"/>
        <color theme="1"/>
        <rFont val="Calibri"/>
        <family val="2"/>
      </rPr>
      <t xml:space="preserve">Eggerthella </t>
    </r>
    <r>
      <rPr>
        <sz val="11"/>
        <color theme="1"/>
        <rFont val="Calibri"/>
        <family val="2"/>
      </rPr>
      <t xml:space="preserve">
2 - </t>
    </r>
    <r>
      <rPr>
        <b/>
        <sz val="11"/>
        <color theme="1"/>
        <rFont val="Calibri"/>
        <family val="2"/>
      </rPr>
      <t xml:space="preserve">Megasphaera 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 xml:space="preserve">Escherichia/Shigella </t>
    </r>
    <r>
      <rPr>
        <sz val="11"/>
        <color theme="1"/>
        <rFont val="Calibri"/>
        <family val="2"/>
      </rPr>
      <t xml:space="preserve">
3 - </t>
    </r>
    <r>
      <rPr>
        <b/>
        <sz val="11"/>
        <color theme="1"/>
        <rFont val="Calibri"/>
        <family val="2"/>
      </rPr>
      <t>Veillonella</t>
    </r>
  </si>
  <si>
    <r>
      <t xml:space="preserve">1 - </t>
    </r>
    <r>
      <rPr>
        <b/>
        <sz val="11"/>
        <color theme="1"/>
        <rFont val="Calibri"/>
        <family val="2"/>
      </rPr>
      <t>Actinomyces</t>
    </r>
    <r>
      <rPr>
        <sz val="11"/>
        <color theme="1"/>
        <rFont val="Calibri"/>
        <family val="2"/>
      </rPr>
      <t xml:space="preserve">
1 - Butyricicoccus
1 - </t>
    </r>
    <r>
      <rPr>
        <b/>
        <sz val="11"/>
        <color theme="1"/>
        <rFont val="Calibri"/>
        <family val="2"/>
      </rPr>
      <t>Prevotella</t>
    </r>
  </si>
  <si>
    <r>
      <t xml:space="preserve">1 - </t>
    </r>
    <r>
      <rPr>
        <b/>
        <sz val="11"/>
        <color theme="1"/>
        <rFont val="Calibri"/>
        <family val="2"/>
      </rPr>
      <t>Faecalibacterium</t>
    </r>
    <r>
      <rPr>
        <sz val="11"/>
        <color theme="1"/>
        <rFont val="Calibri"/>
        <family val="2"/>
      </rPr>
      <t xml:space="preserve">
1 - Roseburia</t>
    </r>
  </si>
  <si>
    <r>
      <t xml:space="preserve">Coprococcus
Butyricicoccus
</t>
    </r>
    <r>
      <rPr>
        <b/>
        <sz val="11"/>
        <color theme="1"/>
        <rFont val="Calibri"/>
        <family val="2"/>
      </rPr>
      <t>Faecalbacterium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INCONSISTENT</t>
    </r>
    <r>
      <rPr>
        <sz val="11"/>
        <color theme="1"/>
        <rFont val="Calibri"/>
        <family val="2"/>
      </rPr>
      <t xml:space="preserve">
Megasphaera
Ruminococcus
Clostridium</t>
    </r>
  </si>
  <si>
    <t>1 - Butyricicoccus
1 -  Roseburia
1 - Desulfovibrio
1 - LachnospiraceaeNC2004 group
1 - Romboutsia
1 - Oxalobacteraceae</t>
  </si>
  <si>
    <t>10 articles (5 - microbiome, 5 - microbial translocation)</t>
  </si>
  <si>
    <t>Nguyen et al. (2018) [7]
- 3 studies</t>
  </si>
  <si>
    <t>16S ribosomal RNA sequencing: 2 studies
Viral metagenomics for bacteriophage profiling: 1 study</t>
  </si>
  <si>
    <t>Nguyen et al. (2018) [7]
- 4 studies</t>
  </si>
  <si>
    <t xml:space="preserve">1 study: 
Significant difference </t>
  </si>
  <si>
    <t>1 study:
1 - Decrease in richness and Increase in evenness</t>
  </si>
  <si>
    <t>1 - Akkermansia
1 - Sutterella</t>
  </si>
  <si>
    <t xml:space="preserve">1 - Faecalibacterium
1 - Ruminococcaceae  </t>
  </si>
  <si>
    <t>1 - Lactobacillaceae
1 - Halothiobacillaceae
1 - Brucellaceae
1 - Micrococcineae
1 - Lactobacillus
1 - Bifidobacterium
1 - Ascomycota
1 - Firmicutes
1 - Streptococcus
1 - Tropheryma
1 - Halothiobacillus
1 - Saccharophagus
1 - Ochrobactrum
1 - Deferribacter 
1 - Halorubrum</t>
  </si>
  <si>
    <t>1 - Neisseria
1 - Haemophilus
1 - Capnocytophaga
1 - Veillonellaceae
 1- Anabaena
1- Nitrosospira
1 - Gallionella</t>
  </si>
  <si>
    <t xml:space="preserve">1 - No difference </t>
  </si>
  <si>
    <t>12 articles (613 patients vs 321 HC)</t>
  </si>
  <si>
    <t>Obi-Azuike et al. (2023) [33]
- 12 studies</t>
  </si>
  <si>
    <t>2 - Faecalibacterium
1 - Ruminococcaceae
2 - Butyrate producers</t>
  </si>
  <si>
    <r>
      <t xml:space="preserve">1 - Flavonifractor
1 - Actinobacteria
1 - Coriobacteriaceae
1 - Atopobium
1 - Clostridium IV
1 - Bacteroides-Prevotella
1 - Enterobacteriaceae
</t>
    </r>
    <r>
      <rPr>
        <b/>
        <u/>
        <sz val="11"/>
        <color theme="1"/>
        <rFont val="Calibri"/>
        <family val="2"/>
      </rPr>
      <t>INCONSISTENT</t>
    </r>
    <r>
      <rPr>
        <sz val="11"/>
        <color theme="1"/>
        <rFont val="Calibri"/>
        <family val="2"/>
      </rPr>
      <t xml:space="preserve">
1 - Lactobacillus with high IL-6</t>
    </r>
  </si>
  <si>
    <r>
      <rPr>
        <b/>
        <sz val="11"/>
        <color theme="1"/>
        <rFont val="Aptos Narrow"/>
        <family val="2"/>
        <scheme val="minor"/>
      </rPr>
      <t>DIVERSITY</t>
    </r>
    <r>
      <rPr>
        <sz val="11"/>
        <color theme="1"/>
        <rFont val="Aptos Narrow"/>
        <family val="2"/>
        <scheme val="minor"/>
      </rPr>
      <t xml:space="preserve">
Shannon and Simpson Index</t>
    </r>
  </si>
  <si>
    <t xml:space="preserve">2 studies: 
1 - Decrease in diversity 
1 - No difference </t>
  </si>
  <si>
    <t>Anton-Păduraru et al. (2023) [34]
- 108 studies</t>
  </si>
  <si>
    <r>
      <t xml:space="preserve">6 - Decrease in diversity
</t>
    </r>
    <r>
      <rPr>
        <b/>
        <sz val="11"/>
        <color theme="1"/>
        <rFont val="Aptos Narrow"/>
        <family val="2"/>
        <scheme val="minor"/>
      </rPr>
      <t>RICHNESS</t>
    </r>
    <r>
      <rPr>
        <sz val="11"/>
        <color theme="1"/>
        <rFont val="Aptos Narrow"/>
        <family val="2"/>
        <scheme val="minor"/>
      </rPr>
      <t xml:space="preserve">
1 - Decrease in richness (Chao1)</t>
    </r>
  </si>
  <si>
    <t xml:space="preserve">8 - Significant difference </t>
  </si>
  <si>
    <r>
      <rPr>
        <b/>
        <sz val="11"/>
        <color theme="1"/>
        <rFont val="Calibri"/>
        <family val="2"/>
      </rPr>
      <t xml:space="preserve">Enterobacteriaceae
Alistipes
</t>
    </r>
    <r>
      <rPr>
        <sz val="11"/>
        <color theme="1"/>
        <rFont val="Calibri"/>
        <family val="2"/>
      </rPr>
      <t>Pseudomonadota</t>
    </r>
  </si>
  <si>
    <r>
      <t xml:space="preserve">5 studies: 
5 - Bacteroidetes
4 - </t>
    </r>
    <r>
      <rPr>
        <b/>
        <sz val="11"/>
        <color theme="1"/>
        <rFont val="Aptos Narrow"/>
        <family val="2"/>
        <scheme val="minor"/>
      </rPr>
      <t>Alistipes</t>
    </r>
    <r>
      <rPr>
        <sz val="11"/>
        <color theme="1"/>
        <rFont val="Aptos Narrow"/>
        <family val="2"/>
        <scheme val="minor"/>
      </rPr>
      <t xml:space="preserve">
4 - </t>
    </r>
    <r>
      <rPr>
        <b/>
        <sz val="11"/>
        <color theme="1"/>
        <rFont val="Aptos Narrow"/>
        <family val="2"/>
        <scheme val="minor"/>
      </rPr>
      <t>Enterobacteriaceae</t>
    </r>
  </si>
  <si>
    <r>
      <t xml:space="preserve">2 studies: 
</t>
    </r>
    <r>
      <rPr>
        <b/>
        <sz val="11"/>
        <color theme="1"/>
        <rFont val="Calibri"/>
        <family val="2"/>
      </rPr>
      <t xml:space="preserve">Faecalibacterium
Roseburia
</t>
    </r>
    <r>
      <rPr>
        <sz val="11"/>
        <color theme="1"/>
        <rFont val="Calibri"/>
        <family val="2"/>
      </rPr>
      <t>Ruminococcus 
Clostridium
Lactobacillus</t>
    </r>
  </si>
  <si>
    <r>
      <t xml:space="preserve">6 studies:
6 - Firmicutes
5 - </t>
    </r>
    <r>
      <rPr>
        <b/>
        <sz val="11"/>
        <color theme="1"/>
        <rFont val="Aptos Narrow"/>
        <family val="2"/>
        <scheme val="minor"/>
      </rPr>
      <t>Roseburia</t>
    </r>
    <r>
      <rPr>
        <sz val="11"/>
        <color theme="1"/>
        <rFont val="Aptos Narrow"/>
        <family val="2"/>
        <scheme val="minor"/>
      </rPr>
      <t xml:space="preserve">
4 - </t>
    </r>
    <r>
      <rPr>
        <b/>
        <sz val="11"/>
        <color theme="1"/>
        <rFont val="Aptos Narrow"/>
        <family val="2"/>
        <scheme val="minor"/>
      </rPr>
      <t>Faecalibacterium</t>
    </r>
  </si>
  <si>
    <t>Winder et al. (2025) [35]
- 3 studies</t>
  </si>
  <si>
    <t>1 study: 
No differences</t>
  </si>
  <si>
    <t>3 studies: 
2 - No differences
1 - Decrease in diversity</t>
  </si>
  <si>
    <t>1 - Actinobacteria
1 - Lentisphaerae
1 - Verrucomicrobia
1 - Ruminococcaceae
1 -  Lachnospiraceae</t>
  </si>
  <si>
    <t>1 - Mitsuokella
1 - Odoribacter
1 - Catenibacterium 
1 - Olsenella
1 - Enterococcus
1 - Escherichia/Shigella</t>
  </si>
  <si>
    <r>
      <rPr>
        <b/>
        <sz val="11"/>
        <color theme="1"/>
        <rFont val="Aptos Narrow"/>
        <family val="2"/>
        <scheme val="minor"/>
      </rPr>
      <t>DIVERSITY</t>
    </r>
    <r>
      <rPr>
        <sz val="11"/>
        <color theme="1"/>
        <rFont val="Aptos Narrow"/>
        <family val="2"/>
        <scheme val="minor"/>
      </rPr>
      <t xml:space="preserve">
Shannon Index: 3 studies
</t>
    </r>
    <r>
      <rPr>
        <b/>
        <sz val="11"/>
        <color theme="1"/>
        <rFont val="Aptos Narrow"/>
        <family val="2"/>
        <scheme val="minor"/>
      </rPr>
      <t>TAXONOMIC PATTERNS</t>
    </r>
    <r>
      <rPr>
        <sz val="11"/>
        <color theme="1"/>
        <rFont val="Aptos Narrow"/>
        <family val="2"/>
        <scheme val="minor"/>
      </rPr>
      <t xml:space="preserve">
16S rRNA sequencing: 3 studies</t>
    </r>
  </si>
  <si>
    <t>3 studies</t>
  </si>
  <si>
    <r>
      <t xml:space="preserve">6 studies: 
Anaerostipes
&gt; 1 - </t>
    </r>
    <r>
      <rPr>
        <b/>
        <sz val="11"/>
        <color theme="1"/>
        <rFont val="Calibri"/>
        <family val="2"/>
      </rPr>
      <t>Blautia</t>
    </r>
    <r>
      <rPr>
        <sz val="11"/>
        <color theme="1"/>
        <rFont val="Calibri"/>
        <family val="2"/>
      </rPr>
      <t xml:space="preserve">
&gt;1 - Clostridium
</t>
    </r>
    <r>
      <rPr>
        <b/>
        <sz val="11"/>
        <color theme="1"/>
        <rFont val="Calibri"/>
        <family val="2"/>
      </rPr>
      <t>Klebsiella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Lachnospiraceae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Parabacteroides</t>
    </r>
    <r>
      <rPr>
        <sz val="11"/>
        <color theme="1"/>
        <rFont val="Calibri"/>
        <family val="2"/>
      </rPr>
      <t xml:space="preserve"> 
Parasuterella 
Phascolarctobacterium
</t>
    </r>
    <r>
      <rPr>
        <b/>
        <sz val="11"/>
        <color theme="1"/>
        <rFont val="Calibri"/>
        <family val="2"/>
      </rPr>
      <t>Streptococcus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MIXED FINDINGS</t>
    </r>
    <r>
      <rPr>
        <sz val="11"/>
        <color theme="1"/>
        <rFont val="Calibri"/>
        <family val="2"/>
      </rPr>
      <t xml:space="preserve">
&gt;1 - </t>
    </r>
    <r>
      <rPr>
        <b/>
        <sz val="11"/>
        <color theme="1"/>
        <rFont val="Calibri"/>
        <family val="2"/>
      </rPr>
      <t>Alistipes
Bacteroides
Megamonas</t>
    </r>
    <r>
      <rPr>
        <sz val="11"/>
        <color theme="1"/>
        <rFont val="Calibri"/>
        <family val="2"/>
      </rPr>
      <t xml:space="preserve">
&gt;1 - </t>
    </r>
    <r>
      <rPr>
        <b/>
        <sz val="11"/>
        <color theme="1"/>
        <rFont val="Calibri"/>
        <family val="2"/>
      </rPr>
      <t>Oscillibacter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Prevotella</t>
    </r>
    <r>
      <rPr>
        <sz val="11"/>
        <color theme="1"/>
        <rFont val="Calibri"/>
        <family val="2"/>
      </rPr>
      <t xml:space="preserve">
Roseburia</t>
    </r>
  </si>
  <si>
    <r>
      <t xml:space="preserve">24 studies:
4 - Alistipes
3 - </t>
    </r>
    <r>
      <rPr>
        <b/>
        <sz val="11"/>
        <color theme="1"/>
        <rFont val="Aptos Narrow"/>
        <family val="2"/>
        <scheme val="minor"/>
      </rPr>
      <t>Parabacteroides</t>
    </r>
    <r>
      <rPr>
        <sz val="11"/>
        <color theme="1"/>
        <rFont val="Aptos Narrow"/>
        <family val="2"/>
        <scheme val="minor"/>
      </rPr>
      <t xml:space="preserve">
6 - </t>
    </r>
    <r>
      <rPr>
        <b/>
        <sz val="11"/>
        <color theme="1"/>
        <rFont val="Aptos Narrow"/>
        <family val="2"/>
        <scheme val="minor"/>
      </rPr>
      <t>Eggerthella</t>
    </r>
    <r>
      <rPr>
        <sz val="11"/>
        <color theme="1"/>
        <rFont val="Aptos Narrow"/>
        <family val="2"/>
        <scheme val="minor"/>
      </rPr>
      <t xml:space="preserve">
5 - </t>
    </r>
    <r>
      <rPr>
        <b/>
        <sz val="11"/>
        <color theme="1"/>
        <rFont val="Aptos Narrow"/>
        <family val="2"/>
        <scheme val="minor"/>
      </rPr>
      <t xml:space="preserve">Lactobacillus </t>
    </r>
    <r>
      <rPr>
        <sz val="11"/>
        <color theme="1"/>
        <rFont val="Aptos Narrow"/>
        <family val="2"/>
        <scheme val="minor"/>
      </rPr>
      <t xml:space="preserve">
3 - </t>
    </r>
    <r>
      <rPr>
        <b/>
        <sz val="11"/>
        <color theme="1"/>
        <rFont val="Aptos Narrow"/>
        <family val="2"/>
        <scheme val="minor"/>
      </rPr>
      <t>Flavonifractor</t>
    </r>
    <r>
      <rPr>
        <sz val="11"/>
        <color theme="1"/>
        <rFont val="Aptos Narrow"/>
        <family val="2"/>
        <scheme val="minor"/>
      </rPr>
      <t xml:space="preserve">
3 - Veillonella
3 - </t>
    </r>
    <r>
      <rPr>
        <b/>
        <sz val="11"/>
        <color theme="1"/>
        <rFont val="Aptos Narrow"/>
        <family val="2"/>
        <scheme val="minor"/>
      </rPr>
      <t xml:space="preserve">Escherichia/Shigella </t>
    </r>
    <r>
      <rPr>
        <sz val="11"/>
        <color theme="1"/>
        <rFont val="Aptos Narrow"/>
        <family val="2"/>
        <scheme val="minor"/>
      </rPr>
      <t xml:space="preserve">
4 - </t>
    </r>
    <r>
      <rPr>
        <b/>
        <sz val="11"/>
        <color theme="1"/>
        <rFont val="Aptos Narrow"/>
        <family val="2"/>
        <scheme val="minor"/>
      </rPr>
      <t>Enterococcus</t>
    </r>
    <r>
      <rPr>
        <sz val="11"/>
        <color theme="1"/>
        <rFont val="Aptos Narrow"/>
        <family val="2"/>
        <scheme val="minor"/>
      </rPr>
      <t xml:space="preserve"> 
3 - </t>
    </r>
    <r>
      <rPr>
        <b/>
        <sz val="11"/>
        <color theme="1"/>
        <rFont val="Aptos Narrow"/>
        <family val="2"/>
        <scheme val="minor"/>
      </rPr>
      <t xml:space="preserve">Streptococcus </t>
    </r>
  </si>
  <si>
    <t>2 - Bifidobacterium
1 - Bacteroides
1 - Lactobacillus
Enterococcus
1 - Clostridium</t>
  </si>
  <si>
    <t>Microbiota diversity reported only for anxiety</t>
  </si>
  <si>
    <t>No observational study found in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</si>
</sst>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2"/>
      <color rgb="FF212121"/>
      <name val="Calibri"/>
      <charset val="134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rgb="FFEE0000"/>
      <name val="Calibri"/>
      <family val="2"/>
    </font>
    <font>
      <sz val="11"/>
      <name val="Calibri"/>
      <family val="2"/>
    </font>
    <font>
      <sz val="11"/>
      <color rgb="FF1F1F1F"/>
      <name val="Calibri"/>
      <family val="2"/>
    </font>
    <font>
      <sz val="11"/>
      <color rgb="FF000000"/>
      <name val="Calibri"/>
      <family val="2"/>
    </font>
    <font>
      <b/>
      <sz val="11"/>
      <color rgb="FFEE0000"/>
      <name val="Calibri"/>
      <family val="2"/>
    </font>
    <font>
      <sz val="10"/>
      <name val="Calibri"/>
      <family val="2"/>
    </font>
    <font>
      <sz val="11"/>
      <color theme="8" tint="0.39997558519241921"/>
      <name val="Calibri"/>
      <family val="2"/>
    </font>
    <font>
      <sz val="11"/>
      <color rgb="FFFF0000"/>
      <name val="Aptos Narrow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b/>
      <u/>
      <sz val="11"/>
      <color theme="8" tint="0.39997558519241921"/>
      <name val="Calibri"/>
      <family val="2"/>
    </font>
    <font>
      <sz val="11"/>
      <color rgb="FF0070C0"/>
      <name val="Calibri"/>
      <family val="2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/>
    <xf numFmtId="0" fontId="28" fillId="3" borderId="0" xfId="0" applyFont="1" applyFill="1" applyAlignment="1">
      <alignment vertical="center"/>
    </xf>
    <xf numFmtId="0" fontId="26" fillId="3" borderId="0" xfId="0" applyFont="1" applyFill="1"/>
    <xf numFmtId="0" fontId="26" fillId="4" borderId="0" xfId="0" applyFont="1" applyFill="1"/>
    <xf numFmtId="0" fontId="29" fillId="0" borderId="0" xfId="0" applyFont="1"/>
    <xf numFmtId="0" fontId="25" fillId="0" borderId="0" xfId="0" applyFont="1"/>
    <xf numFmtId="0" fontId="29" fillId="4" borderId="0" xfId="0" applyFont="1" applyFill="1"/>
    <xf numFmtId="0" fontId="26" fillId="5" borderId="0" xfId="0" applyFont="1" applyFill="1"/>
    <xf numFmtId="0" fontId="26" fillId="6" borderId="0" xfId="0" applyFont="1" applyFill="1"/>
    <xf numFmtId="0" fontId="26" fillId="7" borderId="0" xfId="0" applyFont="1" applyFill="1"/>
    <xf numFmtId="0" fontId="29" fillId="5" borderId="0" xfId="0" applyFont="1" applyFill="1"/>
    <xf numFmtId="0" fontId="29" fillId="6" borderId="0" xfId="0" applyFont="1" applyFill="1"/>
    <xf numFmtId="0" fontId="28" fillId="4" borderId="0" xfId="0" applyFont="1" applyFill="1" applyAlignment="1">
      <alignment vertical="center"/>
    </xf>
    <xf numFmtId="0" fontId="0" fillId="0" borderId="2" xfId="0" applyBorder="1"/>
    <xf numFmtId="0" fontId="26" fillId="0" borderId="1" xfId="0" applyFont="1" applyBorder="1"/>
    <xf numFmtId="0" fontId="29" fillId="0" borderId="1" xfId="0" applyFont="1" applyBorder="1"/>
    <xf numFmtId="0" fontId="25" fillId="0" borderId="1" xfId="0" applyFont="1" applyBorder="1"/>
    <xf numFmtId="0" fontId="24" fillId="0" borderId="1" xfId="0" applyFont="1" applyBorder="1"/>
    <xf numFmtId="0" fontId="23" fillId="0" borderId="0" xfId="0" applyFont="1"/>
    <xf numFmtId="0" fontId="0" fillId="0" borderId="1" xfId="0" applyBorder="1"/>
    <xf numFmtId="0" fontId="29" fillId="0" borderId="1" xfId="0" applyFont="1" applyBorder="1" applyAlignment="1">
      <alignment wrapText="1"/>
    </xf>
    <xf numFmtId="0" fontId="31" fillId="0" borderId="1" xfId="0" applyFont="1" applyBorder="1"/>
    <xf numFmtId="0" fontId="29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9" fillId="0" borderId="3" xfId="0" applyFont="1" applyBorder="1"/>
    <xf numFmtId="0" fontId="29" fillId="0" borderId="0" xfId="0" applyFont="1" applyAlignment="1">
      <alignment wrapText="1"/>
    </xf>
    <xf numFmtId="0" fontId="31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20" fillId="0" borderId="0" xfId="0" applyFont="1"/>
    <xf numFmtId="0" fontId="29" fillId="8" borderId="0" xfId="0" applyFont="1" applyFill="1"/>
    <xf numFmtId="0" fontId="26" fillId="8" borderId="0" xfId="0" applyFont="1" applyFill="1"/>
    <xf numFmtId="0" fontId="0" fillId="8" borderId="0" xfId="0" applyFill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wrapText="1"/>
    </xf>
    <xf numFmtId="0" fontId="20" fillId="0" borderId="1" xfId="0" applyFont="1" applyBorder="1"/>
    <xf numFmtId="0" fontId="19" fillId="0" borderId="1" xfId="0" applyFont="1" applyBorder="1"/>
    <xf numFmtId="0" fontId="19" fillId="0" borderId="0" xfId="0" applyFont="1" applyAlignment="1">
      <alignment wrapText="1"/>
    </xf>
    <xf numFmtId="0" fontId="26" fillId="3" borderId="1" xfId="0" applyFont="1" applyFill="1" applyBorder="1" applyAlignment="1">
      <alignment wrapText="1"/>
    </xf>
    <xf numFmtId="0" fontId="0" fillId="3" borderId="0" xfId="0" applyFill="1"/>
    <xf numFmtId="0" fontId="19" fillId="0" borderId="3" xfId="0" applyFont="1" applyBorder="1"/>
    <xf numFmtId="0" fontId="25" fillId="0" borderId="3" xfId="0" applyFont="1" applyBorder="1"/>
    <xf numFmtId="0" fontId="29" fillId="6" borderId="3" xfId="0" applyFont="1" applyFill="1" applyBorder="1"/>
    <xf numFmtId="0" fontId="29" fillId="5" borderId="3" xfId="0" applyFont="1" applyFill="1" applyBorder="1"/>
    <xf numFmtId="0" fontId="19" fillId="0" borderId="8" xfId="0" applyFont="1" applyBorder="1"/>
    <xf numFmtId="0" fontId="29" fillId="0" borderId="8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 wrapText="1"/>
    </xf>
    <xf numFmtId="0" fontId="29" fillId="0" borderId="1" xfId="0" applyFont="1" applyBorder="1" applyAlignment="1">
      <alignment horizontal="right"/>
    </xf>
    <xf numFmtId="0" fontId="31" fillId="0" borderId="1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1" xfId="0" applyFont="1" applyBorder="1" applyAlignment="1">
      <alignment wrapText="1"/>
    </xf>
    <xf numFmtId="0" fontId="29" fillId="0" borderId="1" xfId="0" applyFont="1" applyBorder="1" applyAlignment="1">
      <alignment horizontal="center" wrapText="1"/>
    </xf>
    <xf numFmtId="0" fontId="29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23" fillId="0" borderId="13" xfId="0" applyFont="1" applyBorder="1"/>
    <xf numFmtId="0" fontId="0" fillId="0" borderId="12" xfId="0" applyBorder="1"/>
    <xf numFmtId="0" fontId="17" fillId="0" borderId="0" xfId="0" applyFont="1"/>
    <xf numFmtId="0" fontId="29" fillId="0" borderId="14" xfId="0" applyFont="1" applyBorder="1" applyAlignment="1">
      <alignment vertical="center"/>
    </xf>
    <xf numFmtId="0" fontId="19" fillId="3" borderId="1" xfId="0" applyFont="1" applyFill="1" applyBorder="1"/>
    <xf numFmtId="0" fontId="16" fillId="3" borderId="15" xfId="0" applyFont="1" applyFill="1" applyBorder="1"/>
    <xf numFmtId="0" fontId="16" fillId="9" borderId="9" xfId="0" applyFont="1" applyFill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3" xfId="0" applyFont="1" applyBorder="1"/>
    <xf numFmtId="0" fontId="16" fillId="9" borderId="10" xfId="0" applyFont="1" applyFill="1" applyBorder="1"/>
    <xf numFmtId="0" fontId="29" fillId="3" borderId="1" xfId="0" applyFont="1" applyFill="1" applyBorder="1" applyAlignment="1">
      <alignment wrapText="1"/>
    </xf>
    <xf numFmtId="0" fontId="29" fillId="3" borderId="1" xfId="0" applyFont="1" applyFill="1" applyBorder="1"/>
    <xf numFmtId="0" fontId="26" fillId="10" borderId="1" xfId="0" applyFont="1" applyFill="1" applyBorder="1" applyAlignment="1">
      <alignment wrapText="1"/>
    </xf>
    <xf numFmtId="0" fontId="26" fillId="10" borderId="1" xfId="0" applyFont="1" applyFill="1" applyBorder="1"/>
    <xf numFmtId="0" fontId="29" fillId="10" borderId="1" xfId="0" applyFont="1" applyFill="1" applyBorder="1"/>
    <xf numFmtId="0" fontId="29" fillId="10" borderId="1" xfId="0" applyFont="1" applyFill="1" applyBorder="1" applyAlignment="1">
      <alignment wrapText="1"/>
    </xf>
    <xf numFmtId="0" fontId="19" fillId="10" borderId="1" xfId="0" applyFont="1" applyFill="1" applyBorder="1"/>
    <xf numFmtId="0" fontId="20" fillId="10" borderId="1" xfId="0" applyFont="1" applyFill="1" applyBorder="1"/>
    <xf numFmtId="0" fontId="26" fillId="0" borderId="0" xfId="0" applyFont="1" applyAlignment="1">
      <alignment wrapText="1"/>
    </xf>
    <xf numFmtId="0" fontId="26" fillId="10" borderId="3" xfId="0" applyFont="1" applyFill="1" applyBorder="1"/>
    <xf numFmtId="0" fontId="19" fillId="10" borderId="3" xfId="0" applyFont="1" applyFill="1" applyBorder="1"/>
    <xf numFmtId="0" fontId="26" fillId="10" borderId="2" xfId="0" applyFont="1" applyFill="1" applyBorder="1"/>
    <xf numFmtId="0" fontId="26" fillId="10" borderId="2" xfId="0" applyFont="1" applyFill="1" applyBorder="1" applyAlignment="1">
      <alignment wrapText="1"/>
    </xf>
    <xf numFmtId="0" fontId="26" fillId="10" borderId="5" xfId="0" applyFont="1" applyFill="1" applyBorder="1" applyAlignment="1">
      <alignment wrapText="1"/>
    </xf>
    <xf numFmtId="0" fontId="29" fillId="10" borderId="5" xfId="0" applyFont="1" applyFill="1" applyBorder="1" applyAlignment="1">
      <alignment wrapText="1"/>
    </xf>
    <xf numFmtId="0" fontId="20" fillId="0" borderId="5" xfId="0" applyFont="1" applyBorder="1"/>
    <xf numFmtId="0" fontId="0" fillId="0" borderId="6" xfId="0" applyBorder="1"/>
    <xf numFmtId="0" fontId="26" fillId="0" borderId="7" xfId="0" applyFont="1" applyBorder="1"/>
    <xf numFmtId="0" fontId="0" fillId="0" borderId="7" xfId="0" applyBorder="1"/>
    <xf numFmtId="0" fontId="26" fillId="0" borderId="11" xfId="0" applyFont="1" applyBorder="1"/>
    <xf numFmtId="0" fontId="26" fillId="10" borderId="4" xfId="0" applyFont="1" applyFill="1" applyBorder="1"/>
    <xf numFmtId="0" fontId="29" fillId="10" borderId="2" xfId="0" applyFont="1" applyFill="1" applyBorder="1"/>
    <xf numFmtId="0" fontId="20" fillId="11" borderId="1" xfId="0" applyFont="1" applyFill="1" applyBorder="1"/>
    <xf numFmtId="0" fontId="16" fillId="0" borderId="11" xfId="0" applyFont="1" applyBorder="1"/>
    <xf numFmtId="0" fontId="15" fillId="0" borderId="11" xfId="0" applyFont="1" applyBorder="1"/>
    <xf numFmtId="0" fontId="31" fillId="5" borderId="1" xfId="0" applyFont="1" applyFill="1" applyBorder="1" applyAlignment="1">
      <alignment wrapText="1"/>
    </xf>
    <xf numFmtId="0" fontId="31" fillId="6" borderId="1" xfId="0" applyFont="1" applyFill="1" applyBorder="1" applyAlignment="1">
      <alignment wrapText="1"/>
    </xf>
    <xf numFmtId="0" fontId="29" fillId="0" borderId="3" xfId="0" applyFont="1" applyBorder="1" applyAlignment="1">
      <alignment horizontal="center"/>
    </xf>
    <xf numFmtId="0" fontId="0" fillId="0" borderId="3" xfId="0" applyBorder="1"/>
    <xf numFmtId="0" fontId="14" fillId="12" borderId="1" xfId="0" applyFont="1" applyFill="1" applyBorder="1" applyAlignment="1">
      <alignment wrapText="1"/>
    </xf>
    <xf numFmtId="0" fontId="29" fillId="12" borderId="1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vertical="center" wrapText="1"/>
    </xf>
    <xf numFmtId="0" fontId="41" fillId="12" borderId="1" xfId="0" applyFont="1" applyFill="1" applyBorder="1" applyAlignment="1">
      <alignment horizontal="center" vertical="center"/>
    </xf>
    <xf numFmtId="0" fontId="14" fillId="12" borderId="1" xfId="0" applyFont="1" applyFill="1" applyBorder="1"/>
    <xf numFmtId="0" fontId="35" fillId="12" borderId="1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left"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9" fillId="12" borderId="1" xfId="0" applyFont="1" applyFill="1" applyBorder="1" applyAlignment="1">
      <alignment wrapText="1"/>
    </xf>
    <xf numFmtId="0" fontId="37" fillId="12" borderId="1" xfId="0" applyFont="1" applyFill="1" applyBorder="1" applyAlignment="1">
      <alignment vertical="center" wrapText="1"/>
    </xf>
    <xf numFmtId="0" fontId="29" fillId="12" borderId="1" xfId="0" applyFont="1" applyFill="1" applyBorder="1" applyAlignment="1">
      <alignment vertical="center" wrapText="1"/>
    </xf>
    <xf numFmtId="0" fontId="29" fillId="12" borderId="4" xfId="0" applyFont="1" applyFill="1" applyBorder="1" applyAlignment="1">
      <alignment horizontal="left" vertical="center" wrapText="1"/>
    </xf>
    <xf numFmtId="0" fontId="29" fillId="12" borderId="6" xfId="0" applyFont="1" applyFill="1" applyBorder="1" applyAlignment="1">
      <alignment horizontal="left" vertical="center" wrapText="1"/>
    </xf>
    <xf numFmtId="0" fontId="33" fillId="12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wrapText="1"/>
    </xf>
    <xf numFmtId="0" fontId="32" fillId="12" borderId="3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left" vertical="center" wrapText="1"/>
    </xf>
    <xf numFmtId="0" fontId="32" fillId="12" borderId="1" xfId="0" applyFont="1" applyFill="1" applyBorder="1" applyAlignment="1">
      <alignment horizontal="center" vertical="center"/>
    </xf>
    <xf numFmtId="0" fontId="22" fillId="12" borderId="1" xfId="0" applyFont="1" applyFill="1" applyBorder="1"/>
    <xf numFmtId="0" fontId="29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wrapText="1"/>
    </xf>
    <xf numFmtId="0" fontId="35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wrapText="1"/>
    </xf>
    <xf numFmtId="0" fontId="29" fillId="12" borderId="5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horizontal="left" vertical="center" wrapText="1"/>
    </xf>
    <xf numFmtId="0" fontId="35" fillId="12" borderId="1" xfId="0" applyFont="1" applyFill="1" applyBorder="1" applyAlignment="1">
      <alignment vertical="center" wrapText="1"/>
    </xf>
    <xf numFmtId="0" fontId="21" fillId="12" borderId="1" xfId="0" applyFont="1" applyFill="1" applyBorder="1" applyAlignment="1">
      <alignment horizontal="left" wrapText="1"/>
    </xf>
    <xf numFmtId="0" fontId="35" fillId="12" borderId="5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wrapText="1"/>
    </xf>
    <xf numFmtId="0" fontId="32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wrapText="1"/>
    </xf>
    <xf numFmtId="0" fontId="30" fillId="12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45" fillId="12" borderId="4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/>
    </xf>
    <xf numFmtId="0" fontId="46" fillId="12" borderId="1" xfId="0" applyFont="1" applyFill="1" applyBorder="1" applyAlignment="1">
      <alignment horizontal="center" vertical="center"/>
    </xf>
    <xf numFmtId="0" fontId="19" fillId="12" borderId="1" xfId="0" applyFont="1" applyFill="1" applyBorder="1"/>
    <xf numFmtId="0" fontId="39" fillId="12" borderId="1" xfId="0" applyFont="1" applyFill="1" applyBorder="1" applyAlignment="1">
      <alignment wrapText="1"/>
    </xf>
    <xf numFmtId="0" fontId="19" fillId="11" borderId="1" xfId="0" applyFont="1" applyFill="1" applyBorder="1"/>
    <xf numFmtId="0" fontId="12" fillId="12" borderId="1" xfId="0" applyFont="1" applyFill="1" applyBorder="1" applyAlignment="1">
      <alignment wrapText="1"/>
    </xf>
    <xf numFmtId="0" fontId="12" fillId="12" borderId="1" xfId="0" applyFont="1" applyFill="1" applyBorder="1" applyAlignment="1">
      <alignment vertical="center" wrapText="1"/>
    </xf>
    <xf numFmtId="0" fontId="12" fillId="12" borderId="1" xfId="0" applyFont="1" applyFill="1" applyBorder="1"/>
    <xf numFmtId="0" fontId="41" fillId="12" borderId="1" xfId="0" applyFont="1" applyFill="1" applyBorder="1" applyAlignment="1">
      <alignment vertical="center" wrapText="1"/>
    </xf>
    <xf numFmtId="0" fontId="0" fillId="12" borderId="1" xfId="0" applyFill="1" applyBorder="1"/>
    <xf numFmtId="0" fontId="41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/>
    <xf numFmtId="0" fontId="12" fillId="0" borderId="0" xfId="0" applyFont="1"/>
    <xf numFmtId="0" fontId="12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45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vertical="center" wrapText="1"/>
    </xf>
    <xf numFmtId="0" fontId="29" fillId="12" borderId="1" xfId="0" applyFont="1" applyFill="1" applyBorder="1"/>
    <xf numFmtId="0" fontId="31" fillId="12" borderId="1" xfId="0" applyFont="1" applyFill="1" applyBorder="1" applyAlignment="1">
      <alignment vertical="center" wrapText="1"/>
    </xf>
    <xf numFmtId="0" fontId="11" fillId="12" borderId="1" xfId="0" applyFont="1" applyFill="1" applyBorder="1"/>
    <xf numFmtId="0" fontId="11" fillId="12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vertical="center"/>
    </xf>
    <xf numFmtId="0" fontId="26" fillId="0" borderId="1" xfId="0" applyFont="1" applyBorder="1" applyAlignment="1">
      <alignment wrapText="1"/>
    </xf>
    <xf numFmtId="0" fontId="10" fillId="12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wrapText="1"/>
    </xf>
    <xf numFmtId="0" fontId="10" fillId="12" borderId="1" xfId="0" applyFont="1" applyFill="1" applyBorder="1"/>
    <xf numFmtId="0" fontId="10" fillId="12" borderId="1" xfId="0" applyFont="1" applyFill="1" applyBorder="1" applyAlignment="1">
      <alignment vertical="center" wrapText="1"/>
    </xf>
    <xf numFmtId="0" fontId="26" fillId="13" borderId="1" xfId="0" applyFont="1" applyFill="1" applyBorder="1"/>
    <xf numFmtId="0" fontId="0" fillId="0" borderId="1" xfId="0" applyBorder="1" applyAlignment="1">
      <alignment vertical="center"/>
    </xf>
    <xf numFmtId="0" fontId="10" fillId="12" borderId="1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wrapText="1"/>
    </xf>
    <xf numFmtId="0" fontId="9" fillId="12" borderId="1" xfId="0" applyFont="1" applyFill="1" applyBorder="1"/>
    <xf numFmtId="0" fontId="9" fillId="12" borderId="1" xfId="0" applyFont="1" applyFill="1" applyBorder="1" applyAlignment="1">
      <alignment vertical="center" wrapText="1"/>
    </xf>
    <xf numFmtId="0" fontId="46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wrapText="1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wrapText="1"/>
    </xf>
    <xf numFmtId="0" fontId="8" fillId="12" borderId="5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vertical="center" wrapText="1"/>
    </xf>
    <xf numFmtId="0" fontId="7" fillId="0" borderId="0" xfId="0" applyFont="1"/>
    <xf numFmtId="0" fontId="7" fillId="12" borderId="1" xfId="0" applyFont="1" applyFill="1" applyBorder="1" applyAlignment="1">
      <alignment wrapText="1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12" borderId="1" xfId="0" applyFont="1" applyFill="1" applyBorder="1"/>
    <xf numFmtId="0" fontId="6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wrapText="1"/>
    </xf>
    <xf numFmtId="0" fontId="3" fillId="12" borderId="1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2" fillId="0" borderId="1" xfId="0" applyFont="1" applyBorder="1"/>
    <xf numFmtId="0" fontId="19" fillId="14" borderId="0" xfId="0" applyFont="1" applyFill="1"/>
    <xf numFmtId="0" fontId="19" fillId="14" borderId="3" xfId="0" applyFont="1" applyFill="1" applyBorder="1"/>
    <xf numFmtId="0" fontId="20" fillId="14" borderId="1" xfId="0" applyFont="1" applyFill="1" applyBorder="1"/>
    <xf numFmtId="0" fontId="19" fillId="14" borderId="1" xfId="0" applyFont="1" applyFill="1" applyBorder="1"/>
    <xf numFmtId="0" fontId="2" fillId="0" borderId="0" xfId="0" applyFont="1"/>
    <xf numFmtId="0" fontId="29" fillId="3" borderId="0" xfId="0" applyFont="1" applyFill="1"/>
    <xf numFmtId="0" fontId="29" fillId="7" borderId="0" xfId="0" applyFont="1" applyFill="1"/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0" fontId="3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1"/>
  <sheetViews>
    <sheetView zoomScaleNormal="100" workbookViewId="0">
      <selection activeCell="H1" sqref="H1"/>
    </sheetView>
  </sheetViews>
  <sheetFormatPr defaultColWidth="9" defaultRowHeight="13.1"/>
  <cols>
    <col min="1" max="1" width="10.77734375" customWidth="1"/>
    <col min="2" max="2" width="50.5546875" customWidth="1"/>
  </cols>
  <sheetData>
    <row r="1" spans="1:13" ht="15.7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159</v>
      </c>
      <c r="H1" s="10" t="s">
        <v>173</v>
      </c>
      <c r="I1" s="9" t="s">
        <v>245</v>
      </c>
      <c r="J1" s="9"/>
      <c r="K1" s="1"/>
      <c r="L1" s="1"/>
      <c r="M1" s="1"/>
    </row>
    <row r="2" spans="1:13" ht="15.75" hidden="1">
      <c r="A2" s="3">
        <v>38418082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25</v>
      </c>
      <c r="H2" s="1"/>
      <c r="I2" s="1"/>
      <c r="J2" s="1"/>
      <c r="K2" s="1"/>
      <c r="L2" s="1"/>
      <c r="M2" s="1"/>
    </row>
    <row r="3" spans="1:13" ht="15.75">
      <c r="A3" s="3">
        <v>33271426</v>
      </c>
      <c r="B3" s="13" t="s">
        <v>8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9" t="s">
        <v>7</v>
      </c>
      <c r="I3" s="9" t="s">
        <v>7</v>
      </c>
      <c r="J3" s="9"/>
      <c r="K3" s="1"/>
      <c r="L3" s="1"/>
      <c r="M3" s="1"/>
    </row>
    <row r="4" spans="1:13" ht="15.75">
      <c r="A4" s="3">
        <v>34524405</v>
      </c>
      <c r="B4" s="12" t="s">
        <v>9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9" t="s">
        <v>7</v>
      </c>
      <c r="I4" s="9" t="s">
        <v>7</v>
      </c>
      <c r="J4" s="1"/>
      <c r="K4" s="1"/>
      <c r="L4" s="1"/>
      <c r="M4" s="1"/>
    </row>
    <row r="5" spans="1:13" ht="15.75">
      <c r="A5" s="3">
        <v>35562885</v>
      </c>
      <c r="B5" s="13" t="s">
        <v>10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9" t="s">
        <v>7</v>
      </c>
      <c r="I5" s="9" t="s">
        <v>7</v>
      </c>
      <c r="J5" s="1"/>
      <c r="K5" s="1"/>
      <c r="L5" s="1"/>
      <c r="M5" s="1"/>
    </row>
    <row r="6" spans="1:13" ht="15.75" hidden="1">
      <c r="A6" s="3">
        <v>27924137</v>
      </c>
      <c r="B6" s="1" t="s">
        <v>11</v>
      </c>
      <c r="C6" s="1" t="s">
        <v>7</v>
      </c>
      <c r="D6" s="1" t="s">
        <v>7</v>
      </c>
      <c r="E6" s="1" t="s">
        <v>7</v>
      </c>
      <c r="F6" s="1" t="s">
        <v>7</v>
      </c>
      <c r="G6" s="9" t="s">
        <v>25</v>
      </c>
      <c r="H6" s="1"/>
      <c r="I6" s="1"/>
      <c r="J6" s="1"/>
      <c r="K6" s="1"/>
      <c r="L6" s="1"/>
      <c r="M6" s="1"/>
    </row>
    <row r="7" spans="1:13" ht="15.75" hidden="1">
      <c r="A7" s="3">
        <v>31004628</v>
      </c>
      <c r="B7" s="12" t="s">
        <v>12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9" t="s">
        <v>7</v>
      </c>
      <c r="I7" s="9" t="s">
        <v>25</v>
      </c>
      <c r="J7" s="1"/>
      <c r="K7" s="1"/>
      <c r="L7" s="1"/>
      <c r="M7" s="1"/>
    </row>
    <row r="8" spans="1:13" ht="15.75">
      <c r="A8" s="3">
        <v>34942539</v>
      </c>
      <c r="B8" s="13" t="s">
        <v>13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9" t="s">
        <v>7</v>
      </c>
      <c r="I8" s="9" t="s">
        <v>7</v>
      </c>
      <c r="J8" s="1"/>
      <c r="K8" s="1"/>
      <c r="L8" s="1"/>
      <c r="M8" s="1"/>
    </row>
    <row r="9" spans="1:13" ht="15.75">
      <c r="A9" s="3">
        <v>36816743</v>
      </c>
      <c r="B9" s="16" t="s">
        <v>14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9" t="s">
        <v>7</v>
      </c>
      <c r="I9" s="9" t="s">
        <v>7</v>
      </c>
      <c r="J9" s="9"/>
      <c r="K9" s="1"/>
      <c r="L9" s="1"/>
      <c r="M9" s="1"/>
    </row>
    <row r="10" spans="1:13" ht="15.75" hidden="1">
      <c r="A10" s="3">
        <v>38732043</v>
      </c>
      <c r="B10" s="16" t="s">
        <v>15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9" t="s">
        <v>7</v>
      </c>
      <c r="I10" s="9" t="s">
        <v>25</v>
      </c>
      <c r="J10" s="1"/>
      <c r="K10" s="1"/>
      <c r="L10" s="1"/>
      <c r="M10" s="1"/>
    </row>
    <row r="11" spans="1:13" ht="15.75">
      <c r="A11" s="3">
        <v>35194166</v>
      </c>
      <c r="B11" s="13" t="s">
        <v>16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9" t="s">
        <v>7</v>
      </c>
      <c r="I11" s="9" t="s">
        <v>7</v>
      </c>
      <c r="J11" s="1"/>
      <c r="K11" s="1"/>
      <c r="L11" s="1"/>
      <c r="M11" s="1"/>
    </row>
    <row r="12" spans="1:13" ht="15.75">
      <c r="A12" s="3">
        <v>32056863</v>
      </c>
      <c r="B12" s="12" t="s">
        <v>17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9" t="s">
        <v>7</v>
      </c>
      <c r="I12" s="9" t="s">
        <v>7</v>
      </c>
      <c r="J12" s="1"/>
      <c r="K12" s="1"/>
      <c r="L12" s="1"/>
      <c r="M12" s="1"/>
    </row>
    <row r="13" spans="1:13" ht="15.75">
      <c r="A13" s="3">
        <v>32587537</v>
      </c>
      <c r="B13" s="13" t="s">
        <v>18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9" t="s">
        <v>7</v>
      </c>
      <c r="I13" s="9" t="s">
        <v>7</v>
      </c>
      <c r="J13" s="1"/>
      <c r="K13" s="1"/>
      <c r="L13" s="1"/>
      <c r="M13" s="1"/>
    </row>
    <row r="14" spans="1:13" ht="15.75" hidden="1">
      <c r="A14" s="3">
        <v>37977498</v>
      </c>
      <c r="B14" s="1" t="s">
        <v>19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25</v>
      </c>
      <c r="H14" s="1"/>
      <c r="I14" s="1"/>
      <c r="J14" s="1"/>
      <c r="K14" s="1"/>
      <c r="L14" s="1"/>
      <c r="M14" s="1"/>
    </row>
    <row r="15" spans="1:13" ht="15.75">
      <c r="A15" s="3">
        <v>38065935</v>
      </c>
      <c r="B15" s="12" t="s">
        <v>20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9" t="s">
        <v>7</v>
      </c>
      <c r="I15" s="9" t="s">
        <v>7</v>
      </c>
      <c r="J15" s="1"/>
      <c r="K15" s="1"/>
      <c r="L15" s="1"/>
      <c r="M15" s="1"/>
    </row>
    <row r="16" spans="1:13" ht="15.75">
      <c r="A16" s="3">
        <v>30804820</v>
      </c>
      <c r="B16" s="13" t="s">
        <v>21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9" t="s">
        <v>7</v>
      </c>
      <c r="I16" s="9" t="s">
        <v>7</v>
      </c>
      <c r="J16" s="1"/>
      <c r="K16" s="1"/>
      <c r="L16" s="1"/>
      <c r="M16" s="1"/>
    </row>
    <row r="17" spans="1:13" ht="15.75" hidden="1">
      <c r="A17" s="3">
        <v>38280441</v>
      </c>
      <c r="B17" s="13" t="s">
        <v>22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9" t="s">
        <v>7</v>
      </c>
      <c r="I17" s="9" t="s">
        <v>25</v>
      </c>
      <c r="J17" s="1"/>
      <c r="K17" s="1"/>
      <c r="L17" s="1"/>
      <c r="M17" s="1"/>
    </row>
    <row r="18" spans="1:13" ht="15.75" hidden="1">
      <c r="A18" s="3">
        <v>32156003</v>
      </c>
      <c r="B18" s="13" t="s">
        <v>23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9" t="s">
        <v>7</v>
      </c>
      <c r="I18" s="9" t="s">
        <v>25</v>
      </c>
      <c r="J18" s="1"/>
      <c r="K18" s="1"/>
      <c r="L18" s="1"/>
      <c r="M18" s="1"/>
    </row>
    <row r="19" spans="1:13" ht="15.75" hidden="1">
      <c r="A19" s="4">
        <v>34586262</v>
      </c>
      <c r="B19" s="5" t="s">
        <v>24</v>
      </c>
      <c r="C19" s="5" t="s">
        <v>7</v>
      </c>
      <c r="D19" s="5" t="s">
        <v>25</v>
      </c>
      <c r="E19" s="5" t="s">
        <v>7</v>
      </c>
      <c r="F19" s="7"/>
      <c r="G19" s="5"/>
      <c r="H19" s="1"/>
      <c r="J19" s="1"/>
      <c r="K19" s="1"/>
      <c r="L19" s="1"/>
      <c r="M19" s="1"/>
    </row>
    <row r="20" spans="1:13" ht="15.75" hidden="1">
      <c r="A20" s="4">
        <v>35961601</v>
      </c>
      <c r="B20" s="5" t="s">
        <v>26</v>
      </c>
      <c r="C20" s="5" t="s">
        <v>25</v>
      </c>
      <c r="D20" s="5" t="s">
        <v>7</v>
      </c>
      <c r="E20" s="5" t="s">
        <v>25</v>
      </c>
      <c r="F20" s="7"/>
      <c r="G20" s="5"/>
      <c r="H20" s="1"/>
      <c r="J20" s="1"/>
      <c r="K20" s="1"/>
      <c r="L20" s="1"/>
      <c r="M20" s="1"/>
    </row>
    <row r="21" spans="1:13" ht="15.75" hidden="1">
      <c r="A21" s="4">
        <v>33191776</v>
      </c>
      <c r="B21" s="5" t="s">
        <v>27</v>
      </c>
      <c r="C21" s="5" t="s">
        <v>25</v>
      </c>
      <c r="D21" s="5" t="s">
        <v>7</v>
      </c>
      <c r="E21" s="5" t="s">
        <v>7</v>
      </c>
      <c r="F21" s="7"/>
      <c r="G21" s="5"/>
      <c r="H21" s="1"/>
      <c r="J21" s="1"/>
      <c r="K21" s="1"/>
      <c r="L21" s="1"/>
      <c r="M21" s="1"/>
    </row>
    <row r="22" spans="1:13" ht="15.75" hidden="1">
      <c r="A22" s="3">
        <v>35631252</v>
      </c>
      <c r="B22" s="13" t="s">
        <v>28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9" t="s">
        <v>7</v>
      </c>
      <c r="I22" s="9" t="s">
        <v>25</v>
      </c>
      <c r="J22" s="1"/>
      <c r="K22" s="1"/>
      <c r="L22" s="1"/>
      <c r="M22" s="1"/>
    </row>
    <row r="23" spans="1:13" ht="15.75">
      <c r="A23" s="3">
        <v>33271210</v>
      </c>
      <c r="B23" s="13" t="s">
        <v>29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9" t="s">
        <v>7</v>
      </c>
      <c r="I23" s="9" t="s">
        <v>7</v>
      </c>
      <c r="J23" s="1"/>
      <c r="K23" s="1"/>
      <c r="L23" s="1"/>
      <c r="M23" s="1"/>
    </row>
    <row r="24" spans="1:13" ht="15.75" hidden="1">
      <c r="A24" s="3">
        <v>37386630</v>
      </c>
      <c r="B24" s="14" t="s">
        <v>30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9" t="s">
        <v>7</v>
      </c>
      <c r="I24" s="9" t="s">
        <v>25</v>
      </c>
      <c r="J24" s="1"/>
      <c r="K24" s="1"/>
      <c r="L24" s="1"/>
      <c r="M24" s="1"/>
    </row>
    <row r="25" spans="1:13" ht="15.75" hidden="1">
      <c r="A25" s="3">
        <v>33345703</v>
      </c>
      <c r="B25" s="12" t="s">
        <v>31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9" t="s">
        <v>7</v>
      </c>
      <c r="I25" s="9" t="s">
        <v>25</v>
      </c>
      <c r="J25" s="1"/>
      <c r="K25" s="1"/>
      <c r="L25" s="1"/>
      <c r="M25" s="1"/>
    </row>
    <row r="26" spans="1:13" ht="15.75" hidden="1">
      <c r="A26" s="3">
        <v>36834489</v>
      </c>
      <c r="B26" s="12" t="s">
        <v>32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9" t="s">
        <v>7</v>
      </c>
      <c r="I26" s="9" t="s">
        <v>25</v>
      </c>
      <c r="J26" s="1"/>
      <c r="K26" s="1"/>
      <c r="L26" s="1"/>
      <c r="M26" s="1"/>
    </row>
    <row r="27" spans="1:13" ht="15.75" hidden="1">
      <c r="A27" s="3">
        <v>35276981</v>
      </c>
      <c r="B27" s="12" t="s">
        <v>33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9" t="s">
        <v>7</v>
      </c>
      <c r="I27" s="9" t="s">
        <v>25</v>
      </c>
      <c r="J27" s="1"/>
      <c r="K27" s="1"/>
      <c r="L27" s="1"/>
      <c r="M27" s="1"/>
    </row>
    <row r="28" spans="1:13" ht="15.75" hidden="1">
      <c r="A28" s="3">
        <v>38732599</v>
      </c>
      <c r="B28" s="13" t="s">
        <v>34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9" t="s">
        <v>7</v>
      </c>
      <c r="I28" s="9" t="s">
        <v>25</v>
      </c>
      <c r="J28" s="1"/>
      <c r="K28" s="1"/>
      <c r="L28" s="1"/>
      <c r="M28" s="1"/>
    </row>
    <row r="29" spans="1:13" ht="15.75" hidden="1">
      <c r="A29" s="4">
        <v>38219239</v>
      </c>
      <c r="B29" s="5" t="s">
        <v>35</v>
      </c>
      <c r="C29" s="5" t="s">
        <v>25</v>
      </c>
      <c r="D29" s="5" t="s">
        <v>7</v>
      </c>
      <c r="E29" s="5" t="s">
        <v>7</v>
      </c>
      <c r="F29" s="7"/>
      <c r="G29" s="5"/>
      <c r="H29" s="1"/>
      <c r="I29" s="1"/>
      <c r="J29" s="1"/>
      <c r="K29" s="1"/>
      <c r="L29" s="1"/>
      <c r="M29" s="1"/>
    </row>
    <row r="30" spans="1:13" ht="15.75" hidden="1">
      <c r="A30" s="4">
        <v>37567335</v>
      </c>
      <c r="B30" s="5" t="s">
        <v>36</v>
      </c>
      <c r="C30" s="5" t="s">
        <v>7</v>
      </c>
      <c r="D30" s="5" t="s">
        <v>7</v>
      </c>
      <c r="E30" s="5" t="s">
        <v>7</v>
      </c>
      <c r="F30" s="5" t="s">
        <v>25</v>
      </c>
      <c r="G30" s="5"/>
      <c r="H30" s="1"/>
      <c r="I30" s="1"/>
      <c r="J30" s="1"/>
      <c r="K30" s="1"/>
      <c r="L30" s="1"/>
      <c r="M30" s="1"/>
    </row>
    <row r="31" spans="1:13" ht="15.75" hidden="1">
      <c r="A31" s="4">
        <v>37211024</v>
      </c>
      <c r="B31" s="5" t="s">
        <v>37</v>
      </c>
      <c r="C31" s="5" t="s">
        <v>25</v>
      </c>
      <c r="D31" s="5" t="s">
        <v>7</v>
      </c>
      <c r="E31" s="5" t="s">
        <v>7</v>
      </c>
      <c r="F31" s="7"/>
      <c r="G31" s="5"/>
      <c r="H31" s="1"/>
      <c r="I31" s="1"/>
      <c r="J31" s="1"/>
      <c r="K31" s="1"/>
      <c r="L31" s="1"/>
      <c r="M31" s="1"/>
    </row>
    <row r="32" spans="1:13" ht="15.75" hidden="1">
      <c r="A32" s="3">
        <v>37116306</v>
      </c>
      <c r="B32" s="1" t="s">
        <v>38</v>
      </c>
      <c r="C32" s="1" t="s">
        <v>7</v>
      </c>
      <c r="D32" s="1" t="s">
        <v>7</v>
      </c>
      <c r="E32" s="1" t="s">
        <v>7</v>
      </c>
      <c r="F32" s="1" t="s">
        <v>7</v>
      </c>
      <c r="G32" s="10" t="s">
        <v>25</v>
      </c>
      <c r="H32" s="1"/>
      <c r="I32" s="1"/>
      <c r="J32" s="1"/>
      <c r="K32" s="1"/>
      <c r="L32" s="1"/>
      <c r="M32" s="1"/>
    </row>
    <row r="33" spans="1:13" ht="15.75" hidden="1">
      <c r="A33" s="3">
        <v>32276499</v>
      </c>
      <c r="B33" s="13" t="s">
        <v>39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9" t="s">
        <v>7</v>
      </c>
      <c r="I33" s="9" t="s">
        <v>25</v>
      </c>
      <c r="J33" s="1"/>
      <c r="K33" s="1"/>
      <c r="L33" s="1"/>
      <c r="M33" s="1"/>
    </row>
    <row r="34" spans="1:13" ht="15.75" hidden="1">
      <c r="A34" s="3">
        <v>36502554</v>
      </c>
      <c r="B34" s="13" t="s">
        <v>40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9" t="s">
        <v>7</v>
      </c>
      <c r="I34" s="9" t="s">
        <v>25</v>
      </c>
      <c r="J34" s="1"/>
      <c r="K34" s="1"/>
      <c r="L34" s="1"/>
      <c r="M34" s="1"/>
    </row>
    <row r="35" spans="1:13" ht="15.75">
      <c r="A35" s="3">
        <v>38754717</v>
      </c>
      <c r="B35" s="13" t="s">
        <v>41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s="1" t="s">
        <v>7</v>
      </c>
      <c r="J35" s="1"/>
      <c r="K35" s="1"/>
      <c r="L35" s="1"/>
      <c r="M35" s="1"/>
    </row>
    <row r="36" spans="1:13" ht="15.75" hidden="1">
      <c r="A36" s="3">
        <v>37511699</v>
      </c>
      <c r="B36" s="13" t="s">
        <v>42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s="9" t="s">
        <v>25</v>
      </c>
      <c r="J36" s="1"/>
      <c r="K36" s="1"/>
      <c r="L36" s="1"/>
      <c r="M36" s="1"/>
    </row>
    <row r="37" spans="1:13" ht="15.75">
      <c r="A37" s="3">
        <v>37599717</v>
      </c>
      <c r="B37" s="13" t="s">
        <v>43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1" t="s">
        <v>7</v>
      </c>
      <c r="I37" s="1" t="s">
        <v>7</v>
      </c>
      <c r="J37" s="1"/>
      <c r="K37" s="1"/>
      <c r="L37" s="1"/>
      <c r="M37" s="1"/>
    </row>
    <row r="38" spans="1:13" ht="15.75" hidden="1">
      <c r="A38" s="3">
        <v>29197739</v>
      </c>
      <c r="B38" s="14" t="s">
        <v>44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9" t="s">
        <v>7</v>
      </c>
      <c r="I38" s="9" t="s">
        <v>25</v>
      </c>
      <c r="J38" s="1"/>
      <c r="K38" s="1"/>
      <c r="L38" s="1"/>
      <c r="M38" s="1"/>
    </row>
    <row r="39" spans="1:13" ht="15.75" hidden="1">
      <c r="A39" s="6">
        <v>37400971</v>
      </c>
      <c r="B39" s="7" t="s">
        <v>45</v>
      </c>
      <c r="C39" s="7" t="s">
        <v>7</v>
      </c>
      <c r="D39" s="7" t="s">
        <v>7</v>
      </c>
      <c r="E39" s="7" t="s">
        <v>7</v>
      </c>
      <c r="F39" s="7" t="s">
        <v>7</v>
      </c>
      <c r="G39" s="7" t="s">
        <v>7</v>
      </c>
      <c r="H39" s="203" t="s">
        <v>25</v>
      </c>
      <c r="I39" s="203" t="s">
        <v>7</v>
      </c>
      <c r="J39" s="9" t="s">
        <v>177</v>
      </c>
      <c r="K39" s="1"/>
      <c r="L39" s="1"/>
      <c r="M39" s="1"/>
    </row>
    <row r="40" spans="1:13" ht="15.75" hidden="1">
      <c r="A40" s="3">
        <v>38259396</v>
      </c>
      <c r="B40" s="1" t="s">
        <v>46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25</v>
      </c>
      <c r="H40" s="1"/>
      <c r="I40" s="1"/>
      <c r="J40" s="1"/>
      <c r="K40" s="1"/>
      <c r="L40" s="1"/>
      <c r="M40" s="1"/>
    </row>
    <row r="41" spans="1:13" ht="15.75" hidden="1">
      <c r="A41" s="3">
        <v>34933877</v>
      </c>
      <c r="B41" s="12" t="s">
        <v>47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9" t="s">
        <v>7</v>
      </c>
      <c r="I41" s="9" t="s">
        <v>25</v>
      </c>
      <c r="J41" s="1"/>
      <c r="K41" s="1"/>
      <c r="L41" s="1"/>
      <c r="M41" s="1"/>
    </row>
    <row r="42" spans="1:13" ht="15.75" hidden="1">
      <c r="A42" s="3">
        <v>31476330</v>
      </c>
      <c r="B42" s="1" t="s">
        <v>48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25</v>
      </c>
      <c r="H42" s="1"/>
      <c r="I42" s="1"/>
      <c r="J42" s="1"/>
      <c r="K42" s="1"/>
      <c r="L42" s="1"/>
      <c r="M42" s="1"/>
    </row>
    <row r="43" spans="1:13" ht="15.75" hidden="1">
      <c r="A43" s="4">
        <v>39347684</v>
      </c>
      <c r="B43" s="5" t="s">
        <v>49</v>
      </c>
      <c r="C43" s="5" t="s">
        <v>25</v>
      </c>
      <c r="D43" s="5" t="s">
        <v>7</v>
      </c>
      <c r="E43" s="5" t="s">
        <v>7</v>
      </c>
      <c r="F43" s="7"/>
      <c r="G43" s="5"/>
      <c r="H43" s="1"/>
      <c r="I43" s="1"/>
      <c r="J43" s="1"/>
      <c r="K43" s="1"/>
      <c r="L43" s="1"/>
      <c r="M43" s="1"/>
    </row>
    <row r="44" spans="1:13" ht="15.75">
      <c r="A44" s="3">
        <v>33299942</v>
      </c>
      <c r="B44" s="13" t="s">
        <v>50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9" t="s">
        <v>7</v>
      </c>
      <c r="I44" s="9" t="s">
        <v>7</v>
      </c>
      <c r="J44" s="9"/>
      <c r="K44" s="1"/>
      <c r="L44" s="1"/>
      <c r="M44" s="1"/>
    </row>
    <row r="45" spans="1:13" ht="15.75" hidden="1">
      <c r="A45" s="3">
        <v>35733301</v>
      </c>
      <c r="B45" s="1" t="s">
        <v>51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25</v>
      </c>
      <c r="H45" s="1"/>
      <c r="I45" s="1"/>
      <c r="J45" s="1"/>
      <c r="K45" s="1"/>
      <c r="L45" s="1"/>
      <c r="M45" s="1"/>
    </row>
    <row r="46" spans="1:13" ht="15.75">
      <c r="A46" s="3">
        <v>29407287</v>
      </c>
      <c r="B46" s="13" t="s">
        <v>52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9" t="s">
        <v>7</v>
      </c>
      <c r="I46" s="9" t="s">
        <v>7</v>
      </c>
      <c r="J46" s="1"/>
      <c r="K46" s="1"/>
      <c r="L46" s="1"/>
      <c r="M46" s="1"/>
    </row>
    <row r="47" spans="1:13" ht="15.75" hidden="1">
      <c r="A47" s="3">
        <v>38745153</v>
      </c>
      <c r="B47" s="1" t="s">
        <v>53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25</v>
      </c>
      <c r="H47" s="1"/>
      <c r="I47" s="1"/>
      <c r="J47" s="1"/>
      <c r="K47" s="1"/>
      <c r="L47" s="1"/>
      <c r="M47" s="1"/>
    </row>
    <row r="48" spans="1:13" ht="15.75">
      <c r="A48" s="3">
        <v>38203211</v>
      </c>
      <c r="B48" s="13" t="s">
        <v>54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s="9" t="s">
        <v>7</v>
      </c>
      <c r="I48" s="9" t="s">
        <v>7</v>
      </c>
      <c r="J48" s="1"/>
      <c r="K48" s="1"/>
      <c r="L48" s="1"/>
      <c r="M48" s="1"/>
    </row>
    <row r="49" spans="1:13" ht="15.75" hidden="1">
      <c r="A49" s="3">
        <v>37191418</v>
      </c>
      <c r="B49" s="1" t="s">
        <v>55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25</v>
      </c>
      <c r="H49" s="1"/>
      <c r="I49" s="1"/>
      <c r="J49" s="1"/>
      <c r="K49" s="1"/>
      <c r="L49" s="1"/>
      <c r="M49" s="1"/>
    </row>
    <row r="50" spans="1:13" ht="15.75" hidden="1">
      <c r="A50" s="4">
        <v>38827616</v>
      </c>
      <c r="B50" s="5" t="s">
        <v>56</v>
      </c>
      <c r="C50" s="5" t="s">
        <v>7</v>
      </c>
      <c r="D50" s="5" t="s">
        <v>7</v>
      </c>
      <c r="E50" s="5" t="s">
        <v>25</v>
      </c>
      <c r="F50" s="7"/>
      <c r="G50" s="5"/>
      <c r="H50" s="1"/>
      <c r="I50" s="1"/>
      <c r="J50" s="1"/>
      <c r="K50" s="1"/>
      <c r="L50" s="1"/>
      <c r="M50" s="1"/>
    </row>
    <row r="51" spans="1:13" ht="15.75">
      <c r="A51" s="3">
        <v>34047485</v>
      </c>
      <c r="B51" s="13" t="s">
        <v>57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9" t="s">
        <v>7</v>
      </c>
      <c r="I51" s="9" t="s">
        <v>7</v>
      </c>
      <c r="J51" s="1"/>
      <c r="K51" s="1"/>
      <c r="L51" s="1"/>
      <c r="M51" s="1"/>
    </row>
    <row r="52" spans="1:13" ht="15.75" hidden="1">
      <c r="A52" s="6">
        <v>31858898</v>
      </c>
      <c r="B52" s="7" t="s">
        <v>58</v>
      </c>
      <c r="C52" s="7" t="s">
        <v>25</v>
      </c>
      <c r="D52" s="7" t="s">
        <v>7</v>
      </c>
      <c r="E52" s="7" t="s">
        <v>7</v>
      </c>
      <c r="F52" s="7"/>
      <c r="G52" s="7"/>
      <c r="H52" s="1"/>
      <c r="I52" s="1"/>
      <c r="J52" s="1"/>
      <c r="K52" s="1"/>
      <c r="L52" s="1"/>
      <c r="M52" s="1"/>
    </row>
    <row r="53" spans="1:13" ht="15.75" hidden="1">
      <c r="A53" s="6">
        <v>31769847</v>
      </c>
      <c r="B53" s="7" t="s">
        <v>59</v>
      </c>
      <c r="C53" s="7" t="s">
        <v>25</v>
      </c>
      <c r="D53" s="7" t="s">
        <v>7</v>
      </c>
      <c r="E53" s="7" t="s">
        <v>7</v>
      </c>
      <c r="F53" s="7"/>
      <c r="G53" s="7"/>
      <c r="H53" s="1"/>
      <c r="I53" s="1"/>
      <c r="J53" s="1"/>
      <c r="K53" s="1"/>
      <c r="L53" s="1"/>
      <c r="M53" s="1"/>
    </row>
    <row r="54" spans="1:13" ht="15.75" hidden="1">
      <c r="A54" s="3">
        <v>36529248</v>
      </c>
      <c r="B54" s="16" t="s">
        <v>60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s="9" t="s">
        <v>7</v>
      </c>
      <c r="I54" s="9" t="s">
        <v>25</v>
      </c>
      <c r="J54" s="1"/>
      <c r="K54" s="1"/>
      <c r="L54" s="1"/>
      <c r="M54" s="1"/>
    </row>
    <row r="55" spans="1:13" ht="15.75" hidden="1">
      <c r="A55" s="3">
        <v>32918608</v>
      </c>
      <c r="B55" s="1" t="s">
        <v>61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25</v>
      </c>
      <c r="H55" s="9"/>
      <c r="I55" s="1"/>
      <c r="J55" s="1"/>
      <c r="K55" s="1"/>
      <c r="L55" s="1"/>
      <c r="M55" s="1"/>
    </row>
    <row r="56" spans="1:13" ht="15.75" hidden="1">
      <c r="A56" s="3">
        <v>34722345</v>
      </c>
      <c r="B56" s="1" t="s">
        <v>62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25</v>
      </c>
      <c r="H56" s="1"/>
      <c r="I56" s="1"/>
      <c r="J56" s="1"/>
      <c r="K56" s="1"/>
      <c r="L56" s="1"/>
      <c r="M56" s="1"/>
    </row>
    <row r="57" spans="1:13" ht="15.75">
      <c r="A57" s="3">
        <v>39973938</v>
      </c>
      <c r="B57" s="13" t="s">
        <v>63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9" t="s">
        <v>7</v>
      </c>
      <c r="I57" s="9" t="s">
        <v>7</v>
      </c>
      <c r="J57" s="1"/>
      <c r="K57" s="1"/>
      <c r="L57" s="1"/>
      <c r="M57" s="1"/>
    </row>
    <row r="58" spans="1:13" ht="15.75" hidden="1">
      <c r="A58" s="3">
        <v>39193818</v>
      </c>
      <c r="B58" s="9" t="s">
        <v>64</v>
      </c>
      <c r="C58" s="1" t="s">
        <v>7</v>
      </c>
      <c r="D58" s="1" t="s">
        <v>7</v>
      </c>
      <c r="E58" s="1" t="s">
        <v>7</v>
      </c>
      <c r="F58" s="1" t="s">
        <v>7</v>
      </c>
      <c r="G58" s="10" t="s">
        <v>25</v>
      </c>
      <c r="H58" s="1"/>
      <c r="I58" s="9" t="s">
        <v>25</v>
      </c>
      <c r="J58" s="1"/>
      <c r="K58" s="1"/>
      <c r="L58" s="1"/>
      <c r="M58" s="1"/>
    </row>
    <row r="59" spans="1:13" ht="15.75" hidden="1">
      <c r="A59" s="3">
        <v>31179435</v>
      </c>
      <c r="B59" s="13" t="s">
        <v>65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9" t="s">
        <v>7</v>
      </c>
      <c r="I59" s="9" t="s">
        <v>25</v>
      </c>
      <c r="J59" s="1"/>
      <c r="K59" s="1"/>
      <c r="L59" s="1"/>
      <c r="M59" s="1"/>
    </row>
    <row r="60" spans="1:13" ht="15.75" hidden="1">
      <c r="A60" s="3">
        <v>37954149</v>
      </c>
      <c r="B60" s="14" t="s">
        <v>66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s="9" t="s">
        <v>25</v>
      </c>
      <c r="I60" s="9" t="s">
        <v>25</v>
      </c>
      <c r="J60" s="1"/>
      <c r="K60" s="1"/>
      <c r="L60" s="1"/>
      <c r="M60" s="1"/>
    </row>
    <row r="61" spans="1:13" ht="15.75" hidden="1">
      <c r="A61" s="6">
        <v>29271563</v>
      </c>
      <c r="B61" s="7" t="s">
        <v>67</v>
      </c>
      <c r="C61" s="7" t="s">
        <v>25</v>
      </c>
      <c r="D61" s="7" t="s">
        <v>7</v>
      </c>
      <c r="E61" s="7" t="s">
        <v>7</v>
      </c>
      <c r="F61" s="7"/>
      <c r="G61" s="7"/>
      <c r="H61" s="1"/>
      <c r="I61" s="1"/>
      <c r="J61" s="1"/>
      <c r="K61" s="1"/>
      <c r="L61" s="1"/>
      <c r="M61" s="1"/>
    </row>
    <row r="62" spans="1:13" ht="15.75" hidden="1">
      <c r="A62" s="3">
        <v>31563280</v>
      </c>
      <c r="B62" s="14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9" t="s">
        <v>7</v>
      </c>
      <c r="I62" s="9" t="s">
        <v>25</v>
      </c>
      <c r="J62" s="1"/>
      <c r="K62" s="1"/>
      <c r="L62" s="1"/>
      <c r="M62" s="1"/>
    </row>
    <row r="63" spans="1:13" ht="15.75" hidden="1">
      <c r="A63" s="3">
        <v>28482009</v>
      </c>
      <c r="B63" s="13" t="s">
        <v>69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s="9" t="s">
        <v>25</v>
      </c>
      <c r="I63" s="1" t="s">
        <v>7</v>
      </c>
      <c r="J63" s="1"/>
      <c r="K63" s="1"/>
      <c r="L63" s="1"/>
      <c r="M63" s="1"/>
    </row>
    <row r="64" spans="1:13" ht="15.75" hidden="1">
      <c r="A64" s="3">
        <v>36844651</v>
      </c>
      <c r="B64" s="13" t="s">
        <v>70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s="9" t="s">
        <v>7</v>
      </c>
      <c r="I64" s="9" t="s">
        <v>25</v>
      </c>
      <c r="J64" s="1"/>
      <c r="K64" s="1"/>
      <c r="L64" s="1"/>
      <c r="M64" s="1"/>
    </row>
    <row r="65" spans="1:13" ht="15.75" hidden="1">
      <c r="A65" s="3">
        <v>33567631</v>
      </c>
      <c r="B65" s="12" t="s">
        <v>71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s="9" t="s">
        <v>7</v>
      </c>
      <c r="I65" s="9" t="s">
        <v>25</v>
      </c>
      <c r="J65" s="1"/>
      <c r="K65" s="1"/>
      <c r="L65" s="1"/>
      <c r="M65" s="1"/>
    </row>
    <row r="66" spans="1:13" ht="15.75" hidden="1">
      <c r="A66" s="3">
        <v>37218177</v>
      </c>
      <c r="B66" s="15" t="s">
        <v>72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s="9" t="s">
        <v>7</v>
      </c>
      <c r="I66" s="9" t="s">
        <v>25</v>
      </c>
      <c r="J66" s="1"/>
      <c r="K66" s="1"/>
      <c r="L66" s="1"/>
      <c r="M66" s="1"/>
    </row>
    <row r="67" spans="1:13" ht="15.75" hidden="1">
      <c r="A67" s="3">
        <v>36871911</v>
      </c>
      <c r="B67" s="1" t="s">
        <v>73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25</v>
      </c>
      <c r="H67" s="1"/>
      <c r="I67" s="1"/>
      <c r="J67" s="1"/>
      <c r="K67" s="1"/>
      <c r="L67" s="1"/>
      <c r="M67" s="1"/>
    </row>
    <row r="68" spans="1:13" ht="15.75" hidden="1">
      <c r="A68" s="3">
        <v>28239408</v>
      </c>
      <c r="B68" s="13" t="s">
        <v>74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9" t="s">
        <v>7</v>
      </c>
      <c r="I68" s="9" t="s">
        <v>25</v>
      </c>
      <c r="J68" s="1"/>
      <c r="K68" s="1"/>
      <c r="L68" s="1"/>
      <c r="M68" s="1"/>
    </row>
    <row r="69" spans="1:13" ht="15.75" hidden="1">
      <c r="A69" s="3">
        <v>38970007</v>
      </c>
      <c r="B69" s="1" t="s">
        <v>75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25</v>
      </c>
      <c r="H69" s="1"/>
      <c r="I69" s="1"/>
      <c r="J69" s="1"/>
      <c r="K69" s="1"/>
      <c r="L69" s="1"/>
      <c r="M69" s="1"/>
    </row>
    <row r="70" spans="1:13" ht="15.75" hidden="1">
      <c r="A70" s="3">
        <v>31068777</v>
      </c>
      <c r="B70" s="1" t="s">
        <v>76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25</v>
      </c>
      <c r="H70" s="1"/>
      <c r="I70" s="1"/>
      <c r="J70" s="1"/>
      <c r="K70" s="1"/>
      <c r="L70" s="1"/>
      <c r="M70" s="1"/>
    </row>
    <row r="71" spans="1:13" ht="15.75">
      <c r="A71" s="3">
        <v>31952911</v>
      </c>
      <c r="B71" s="13" t="s">
        <v>77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s="1" t="s">
        <v>7</v>
      </c>
      <c r="J71" s="1"/>
      <c r="K71" s="1"/>
      <c r="L71" s="1"/>
      <c r="M71" s="1"/>
    </row>
    <row r="72" spans="1:13" ht="15.75">
      <c r="A72" s="3">
        <v>25468489</v>
      </c>
      <c r="B72" s="16" t="s">
        <v>78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s="1" t="s">
        <v>7</v>
      </c>
      <c r="I72" s="1" t="s">
        <v>7</v>
      </c>
      <c r="J72" s="1"/>
      <c r="K72" s="1"/>
      <c r="L72" s="1"/>
      <c r="M72" s="1"/>
    </row>
    <row r="73" spans="1:13" ht="15.75" hidden="1">
      <c r="A73" s="3">
        <v>36334762</v>
      </c>
      <c r="B73" s="1" t="s">
        <v>79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25</v>
      </c>
      <c r="H73" s="1"/>
      <c r="I73" s="1"/>
      <c r="J73" s="1"/>
      <c r="K73" s="1"/>
      <c r="L73" s="1"/>
      <c r="M73" s="1"/>
    </row>
    <row r="74" spans="1:13" ht="15.75" hidden="1">
      <c r="A74" s="3">
        <v>39684683</v>
      </c>
      <c r="B74" s="1" t="s">
        <v>80</v>
      </c>
      <c r="C74" s="1" t="s">
        <v>7</v>
      </c>
      <c r="D74" s="1" t="s">
        <v>7</v>
      </c>
      <c r="E74" s="1" t="s">
        <v>7</v>
      </c>
      <c r="F74" s="1" t="s">
        <v>7</v>
      </c>
      <c r="G74" s="10" t="s">
        <v>25</v>
      </c>
      <c r="H74" s="9" t="s">
        <v>25</v>
      </c>
      <c r="I74" s="1"/>
      <c r="J74" s="1"/>
      <c r="K74" s="1"/>
      <c r="L74" s="1"/>
      <c r="M74" s="1"/>
    </row>
    <row r="75" spans="1:13" ht="15.75" hidden="1">
      <c r="A75" s="6">
        <v>30947230</v>
      </c>
      <c r="B75" s="7" t="s">
        <v>81</v>
      </c>
      <c r="C75" s="7" t="s">
        <v>25</v>
      </c>
      <c r="D75" s="7" t="s">
        <v>7</v>
      </c>
      <c r="E75" s="7" t="s">
        <v>7</v>
      </c>
      <c r="F75" s="7"/>
      <c r="G75" s="7"/>
      <c r="H75" s="1"/>
      <c r="I75" s="1"/>
      <c r="J75" s="1"/>
      <c r="K75" s="1"/>
      <c r="L75" s="1"/>
      <c r="M75" s="1"/>
    </row>
    <row r="76" spans="1:13" ht="15.75" hidden="1">
      <c r="A76" s="6">
        <v>27841940</v>
      </c>
      <c r="B76" s="7" t="s">
        <v>82</v>
      </c>
      <c r="C76" s="7" t="s">
        <v>25</v>
      </c>
      <c r="D76" s="7" t="s">
        <v>7</v>
      </c>
      <c r="E76" s="7" t="s">
        <v>7</v>
      </c>
      <c r="F76" s="7"/>
      <c r="G76" s="7"/>
      <c r="H76" s="1"/>
      <c r="I76" s="1"/>
      <c r="J76" s="1"/>
      <c r="K76" s="1"/>
      <c r="L76" s="1"/>
      <c r="M76" s="1"/>
    </row>
    <row r="77" spans="1:13" ht="15.75" hidden="1">
      <c r="A77" s="6">
        <v>40154232</v>
      </c>
      <c r="B77" s="7" t="s">
        <v>83</v>
      </c>
      <c r="C77" s="7" t="s">
        <v>25</v>
      </c>
      <c r="D77" s="7" t="s">
        <v>7</v>
      </c>
      <c r="E77" s="7" t="s">
        <v>25</v>
      </c>
      <c r="F77" s="7"/>
      <c r="G77" s="7"/>
      <c r="H77" s="1"/>
      <c r="I77" s="1"/>
      <c r="J77" s="1"/>
      <c r="K77" s="1"/>
      <c r="L77" s="1"/>
      <c r="M77" s="1"/>
    </row>
    <row r="78" spans="1:13" ht="15.75" hidden="1">
      <c r="A78" s="6">
        <v>39121108</v>
      </c>
      <c r="B78" s="7" t="s">
        <v>84</v>
      </c>
      <c r="C78" s="7" t="s">
        <v>7</v>
      </c>
      <c r="D78" s="7" t="s">
        <v>7</v>
      </c>
      <c r="E78" s="7" t="s">
        <v>7</v>
      </c>
      <c r="F78" s="7" t="s">
        <v>7</v>
      </c>
      <c r="G78" s="7" t="s">
        <v>7</v>
      </c>
      <c r="H78" s="203" t="s">
        <v>25</v>
      </c>
      <c r="I78" s="7" t="s">
        <v>7</v>
      </c>
      <c r="J78" s="1"/>
      <c r="K78" s="1"/>
      <c r="L78" s="1"/>
      <c r="M78" s="1"/>
    </row>
    <row r="79" spans="1:13" ht="15.75" hidden="1">
      <c r="A79" s="3">
        <v>37291550</v>
      </c>
      <c r="B79" s="1" t="s">
        <v>85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25</v>
      </c>
      <c r="H79" s="1"/>
      <c r="I79" s="1"/>
      <c r="J79" s="1"/>
      <c r="K79" s="1"/>
      <c r="L79" s="1"/>
      <c r="M79" s="1"/>
    </row>
    <row r="80" spans="1:13" ht="15.75">
      <c r="A80" s="3">
        <v>32056910</v>
      </c>
      <c r="B80" s="13" t="s">
        <v>86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1" t="s">
        <v>7</v>
      </c>
      <c r="I80" s="1" t="s">
        <v>7</v>
      </c>
      <c r="J80" s="1"/>
      <c r="K80" s="1"/>
      <c r="L80" s="1"/>
      <c r="M80" s="1"/>
    </row>
    <row r="81" spans="1:13" ht="15.75">
      <c r="A81" s="3">
        <v>38410510</v>
      </c>
      <c r="B81" s="12" t="s">
        <v>87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1" t="s">
        <v>7</v>
      </c>
      <c r="I81" s="1" t="s">
        <v>7</v>
      </c>
      <c r="J81" s="1"/>
      <c r="K81" s="1"/>
      <c r="L81" s="1"/>
      <c r="M81" s="1"/>
    </row>
    <row r="82" spans="1:13" ht="15.75" hidden="1">
      <c r="A82" s="3">
        <v>34131108</v>
      </c>
      <c r="B82" s="12" t="s">
        <v>88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9" t="s">
        <v>7</v>
      </c>
      <c r="I82" s="9" t="s">
        <v>25</v>
      </c>
      <c r="J82" s="1"/>
      <c r="K82" s="1"/>
      <c r="L82" s="1"/>
      <c r="M82" s="1"/>
    </row>
    <row r="83" spans="1:13" ht="15.75">
      <c r="A83" s="3">
        <v>40018491</v>
      </c>
      <c r="B83" s="13" t="s">
        <v>89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s="1" t="s">
        <v>7</v>
      </c>
      <c r="I83" s="1" t="s">
        <v>7</v>
      </c>
      <c r="J83" s="1"/>
      <c r="K83" s="1"/>
      <c r="L83" s="1"/>
      <c r="M83" s="1"/>
    </row>
    <row r="84" spans="1:13" ht="15.75">
      <c r="A84" s="3">
        <v>36619429</v>
      </c>
      <c r="B84" s="12" t="s">
        <v>90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1" t="s">
        <v>7</v>
      </c>
      <c r="I84" s="1" t="s">
        <v>7</v>
      </c>
      <c r="J84" s="1"/>
      <c r="K84" s="1"/>
      <c r="L84" s="1"/>
      <c r="M84" s="1"/>
    </row>
    <row r="85" spans="1:13" ht="15.75" hidden="1">
      <c r="A85" s="3">
        <v>39360283</v>
      </c>
      <c r="B85" s="204" t="s">
        <v>91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s="9" t="s">
        <v>25</v>
      </c>
      <c r="I85" s="9" t="s">
        <v>7</v>
      </c>
      <c r="J85" s="1"/>
      <c r="K85" s="1"/>
      <c r="L85" s="1"/>
      <c r="M85" s="1"/>
    </row>
    <row r="86" spans="1:13" ht="15.75" hidden="1">
      <c r="A86" s="6">
        <v>32469834</v>
      </c>
      <c r="B86" s="7" t="s">
        <v>92</v>
      </c>
      <c r="C86" s="7" t="s">
        <v>25</v>
      </c>
      <c r="D86" s="7" t="s">
        <v>7</v>
      </c>
      <c r="E86" s="7" t="s">
        <v>25</v>
      </c>
      <c r="F86" s="7"/>
      <c r="G86" s="7"/>
      <c r="H86" s="1"/>
      <c r="I86" s="1"/>
      <c r="J86" s="1"/>
      <c r="K86" s="1"/>
      <c r="L86" s="1"/>
      <c r="M86" s="1"/>
    </row>
    <row r="87" spans="1:13" ht="15.75" hidden="1">
      <c r="A87" s="3">
        <v>36320966</v>
      </c>
      <c r="B87" s="1" t="s">
        <v>93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25</v>
      </c>
      <c r="H87" s="1"/>
      <c r="I87" s="1"/>
      <c r="J87" s="1"/>
      <c r="K87" s="1"/>
      <c r="L87" s="1"/>
      <c r="M87" s="1"/>
    </row>
    <row r="88" spans="1:13" ht="15.75" hidden="1">
      <c r="A88" s="3">
        <v>39886030</v>
      </c>
      <c r="B88" s="1" t="s">
        <v>94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25</v>
      </c>
      <c r="H88" s="1"/>
      <c r="I88" s="1"/>
      <c r="J88" s="1"/>
      <c r="K88" s="1"/>
      <c r="L88" s="1"/>
      <c r="M88" s="1"/>
    </row>
    <row r="89" spans="1:13" ht="15.75" hidden="1">
      <c r="A89" s="6">
        <v>35996352</v>
      </c>
      <c r="B89" s="7" t="s">
        <v>95</v>
      </c>
      <c r="C89" s="7" t="s">
        <v>25</v>
      </c>
      <c r="D89" s="7" t="s">
        <v>7</v>
      </c>
      <c r="E89" s="7" t="s">
        <v>7</v>
      </c>
      <c r="F89" s="7"/>
      <c r="G89" s="7"/>
      <c r="H89" s="1"/>
      <c r="I89" s="1"/>
      <c r="J89" s="1"/>
      <c r="K89" s="1"/>
      <c r="L89" s="1"/>
      <c r="M89" s="1"/>
    </row>
    <row r="90" spans="1:13" ht="15.75" hidden="1">
      <c r="A90" s="3">
        <v>32539741</v>
      </c>
      <c r="B90" s="13" t="s">
        <v>96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9" t="s">
        <v>7</v>
      </c>
      <c r="I90" s="9" t="s">
        <v>25</v>
      </c>
      <c r="J90" s="1"/>
      <c r="K90" s="1"/>
      <c r="L90" s="1"/>
      <c r="M90" s="1"/>
    </row>
    <row r="91" spans="1:13" ht="15.75" hidden="1">
      <c r="A91" s="3">
        <v>36364881</v>
      </c>
      <c r="B91" s="13" t="s">
        <v>97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s="9" t="s">
        <v>25</v>
      </c>
      <c r="I91" s="1" t="s">
        <v>7</v>
      </c>
      <c r="J91" s="1"/>
      <c r="K91" s="1"/>
      <c r="L91" s="1"/>
      <c r="M91" s="1"/>
    </row>
    <row r="92" spans="1:13" ht="15.75" hidden="1">
      <c r="A92" s="3">
        <v>39689514</v>
      </c>
      <c r="B92" s="1" t="s">
        <v>98</v>
      </c>
      <c r="C92" s="1" t="s">
        <v>7</v>
      </c>
      <c r="D92" s="1" t="s">
        <v>7</v>
      </c>
      <c r="E92" s="1" t="s">
        <v>7</v>
      </c>
      <c r="F92" s="1" t="s">
        <v>7</v>
      </c>
      <c r="G92" s="9" t="s">
        <v>25</v>
      </c>
      <c r="H92" s="1"/>
      <c r="I92" s="1"/>
      <c r="J92" s="1"/>
      <c r="K92" s="1"/>
      <c r="L92" s="1"/>
      <c r="M92" s="1"/>
    </row>
    <row r="93" spans="1:13" ht="15.75" hidden="1">
      <c r="A93" s="3">
        <v>37719161</v>
      </c>
      <c r="B93" s="12" t="s">
        <v>99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s="9" t="s">
        <v>7</v>
      </c>
      <c r="I93" s="9" t="s">
        <v>25</v>
      </c>
      <c r="J93" s="9" t="s">
        <v>177</v>
      </c>
      <c r="K93" s="1"/>
      <c r="L93" s="1"/>
      <c r="M93" s="1"/>
    </row>
    <row r="94" spans="1:13" ht="15.75" hidden="1">
      <c r="A94" s="6">
        <v>39994458</v>
      </c>
      <c r="B94" s="7" t="s">
        <v>100</v>
      </c>
      <c r="C94" s="7" t="s">
        <v>7</v>
      </c>
      <c r="D94" s="7" t="s">
        <v>7</v>
      </c>
      <c r="E94" s="7" t="s">
        <v>7</v>
      </c>
      <c r="F94" s="7" t="s">
        <v>25</v>
      </c>
      <c r="G94" s="7"/>
      <c r="H94" s="1"/>
      <c r="I94" s="1"/>
      <c r="J94" s="1"/>
      <c r="K94" s="1"/>
      <c r="L94" s="1"/>
      <c r="M94" s="1"/>
    </row>
    <row r="95" spans="1:13" ht="15.75" hidden="1">
      <c r="A95" s="3">
        <v>36986088</v>
      </c>
      <c r="B95" s="13" t="s">
        <v>101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s="9" t="s">
        <v>7</v>
      </c>
      <c r="I95" s="9" t="s">
        <v>25</v>
      </c>
      <c r="J95" s="1"/>
      <c r="K95" s="1"/>
      <c r="L95" s="1"/>
      <c r="M95" s="1"/>
    </row>
    <row r="96" spans="1:13" ht="15.75">
      <c r="A96" s="3">
        <v>37860905</v>
      </c>
      <c r="B96" s="13" t="s">
        <v>102</v>
      </c>
      <c r="C96" s="1" t="s">
        <v>7</v>
      </c>
      <c r="D96" s="1" t="s">
        <v>7</v>
      </c>
      <c r="E96" s="1" t="s">
        <v>7</v>
      </c>
      <c r="F96" s="1" t="s">
        <v>7</v>
      </c>
      <c r="G96" s="9" t="s">
        <v>7</v>
      </c>
      <c r="H96" s="9" t="s">
        <v>7</v>
      </c>
      <c r="I96" s="9" t="s">
        <v>7</v>
      </c>
      <c r="J96" s="9"/>
      <c r="K96" s="1"/>
      <c r="L96" s="1"/>
      <c r="M96" s="1"/>
    </row>
    <row r="97" spans="1:13" ht="15.75">
      <c r="A97" s="3">
        <v>37127945</v>
      </c>
      <c r="B97" s="13" t="s">
        <v>103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 s="1" t="s">
        <v>7</v>
      </c>
      <c r="J97" s="1"/>
      <c r="K97" s="1"/>
      <c r="L97" s="1"/>
      <c r="M97" s="1"/>
    </row>
    <row r="98" spans="1:13" ht="15.75">
      <c r="A98" s="3">
        <v>36495344</v>
      </c>
      <c r="B98" s="12" t="s">
        <v>104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s="1" t="s">
        <v>7</v>
      </c>
      <c r="I98" s="1" t="s">
        <v>7</v>
      </c>
      <c r="J98" s="1"/>
      <c r="K98" s="1"/>
      <c r="L98" s="1"/>
      <c r="M98" s="1"/>
    </row>
    <row r="99" spans="1:13" ht="15.75" hidden="1">
      <c r="A99" s="3">
        <v>38075226</v>
      </c>
      <c r="B99" s="16" t="s">
        <v>105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s="9" t="s">
        <v>7</v>
      </c>
      <c r="I99" s="9" t="s">
        <v>25</v>
      </c>
      <c r="J99" s="1"/>
      <c r="K99" s="1"/>
      <c r="L99" s="1"/>
      <c r="M99" s="1"/>
    </row>
    <row r="100" spans="1:13" ht="15.75" hidden="1">
      <c r="A100" s="3">
        <v>38499070</v>
      </c>
      <c r="B100" s="13" t="s">
        <v>106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s="9" t="s">
        <v>7</v>
      </c>
      <c r="I100" s="9" t="s">
        <v>25</v>
      </c>
      <c r="J100" s="1"/>
      <c r="K100" s="1"/>
      <c r="L100" s="1"/>
      <c r="M100" s="1"/>
    </row>
    <row r="101" spans="1:13" ht="15.75" hidden="1">
      <c r="A101" s="6">
        <v>38500273</v>
      </c>
      <c r="B101" s="7" t="s">
        <v>107</v>
      </c>
      <c r="C101" s="7" t="s">
        <v>25</v>
      </c>
      <c r="D101" s="7" t="s">
        <v>7</v>
      </c>
      <c r="E101" s="7" t="s">
        <v>7</v>
      </c>
      <c r="F101" s="7"/>
      <c r="G101" s="7"/>
      <c r="H101" s="1"/>
      <c r="I101" s="1"/>
      <c r="J101" s="1"/>
      <c r="K101" s="1"/>
      <c r="L101" s="1"/>
      <c r="M101" s="1"/>
    </row>
    <row r="102" spans="1:13" ht="15.75">
      <c r="A102" s="3">
        <v>35360098</v>
      </c>
      <c r="B102" s="13" t="s">
        <v>108</v>
      </c>
      <c r="C102" s="1" t="s">
        <v>7</v>
      </c>
      <c r="D102" s="1" t="s">
        <v>7</v>
      </c>
      <c r="E102" s="1" t="s">
        <v>7</v>
      </c>
      <c r="F102" s="1" t="s">
        <v>7</v>
      </c>
      <c r="G102" s="9" t="s">
        <v>7</v>
      </c>
      <c r="H102" s="1" t="s">
        <v>7</v>
      </c>
      <c r="I102" s="1" t="s">
        <v>7</v>
      </c>
      <c r="J102" s="1"/>
      <c r="K102" s="1"/>
      <c r="L102" s="1"/>
      <c r="M102" s="1"/>
    </row>
    <row r="103" spans="1:13" ht="15.75" hidden="1">
      <c r="A103" s="6">
        <v>36566805</v>
      </c>
      <c r="B103" s="7" t="s">
        <v>109</v>
      </c>
      <c r="C103" s="7" t="s">
        <v>7</v>
      </c>
      <c r="D103" s="7" t="s">
        <v>7</v>
      </c>
      <c r="E103" s="203" t="s">
        <v>7</v>
      </c>
      <c r="F103" s="7" t="s">
        <v>7</v>
      </c>
      <c r="G103" s="7" t="s">
        <v>7</v>
      </c>
      <c r="H103" s="203" t="s">
        <v>25</v>
      </c>
      <c r="I103" s="203" t="s">
        <v>7</v>
      </c>
      <c r="J103" s="9" t="s">
        <v>177</v>
      </c>
      <c r="K103" s="1"/>
      <c r="L103" s="1"/>
      <c r="M103" s="1"/>
    </row>
    <row r="104" spans="1:13" ht="15.75" hidden="1">
      <c r="A104" s="3">
        <v>37183361</v>
      </c>
      <c r="B104" s="13" t="s">
        <v>110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s="1" t="s">
        <v>7</v>
      </c>
      <c r="I104" s="9" t="s">
        <v>25</v>
      </c>
      <c r="J104" s="1"/>
      <c r="K104" s="1"/>
      <c r="L104" s="1"/>
      <c r="M104" s="1"/>
    </row>
    <row r="105" spans="1:13" ht="15.75" hidden="1">
      <c r="A105" s="3">
        <v>39838303</v>
      </c>
      <c r="B105" s="15" t="s">
        <v>111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 s="9" t="s">
        <v>25</v>
      </c>
      <c r="J105" s="1"/>
      <c r="K105" s="1"/>
      <c r="L105" s="1"/>
      <c r="M105" s="1"/>
    </row>
    <row r="106" spans="1:13" ht="15.75" hidden="1">
      <c r="A106" s="3">
        <v>35742022</v>
      </c>
      <c r="B106" s="12" t="s">
        <v>112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s="1" t="s">
        <v>7</v>
      </c>
      <c r="I106" s="9" t="s">
        <v>25</v>
      </c>
      <c r="J106" s="1"/>
      <c r="K106" s="1"/>
      <c r="L106" s="1"/>
      <c r="M106" s="1"/>
    </row>
    <row r="107" spans="1:13" ht="15.75" hidden="1">
      <c r="A107" s="3">
        <v>39424151</v>
      </c>
      <c r="B107" s="12" t="s">
        <v>113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s="1" t="s">
        <v>7</v>
      </c>
      <c r="I107" s="9" t="s">
        <v>25</v>
      </c>
      <c r="J107" s="1"/>
      <c r="K107" s="1"/>
      <c r="L107" s="1"/>
      <c r="M107" s="1"/>
    </row>
    <row r="108" spans="1:13" ht="15.75" hidden="1">
      <c r="A108" s="3">
        <v>36762214</v>
      </c>
      <c r="B108" s="13" t="s">
        <v>114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s="1" t="s">
        <v>7</v>
      </c>
      <c r="I108" s="9" t="s">
        <v>25</v>
      </c>
      <c r="J108" s="1"/>
      <c r="K108" s="1"/>
      <c r="L108" s="1"/>
      <c r="M108" s="1"/>
    </row>
    <row r="109" spans="1:13" ht="15.75" hidden="1">
      <c r="A109" s="6">
        <v>29695180</v>
      </c>
      <c r="B109" s="7" t="s">
        <v>115</v>
      </c>
      <c r="C109" s="7" t="s">
        <v>25</v>
      </c>
      <c r="D109" s="7" t="s">
        <v>7</v>
      </c>
      <c r="E109" s="7" t="s">
        <v>7</v>
      </c>
      <c r="F109" s="7"/>
      <c r="G109" s="7"/>
      <c r="H109" s="1"/>
      <c r="I109" s="1"/>
      <c r="J109" s="1"/>
      <c r="K109" s="1"/>
      <c r="L109" s="1"/>
      <c r="M109" s="1"/>
    </row>
    <row r="110" spans="1:13" ht="15.75" hidden="1">
      <c r="A110" s="3">
        <v>40038860</v>
      </c>
      <c r="B110" s="14" t="s">
        <v>116</v>
      </c>
      <c r="C110" s="1" t="s">
        <v>7</v>
      </c>
      <c r="D110" s="1" t="s">
        <v>7</v>
      </c>
      <c r="E110" s="1" t="s">
        <v>7</v>
      </c>
      <c r="F110" s="1" t="s">
        <v>7</v>
      </c>
      <c r="G110" s="1" t="s">
        <v>7</v>
      </c>
      <c r="H110" s="1" t="s">
        <v>7</v>
      </c>
      <c r="I110" s="9" t="s">
        <v>25</v>
      </c>
      <c r="J110" s="1"/>
      <c r="K110" s="1"/>
      <c r="L110" s="1"/>
      <c r="M110" s="1"/>
    </row>
    <row r="111" spans="1:13" ht="15.75" hidden="1">
      <c r="A111" s="3">
        <v>38974216</v>
      </c>
      <c r="B111" s="13" t="s">
        <v>117</v>
      </c>
      <c r="C111" s="1" t="s">
        <v>7</v>
      </c>
      <c r="D111" s="1" t="s">
        <v>7</v>
      </c>
      <c r="E111" s="1" t="s">
        <v>7</v>
      </c>
      <c r="F111" s="1" t="s">
        <v>7</v>
      </c>
      <c r="G111" s="1" t="s">
        <v>7</v>
      </c>
      <c r="H111" s="9" t="s">
        <v>25</v>
      </c>
      <c r="I111" s="9" t="s">
        <v>25</v>
      </c>
      <c r="J111" s="9"/>
      <c r="K111" s="1"/>
      <c r="L111" s="1"/>
      <c r="M111" s="1"/>
    </row>
    <row r="112" spans="1:13" ht="15.75" hidden="1">
      <c r="A112" s="3">
        <v>40076598</v>
      </c>
      <c r="B112" s="13" t="s">
        <v>118</v>
      </c>
      <c r="C112" s="1" t="s">
        <v>7</v>
      </c>
      <c r="D112" s="1" t="s">
        <v>7</v>
      </c>
      <c r="E112" s="1" t="s">
        <v>7</v>
      </c>
      <c r="F112" s="1" t="s">
        <v>7</v>
      </c>
      <c r="G112" s="1" t="s">
        <v>7</v>
      </c>
      <c r="H112" s="1" t="s">
        <v>7</v>
      </c>
      <c r="I112" s="9" t="s">
        <v>25</v>
      </c>
      <c r="J112" s="1"/>
      <c r="K112" s="1"/>
      <c r="L112" s="1"/>
      <c r="M112" s="1"/>
    </row>
    <row r="113" spans="1:13" ht="15.75" hidden="1">
      <c r="A113" s="3">
        <v>27632908</v>
      </c>
      <c r="B113" s="13" t="s">
        <v>119</v>
      </c>
      <c r="C113" s="1" t="s">
        <v>7</v>
      </c>
      <c r="D113" s="1" t="s">
        <v>7</v>
      </c>
      <c r="E113" s="1" t="s">
        <v>7</v>
      </c>
      <c r="F113" s="1" t="s">
        <v>7</v>
      </c>
      <c r="G113" s="1" t="s">
        <v>7</v>
      </c>
      <c r="H113" s="1" t="s">
        <v>7</v>
      </c>
      <c r="I113" s="9" t="s">
        <v>25</v>
      </c>
      <c r="J113" s="1"/>
      <c r="K113" s="1"/>
      <c r="L113" s="1"/>
      <c r="M113" s="1"/>
    </row>
    <row r="114" spans="1:13" ht="15.75" hidden="1">
      <c r="A114" s="3">
        <v>35339484</v>
      </c>
      <c r="B114" s="13" t="s">
        <v>120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 s="9" t="s">
        <v>25</v>
      </c>
      <c r="J114" s="1"/>
      <c r="K114" s="1"/>
      <c r="L114" s="1"/>
      <c r="M114" s="1"/>
    </row>
    <row r="115" spans="1:13" ht="15.75" hidden="1">
      <c r="A115" s="3">
        <v>36381861</v>
      </c>
      <c r="B115" s="1" t="s">
        <v>121</v>
      </c>
      <c r="C115" s="1" t="s">
        <v>7</v>
      </c>
      <c r="D115" s="1" t="s">
        <v>7</v>
      </c>
      <c r="E115" s="1" t="s">
        <v>7</v>
      </c>
      <c r="F115" s="1" t="s">
        <v>7</v>
      </c>
      <c r="G115" s="1" t="s">
        <v>25</v>
      </c>
      <c r="H115" s="1"/>
      <c r="I115" s="1"/>
      <c r="J115" s="1"/>
      <c r="K115" s="1"/>
      <c r="L115" s="1"/>
      <c r="M115" s="1"/>
    </row>
    <row r="116" spans="1:13" ht="15.75" hidden="1">
      <c r="A116" s="3">
        <v>40136541</v>
      </c>
      <c r="B116" s="1" t="s">
        <v>122</v>
      </c>
      <c r="C116" s="1" t="s">
        <v>7</v>
      </c>
      <c r="D116" s="1" t="s">
        <v>7</v>
      </c>
      <c r="E116" s="1" t="s">
        <v>7</v>
      </c>
      <c r="F116" s="1" t="s">
        <v>7</v>
      </c>
      <c r="G116" s="1" t="s">
        <v>25</v>
      </c>
      <c r="H116" s="1"/>
      <c r="I116" s="1"/>
      <c r="J116" s="1"/>
      <c r="K116" s="1"/>
      <c r="L116" s="1"/>
      <c r="M116" s="1"/>
    </row>
    <row r="117" spans="1:13" ht="15.75" hidden="1">
      <c r="A117" s="3">
        <v>37630578</v>
      </c>
      <c r="B117" s="13" t="s">
        <v>123</v>
      </c>
      <c r="C117" s="1" t="s">
        <v>7</v>
      </c>
      <c r="D117" s="1" t="s">
        <v>7</v>
      </c>
      <c r="E117" s="1" t="s">
        <v>7</v>
      </c>
      <c r="F117" s="1" t="s">
        <v>7</v>
      </c>
      <c r="G117" s="1" t="s">
        <v>7</v>
      </c>
      <c r="H117" s="1" t="s">
        <v>7</v>
      </c>
      <c r="I117" s="9" t="s">
        <v>25</v>
      </c>
      <c r="J117" s="1"/>
      <c r="K117" s="1"/>
      <c r="L117" s="1"/>
      <c r="M117" s="1"/>
    </row>
    <row r="118" spans="1:13" ht="15.75" hidden="1">
      <c r="A118" s="3">
        <v>35284446</v>
      </c>
      <c r="B118" s="1" t="s">
        <v>124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25</v>
      </c>
      <c r="H118" s="1"/>
      <c r="I118" s="1"/>
      <c r="J118" s="1"/>
      <c r="K118" s="1"/>
      <c r="L118" s="1"/>
      <c r="M118" s="1"/>
    </row>
    <row r="119" spans="1:13" ht="15.75" hidden="1">
      <c r="A119" s="3">
        <v>40120951</v>
      </c>
      <c r="B119" s="14" t="s">
        <v>125</v>
      </c>
      <c r="C119" s="1" t="s">
        <v>7</v>
      </c>
      <c r="D119" s="1" t="s">
        <v>7</v>
      </c>
      <c r="E119" s="1" t="s">
        <v>7</v>
      </c>
      <c r="F119" s="1" t="s">
        <v>7</v>
      </c>
      <c r="G119" s="1" t="s">
        <v>7</v>
      </c>
      <c r="H119" s="9" t="s">
        <v>25</v>
      </c>
      <c r="I119" s="9" t="s">
        <v>25</v>
      </c>
      <c r="J119" s="1"/>
      <c r="K119" s="1"/>
      <c r="L119" s="1"/>
      <c r="M119" s="1"/>
    </row>
    <row r="120" spans="1:13" ht="15.75" hidden="1">
      <c r="A120" s="3">
        <v>31263542</v>
      </c>
      <c r="B120" s="12" t="s">
        <v>126</v>
      </c>
      <c r="C120" s="1" t="s">
        <v>7</v>
      </c>
      <c r="D120" s="1" t="s">
        <v>7</v>
      </c>
      <c r="E120" s="1" t="s">
        <v>7</v>
      </c>
      <c r="F120" s="1" t="s">
        <v>7</v>
      </c>
      <c r="G120" s="1" t="s">
        <v>7</v>
      </c>
      <c r="H120" s="1" t="s">
        <v>7</v>
      </c>
      <c r="I120" s="9" t="s">
        <v>25</v>
      </c>
      <c r="J120" s="1"/>
      <c r="K120" s="1"/>
      <c r="L120" s="1"/>
      <c r="M120" s="1"/>
    </row>
    <row r="121" spans="1:13" ht="15.75" hidden="1">
      <c r="A121" s="6">
        <v>39635020</v>
      </c>
      <c r="B121" s="7" t="s">
        <v>127</v>
      </c>
      <c r="C121" s="7" t="s">
        <v>25</v>
      </c>
      <c r="D121" s="7" t="s">
        <v>7</v>
      </c>
      <c r="E121" s="7" t="s">
        <v>7</v>
      </c>
      <c r="F121" s="7"/>
      <c r="G121" s="7"/>
      <c r="H121" s="1"/>
      <c r="I121" s="1"/>
      <c r="J121" s="1"/>
      <c r="K121" s="1"/>
      <c r="L121" s="1"/>
      <c r="M121" s="1"/>
    </row>
    <row r="122" spans="1:13" ht="15.75" hidden="1">
      <c r="A122" s="3">
        <v>35152089</v>
      </c>
      <c r="B122" s="1" t="s">
        <v>128</v>
      </c>
      <c r="C122" s="1" t="s">
        <v>7</v>
      </c>
      <c r="D122" s="1" t="s">
        <v>7</v>
      </c>
      <c r="E122" s="1" t="s">
        <v>7</v>
      </c>
      <c r="F122" s="1" t="s">
        <v>7</v>
      </c>
      <c r="G122" s="9" t="s">
        <v>25</v>
      </c>
      <c r="H122" s="1"/>
      <c r="I122" s="1"/>
      <c r="J122" s="1"/>
      <c r="K122" s="1"/>
      <c r="L122" s="1"/>
      <c r="M122" s="1"/>
    </row>
    <row r="123" spans="1:13" ht="15.75">
      <c r="A123" s="3">
        <v>40375894</v>
      </c>
      <c r="B123" s="12" t="s">
        <v>129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/>
      <c r="K123" s="1"/>
      <c r="L123" s="1"/>
      <c r="M123" s="1"/>
    </row>
    <row r="124" spans="1:13" ht="15.75" hidden="1">
      <c r="A124" s="3">
        <v>35842009</v>
      </c>
      <c r="B124" s="12" t="s">
        <v>130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 s="9" t="s">
        <v>25</v>
      </c>
      <c r="I124" s="9" t="s">
        <v>25</v>
      </c>
      <c r="J124" s="9"/>
      <c r="K124" s="1"/>
      <c r="L124" s="1"/>
      <c r="M124" s="1"/>
    </row>
    <row r="125" spans="1:13" ht="15.75" hidden="1">
      <c r="A125" s="3">
        <v>39861389</v>
      </c>
      <c r="B125" s="13" t="s">
        <v>131</v>
      </c>
      <c r="C125" s="1" t="s">
        <v>7</v>
      </c>
      <c r="D125" s="1" t="s">
        <v>7</v>
      </c>
      <c r="E125" s="1" t="s">
        <v>7</v>
      </c>
      <c r="F125" s="1" t="s">
        <v>7</v>
      </c>
      <c r="G125" s="1" t="s">
        <v>7</v>
      </c>
      <c r="H125" s="9" t="s">
        <v>25</v>
      </c>
      <c r="I125" s="1" t="s">
        <v>7</v>
      </c>
      <c r="J125" s="1"/>
      <c r="K125" s="1"/>
      <c r="L125" s="1"/>
      <c r="M125" s="1"/>
    </row>
    <row r="126" spans="1:13" ht="15.75" hidden="1">
      <c r="A126" s="3">
        <v>39985070</v>
      </c>
      <c r="B126" s="1" t="s">
        <v>132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25</v>
      </c>
      <c r="H126" s="1"/>
      <c r="I126" s="1"/>
      <c r="J126" s="1"/>
      <c r="K126" s="1"/>
      <c r="L126" s="1"/>
      <c r="M126" s="1"/>
    </row>
    <row r="127" spans="1:13" ht="15.75" hidden="1">
      <c r="A127" s="3">
        <v>36463958</v>
      </c>
      <c r="B127" s="1" t="s">
        <v>133</v>
      </c>
      <c r="C127" s="1" t="s">
        <v>7</v>
      </c>
      <c r="D127" s="1" t="s">
        <v>7</v>
      </c>
      <c r="E127" s="1" t="s">
        <v>7</v>
      </c>
      <c r="F127" s="1" t="s">
        <v>7</v>
      </c>
      <c r="G127" s="1" t="s">
        <v>25</v>
      </c>
      <c r="H127" s="1"/>
      <c r="I127" s="1"/>
      <c r="J127" s="1"/>
      <c r="K127" s="1"/>
      <c r="L127" s="1"/>
      <c r="M127" s="1"/>
    </row>
    <row r="128" spans="1:13" ht="15.75" hidden="1">
      <c r="A128" s="3">
        <v>37568399</v>
      </c>
      <c r="B128" s="1" t="s">
        <v>134</v>
      </c>
      <c r="C128" s="1" t="s">
        <v>7</v>
      </c>
      <c r="D128" s="1" t="s">
        <v>7</v>
      </c>
      <c r="E128" s="1" t="s">
        <v>7</v>
      </c>
      <c r="F128" s="1" t="s">
        <v>7</v>
      </c>
      <c r="G128" s="1" t="s">
        <v>25</v>
      </c>
      <c r="H128" s="1"/>
      <c r="I128" s="1"/>
      <c r="J128" s="1"/>
      <c r="K128" s="1"/>
      <c r="L128" s="1"/>
      <c r="M128" s="1"/>
    </row>
    <row r="129" spans="1:13" ht="15.75" hidden="1">
      <c r="A129" s="3">
        <v>38007616</v>
      </c>
      <c r="B129" s="12" t="s">
        <v>135</v>
      </c>
      <c r="C129" s="1" t="s">
        <v>7</v>
      </c>
      <c r="D129" s="1" t="s">
        <v>7</v>
      </c>
      <c r="E129" s="1" t="s">
        <v>7</v>
      </c>
      <c r="F129" s="1" t="s">
        <v>7</v>
      </c>
      <c r="G129" s="1" t="s">
        <v>7</v>
      </c>
      <c r="H129" s="9" t="s">
        <v>7</v>
      </c>
      <c r="I129" s="9" t="s">
        <v>25</v>
      </c>
      <c r="J129" s="1"/>
      <c r="K129" s="1"/>
      <c r="L129" s="1"/>
      <c r="M129" s="1"/>
    </row>
    <row r="130" spans="1:13" ht="15.75" hidden="1">
      <c r="A130" s="3">
        <v>33967849</v>
      </c>
      <c r="B130" s="12" t="s">
        <v>136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 s="9" t="s">
        <v>7</v>
      </c>
      <c r="I130" s="9" t="s">
        <v>25</v>
      </c>
      <c r="J130" s="1"/>
      <c r="K130" s="1"/>
      <c r="L130" s="1"/>
      <c r="M130" s="1"/>
    </row>
    <row r="131" spans="1:13" ht="15.75" hidden="1">
      <c r="A131" s="3">
        <v>31707234</v>
      </c>
      <c r="B131" s="1" t="s">
        <v>137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25</v>
      </c>
      <c r="H131" s="1"/>
      <c r="I131" s="1"/>
      <c r="J131" s="1"/>
      <c r="K131" s="1"/>
      <c r="L131" s="1"/>
      <c r="M131" s="1"/>
    </row>
    <row r="132" spans="1:13" ht="15.75" hidden="1">
      <c r="A132" s="3">
        <v>35887166</v>
      </c>
      <c r="B132" s="13" t="s">
        <v>138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9" t="s">
        <v>7</v>
      </c>
      <c r="I132" s="9" t="s">
        <v>25</v>
      </c>
      <c r="J132" s="1"/>
      <c r="K132" s="1"/>
      <c r="L132" s="1"/>
      <c r="M132" s="1"/>
    </row>
    <row r="133" spans="1:13" ht="15.75" hidden="1">
      <c r="A133" s="3">
        <v>34844479</v>
      </c>
      <c r="B133" s="1" t="s">
        <v>139</v>
      </c>
      <c r="C133" s="1" t="s">
        <v>7</v>
      </c>
      <c r="D133" s="1" t="s">
        <v>7</v>
      </c>
      <c r="E133" s="1" t="s">
        <v>7</v>
      </c>
      <c r="F133" s="1" t="s">
        <v>7</v>
      </c>
      <c r="G133" s="1" t="s">
        <v>25</v>
      </c>
      <c r="H133" s="1"/>
      <c r="I133" s="1"/>
      <c r="J133" s="1"/>
      <c r="K133" s="1"/>
      <c r="L133" s="1"/>
      <c r="M133" s="1"/>
    </row>
    <row r="134" spans="1:13" ht="15.75" hidden="1">
      <c r="A134" s="3">
        <v>29129233</v>
      </c>
      <c r="B134" s="1" t="s">
        <v>140</v>
      </c>
      <c r="C134" s="1" t="s">
        <v>7</v>
      </c>
      <c r="D134" s="1" t="s">
        <v>7</v>
      </c>
      <c r="E134" s="1" t="s">
        <v>7</v>
      </c>
      <c r="F134" s="1" t="s">
        <v>7</v>
      </c>
      <c r="G134" s="1" t="s">
        <v>25</v>
      </c>
      <c r="H134" s="1"/>
      <c r="I134" s="1"/>
      <c r="J134" s="1"/>
      <c r="K134" s="1"/>
      <c r="L134" s="1"/>
      <c r="M134" s="1"/>
    </row>
    <row r="135" spans="1:13" ht="15.75" hidden="1">
      <c r="A135" s="6">
        <v>26370263</v>
      </c>
      <c r="B135" s="7" t="s">
        <v>141</v>
      </c>
      <c r="C135" s="7" t="s">
        <v>25</v>
      </c>
      <c r="D135" s="7" t="s">
        <v>7</v>
      </c>
      <c r="E135" s="7" t="s">
        <v>7</v>
      </c>
      <c r="F135" s="7"/>
      <c r="G135" s="7"/>
      <c r="H135" s="1"/>
      <c r="I135" s="1"/>
      <c r="J135" s="1"/>
      <c r="K135" s="1"/>
      <c r="L135" s="1"/>
      <c r="M135" s="1"/>
    </row>
    <row r="136" spans="1:13" ht="15.75" hidden="1">
      <c r="A136" s="3">
        <v>31307840</v>
      </c>
      <c r="B136" s="13" t="s">
        <v>142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 s="9" t="s">
        <v>7</v>
      </c>
      <c r="I136" s="9" t="s">
        <v>25</v>
      </c>
      <c r="J136" s="1"/>
      <c r="K136" s="1"/>
      <c r="L136" s="1"/>
      <c r="M136" s="1"/>
    </row>
    <row r="137" spans="1:13" ht="15.75" hidden="1">
      <c r="A137" s="6">
        <v>30026389</v>
      </c>
      <c r="B137" s="7" t="s">
        <v>143</v>
      </c>
      <c r="C137" s="7" t="s">
        <v>25</v>
      </c>
      <c r="D137" s="7" t="s">
        <v>7</v>
      </c>
      <c r="E137" s="7" t="s">
        <v>7</v>
      </c>
      <c r="F137" s="7"/>
      <c r="G137" s="7"/>
      <c r="H137" s="1"/>
      <c r="I137" s="1"/>
      <c r="J137" s="1"/>
      <c r="K137" s="1"/>
      <c r="L137" s="1"/>
      <c r="M137" s="1"/>
    </row>
    <row r="138" spans="1:13" ht="15.75" hidden="1">
      <c r="A138" s="3">
        <v>40124113</v>
      </c>
      <c r="B138" s="1" t="s">
        <v>144</v>
      </c>
      <c r="C138" s="1" t="s">
        <v>7</v>
      </c>
      <c r="D138" s="1" t="s">
        <v>7</v>
      </c>
      <c r="E138" s="1" t="s">
        <v>7</v>
      </c>
      <c r="F138" s="1" t="s">
        <v>7</v>
      </c>
      <c r="G138" s="1" t="s">
        <v>25</v>
      </c>
      <c r="H138" s="1"/>
      <c r="I138" s="1"/>
      <c r="J138" s="1"/>
      <c r="K138" s="1"/>
      <c r="L138" s="1"/>
      <c r="M138" s="1"/>
    </row>
    <row r="139" spans="1:13" ht="15.75">
      <c r="A139" s="3">
        <v>40066155</v>
      </c>
      <c r="B139" s="13" t="s">
        <v>145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 s="1" t="s">
        <v>7</v>
      </c>
      <c r="J139" s="1"/>
      <c r="K139" s="1"/>
      <c r="L139" s="1"/>
      <c r="M139" s="1"/>
    </row>
    <row r="140" spans="1:13" ht="15.75" hidden="1">
      <c r="A140" s="6">
        <v>40108902</v>
      </c>
      <c r="B140" s="7" t="s">
        <v>146</v>
      </c>
      <c r="C140" s="7" t="s">
        <v>25</v>
      </c>
      <c r="D140" s="7" t="s">
        <v>7</v>
      </c>
      <c r="E140" s="7" t="s">
        <v>7</v>
      </c>
      <c r="F140" s="7"/>
      <c r="G140" s="7"/>
      <c r="H140" s="1"/>
      <c r="I140" s="1"/>
      <c r="J140" s="1"/>
      <c r="K140" s="1"/>
      <c r="L140" s="1"/>
      <c r="M140" s="1"/>
    </row>
    <row r="141" spans="1:13" ht="15.75" hidden="1">
      <c r="A141" s="3">
        <v>34966300</v>
      </c>
      <c r="B141" s="1" t="s">
        <v>147</v>
      </c>
      <c r="C141" s="1" t="s">
        <v>7</v>
      </c>
      <c r="D141" s="1" t="s">
        <v>7</v>
      </c>
      <c r="E141" s="1" t="s">
        <v>7</v>
      </c>
      <c r="F141" s="1" t="s">
        <v>7</v>
      </c>
      <c r="G141" s="9" t="s">
        <v>25</v>
      </c>
      <c r="H141" s="1"/>
      <c r="I141" s="1"/>
      <c r="J141" s="1"/>
      <c r="K141" s="1"/>
      <c r="L141" s="1"/>
      <c r="M141" s="1"/>
    </row>
    <row r="142" spans="1:13" ht="15.75" hidden="1">
      <c r="A142" s="6">
        <v>39669109</v>
      </c>
      <c r="B142" s="7" t="s">
        <v>148</v>
      </c>
      <c r="C142" s="7" t="s">
        <v>7</v>
      </c>
      <c r="D142" s="7" t="s">
        <v>7</v>
      </c>
      <c r="E142" s="7" t="s">
        <v>25</v>
      </c>
      <c r="F142" s="7"/>
      <c r="G142" s="7" t="s">
        <v>25</v>
      </c>
      <c r="H142" s="1"/>
      <c r="I142" s="1"/>
      <c r="J142" s="1"/>
      <c r="K142" s="1"/>
      <c r="L142" s="1"/>
      <c r="M142" s="1"/>
    </row>
    <row r="143" spans="1:13" ht="15.75" hidden="1">
      <c r="A143" s="6">
        <v>37657622</v>
      </c>
      <c r="B143" s="7" t="s">
        <v>149</v>
      </c>
      <c r="C143" s="7" t="s">
        <v>7</v>
      </c>
      <c r="D143" s="7" t="s">
        <v>7</v>
      </c>
      <c r="E143" s="7" t="s">
        <v>25</v>
      </c>
      <c r="F143" s="7"/>
      <c r="G143" s="7"/>
      <c r="H143" s="1"/>
      <c r="I143" s="1"/>
      <c r="J143" s="1"/>
      <c r="K143" s="1"/>
      <c r="L143" s="1"/>
      <c r="M143" s="1"/>
    </row>
    <row r="144" spans="1:13" ht="15.75" hidden="1">
      <c r="A144" s="3">
        <v>40246176</v>
      </c>
      <c r="B144" s="13" t="s">
        <v>150</v>
      </c>
      <c r="C144" s="1" t="s">
        <v>7</v>
      </c>
      <c r="D144" s="1" t="s">
        <v>7</v>
      </c>
      <c r="E144" s="1" t="s">
        <v>7</v>
      </c>
      <c r="F144" s="1" t="s">
        <v>7</v>
      </c>
      <c r="G144" s="1" t="s">
        <v>7</v>
      </c>
      <c r="H144" s="9" t="s">
        <v>7</v>
      </c>
      <c r="I144" s="9" t="s">
        <v>25</v>
      </c>
      <c r="J144" s="1"/>
      <c r="K144" s="1"/>
      <c r="L144" s="1"/>
      <c r="M144" s="1"/>
    </row>
    <row r="145" spans="1:13" ht="15.75" hidden="1">
      <c r="A145" s="6">
        <v>39887544</v>
      </c>
      <c r="B145" s="7" t="s">
        <v>151</v>
      </c>
      <c r="C145" s="7" t="s">
        <v>25</v>
      </c>
      <c r="D145" s="7" t="s">
        <v>7</v>
      </c>
      <c r="E145" s="7" t="s">
        <v>7</v>
      </c>
      <c r="F145" s="7"/>
      <c r="G145" s="7"/>
      <c r="H145" s="1"/>
      <c r="I145" s="1"/>
      <c r="J145" s="1"/>
      <c r="K145" s="1"/>
      <c r="L145" s="1"/>
      <c r="M145" s="1"/>
    </row>
    <row r="146" spans="1:13" ht="15.75" hidden="1">
      <c r="A146" s="3">
        <v>34681176</v>
      </c>
      <c r="B146" s="14" t="s">
        <v>152</v>
      </c>
      <c r="C146" s="1" t="s">
        <v>7</v>
      </c>
      <c r="D146" s="1" t="s">
        <v>7</v>
      </c>
      <c r="E146" s="1" t="s">
        <v>7</v>
      </c>
      <c r="F146" s="1" t="s">
        <v>7</v>
      </c>
      <c r="G146" s="1" t="s">
        <v>7</v>
      </c>
      <c r="H146" s="9" t="s">
        <v>7</v>
      </c>
      <c r="I146" s="9" t="s">
        <v>25</v>
      </c>
      <c r="J146" s="1"/>
      <c r="K146" s="1"/>
      <c r="L146" s="1"/>
      <c r="M146" s="1"/>
    </row>
    <row r="147" spans="1:13" ht="15.75" hidden="1">
      <c r="A147" s="6">
        <v>40289452</v>
      </c>
      <c r="B147" s="7" t="s">
        <v>153</v>
      </c>
      <c r="C147" s="7" t="s">
        <v>25</v>
      </c>
      <c r="D147" s="7" t="s">
        <v>7</v>
      </c>
      <c r="E147" s="7" t="s">
        <v>7</v>
      </c>
      <c r="F147" s="7"/>
      <c r="G147" s="7"/>
      <c r="H147" s="1"/>
      <c r="I147" s="1"/>
      <c r="J147" s="1"/>
      <c r="K147" s="1"/>
      <c r="L147" s="1"/>
      <c r="M147" s="1"/>
    </row>
    <row r="148" spans="1:13" ht="15.75">
      <c r="A148" s="3">
        <v>40309529</v>
      </c>
      <c r="B148" s="12" t="s">
        <v>154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 s="1" t="s">
        <v>7</v>
      </c>
      <c r="J148" s="1"/>
      <c r="K148" s="1"/>
      <c r="L148" s="1"/>
      <c r="M148" s="1"/>
    </row>
    <row r="149" spans="1:13" ht="15.75" hidden="1">
      <c r="A149" s="6">
        <v>34683128</v>
      </c>
      <c r="B149" s="7" t="s">
        <v>155</v>
      </c>
      <c r="C149" s="7" t="s">
        <v>7</v>
      </c>
      <c r="D149" s="7" t="s">
        <v>7</v>
      </c>
      <c r="E149" s="203" t="s">
        <v>25</v>
      </c>
      <c r="F149" s="1" t="s">
        <v>7</v>
      </c>
      <c r="G149" s="1" t="s">
        <v>7</v>
      </c>
      <c r="H149" s="9" t="s">
        <v>7</v>
      </c>
      <c r="I149" s="9" t="s">
        <v>25</v>
      </c>
      <c r="J149" s="1"/>
      <c r="K149" s="1"/>
      <c r="L149" s="1"/>
      <c r="M149" s="1"/>
    </row>
    <row r="150" spans="1:13" ht="15.75" hidden="1">
      <c r="A150" s="3">
        <v>39731509</v>
      </c>
      <c r="B150" s="12" t="s">
        <v>156</v>
      </c>
      <c r="C150" s="1" t="s">
        <v>7</v>
      </c>
      <c r="D150" s="1" t="s">
        <v>7</v>
      </c>
      <c r="E150" s="1" t="s">
        <v>7</v>
      </c>
      <c r="F150" s="1" t="s">
        <v>7</v>
      </c>
      <c r="G150" s="1" t="s">
        <v>7</v>
      </c>
      <c r="H150" s="9" t="s">
        <v>7</v>
      </c>
      <c r="I150" s="9" t="s">
        <v>25</v>
      </c>
      <c r="J150" s="1"/>
      <c r="K150" s="1"/>
      <c r="L150" s="1"/>
      <c r="M150" s="1"/>
    </row>
    <row r="151" spans="1:13" ht="15.75" hidden="1">
      <c r="A151" s="3">
        <v>39839132</v>
      </c>
      <c r="B151" s="16" t="s">
        <v>157</v>
      </c>
      <c r="C151" s="1" t="s">
        <v>7</v>
      </c>
      <c r="D151" s="1" t="s">
        <v>7</v>
      </c>
      <c r="E151" s="9" t="s">
        <v>25</v>
      </c>
      <c r="F151" s="1" t="s">
        <v>7</v>
      </c>
      <c r="G151" s="1" t="s">
        <v>7</v>
      </c>
      <c r="H151" s="9" t="s">
        <v>25</v>
      </c>
      <c r="I151" s="9" t="s">
        <v>25</v>
      </c>
      <c r="J151" s="1"/>
      <c r="K151" s="1"/>
      <c r="L151" s="1"/>
      <c r="M151" s="1"/>
    </row>
  </sheetData>
  <autoFilter ref="B1:I151" xr:uid="{00000000-0001-0000-0000-000000000000}">
    <filterColumn colId="1">
      <filters>
        <filter val="Yes"/>
      </filters>
    </filterColumn>
    <filterColumn colId="2">
      <filters>
        <filter val="Yes"/>
      </filters>
    </filterColumn>
    <filterColumn colId="3">
      <filters>
        <filter val="Yes"/>
      </filters>
    </filterColumn>
    <filterColumn colId="4">
      <filters>
        <filter val="Yes"/>
      </filters>
    </filterColumn>
    <filterColumn colId="5">
      <filters>
        <filter val="Yes"/>
      </filters>
    </filterColumn>
    <filterColumn colId="6">
      <filters>
        <filter val="Yes"/>
      </filters>
    </filterColumn>
    <filterColumn colId="7">
      <filters>
        <filter val="Yes"/>
      </filters>
    </filterColumn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E6B8-D55A-4597-99E6-788073C3B5B5}">
  <dimension ref="A1:J6"/>
  <sheetViews>
    <sheetView zoomScale="85" zoomScaleNormal="85" workbookViewId="0">
      <selection activeCell="H6" sqref="H6"/>
    </sheetView>
  </sheetViews>
  <sheetFormatPr defaultRowHeight="13.1"/>
  <cols>
    <col min="1" max="1" width="18" customWidth="1"/>
    <col min="2" max="2" width="15.88671875" customWidth="1"/>
    <col min="3" max="3" width="28.109375" customWidth="1"/>
    <col min="4" max="4" width="20.33203125" customWidth="1"/>
    <col min="5" max="5" width="21.10937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25"/>
      <c r="C2" s="25"/>
      <c r="D2" s="62" t="s">
        <v>194</v>
      </c>
      <c r="E2" s="62" t="s">
        <v>195</v>
      </c>
      <c r="F2" s="63"/>
      <c r="G2" s="62" t="s">
        <v>192</v>
      </c>
      <c r="H2" s="62" t="s">
        <v>191</v>
      </c>
      <c r="I2" s="63"/>
      <c r="J2" s="64"/>
    </row>
    <row r="3" spans="1:10" ht="45.2">
      <c r="A3" s="34" t="s">
        <v>211</v>
      </c>
      <c r="B3" s="106" t="s">
        <v>249</v>
      </c>
      <c r="C3" s="139"/>
      <c r="D3" s="139"/>
      <c r="E3" s="139"/>
      <c r="F3" s="33"/>
      <c r="G3" s="106" t="s">
        <v>281</v>
      </c>
      <c r="H3" s="106" t="s">
        <v>280</v>
      </c>
      <c r="I3" s="122" t="s">
        <v>225</v>
      </c>
      <c r="J3" s="123" t="s">
        <v>210</v>
      </c>
    </row>
    <row r="4" spans="1:10" ht="135.5">
      <c r="B4" s="114" t="s">
        <v>319</v>
      </c>
      <c r="C4" s="106" t="s">
        <v>314</v>
      </c>
      <c r="D4" s="107" t="s">
        <v>320</v>
      </c>
      <c r="E4" s="115" t="s">
        <v>321</v>
      </c>
      <c r="F4" s="141" t="s">
        <v>204</v>
      </c>
      <c r="G4" s="106" t="s">
        <v>323</v>
      </c>
      <c r="H4" s="106" t="s">
        <v>322</v>
      </c>
      <c r="I4" s="134" t="s">
        <v>226</v>
      </c>
      <c r="J4" s="125" t="s">
        <v>215</v>
      </c>
    </row>
    <row r="5" spans="1:10" ht="75.3">
      <c r="B5" s="148" t="s">
        <v>359</v>
      </c>
      <c r="C5" s="115" t="s">
        <v>360</v>
      </c>
      <c r="D5" s="24"/>
      <c r="E5" s="24"/>
      <c r="F5" s="24"/>
      <c r="G5" s="152"/>
      <c r="H5" s="193" t="s">
        <v>557</v>
      </c>
      <c r="I5" s="153" t="s">
        <v>362</v>
      </c>
      <c r="J5" s="113" t="s">
        <v>357</v>
      </c>
    </row>
    <row r="6" spans="1:10" ht="120.45">
      <c r="B6" s="176" t="s">
        <v>512</v>
      </c>
      <c r="C6" s="176" t="s">
        <v>511</v>
      </c>
      <c r="D6" s="172"/>
      <c r="E6" s="172"/>
      <c r="F6" s="172"/>
      <c r="G6" s="172"/>
      <c r="H6" s="115" t="s">
        <v>523</v>
      </c>
      <c r="I6" s="134" t="s">
        <v>469</v>
      </c>
      <c r="J6" s="178" t="s">
        <v>513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4072-DD88-4D2A-8F03-6CFBBFADBEFE}">
  <dimension ref="A1:J5"/>
  <sheetViews>
    <sheetView topLeftCell="B1" workbookViewId="0">
      <selection activeCell="H5" sqref="H5"/>
    </sheetView>
  </sheetViews>
  <sheetFormatPr defaultRowHeight="13.1"/>
  <cols>
    <col min="1" max="1" width="18" customWidth="1"/>
    <col min="2" max="2" width="15.88671875" customWidth="1"/>
    <col min="3" max="3" width="28.109375" customWidth="1"/>
    <col min="4" max="4" width="20.33203125" customWidth="1"/>
    <col min="5" max="5" width="21.10937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63"/>
      <c r="C2" s="25"/>
      <c r="D2" s="62" t="s">
        <v>194</v>
      </c>
      <c r="E2" s="62" t="s">
        <v>195</v>
      </c>
      <c r="F2" s="25"/>
      <c r="G2" s="62" t="s">
        <v>192</v>
      </c>
      <c r="H2" s="62" t="s">
        <v>191</v>
      </c>
      <c r="I2" s="25"/>
      <c r="J2" s="64"/>
    </row>
    <row r="3" spans="1:10" ht="60.25">
      <c r="A3" s="68" t="s">
        <v>231</v>
      </c>
      <c r="B3" s="149" t="s">
        <v>393</v>
      </c>
      <c r="C3" s="186" t="s">
        <v>366</v>
      </c>
      <c r="D3" s="24"/>
      <c r="E3" s="115" t="s">
        <v>395</v>
      </c>
      <c r="F3" s="122" t="s">
        <v>380</v>
      </c>
      <c r="G3" s="24"/>
      <c r="H3" s="113" t="s">
        <v>394</v>
      </c>
      <c r="I3" s="122" t="s">
        <v>380</v>
      </c>
      <c r="J3" s="148" t="s">
        <v>377</v>
      </c>
    </row>
    <row r="4" spans="1:10" ht="60.25">
      <c r="B4" s="113" t="s">
        <v>452</v>
      </c>
      <c r="C4" s="167" t="s">
        <v>453</v>
      </c>
      <c r="D4" s="170" t="s">
        <v>454</v>
      </c>
      <c r="E4" s="172"/>
      <c r="F4" s="144" t="s">
        <v>204</v>
      </c>
      <c r="G4" s="167" t="s">
        <v>456</v>
      </c>
      <c r="H4" s="167" t="s">
        <v>455</v>
      </c>
      <c r="I4" s="173" t="s">
        <v>225</v>
      </c>
      <c r="J4" s="169" t="s">
        <v>457</v>
      </c>
    </row>
    <row r="5" spans="1:10" ht="90.35">
      <c r="A5" s="188"/>
      <c r="B5" s="115" t="s">
        <v>548</v>
      </c>
      <c r="C5" s="185" t="s">
        <v>553</v>
      </c>
      <c r="D5" s="185" t="s">
        <v>550</v>
      </c>
      <c r="E5" s="185" t="s">
        <v>549</v>
      </c>
      <c r="F5" s="158" t="s">
        <v>370</v>
      </c>
      <c r="G5" s="185" t="s">
        <v>552</v>
      </c>
      <c r="H5" s="194" t="s">
        <v>551</v>
      </c>
      <c r="I5" s="173" t="s">
        <v>225</v>
      </c>
      <c r="J5" s="189" t="s">
        <v>554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0B52-1001-42EB-9CB9-F33424E9A55B}">
  <sheetPr filterMode="1"/>
  <dimension ref="A1:Y149"/>
  <sheetViews>
    <sheetView topLeftCell="A4" zoomScale="85" zoomScaleNormal="85" workbookViewId="0">
      <selection activeCell="B154" sqref="B154"/>
    </sheetView>
  </sheetViews>
  <sheetFormatPr defaultColWidth="9" defaultRowHeight="13.1"/>
  <cols>
    <col min="1" max="1" width="10.77734375" customWidth="1"/>
    <col min="2" max="2" width="50.5546875" style="44" customWidth="1"/>
    <col min="3" max="9" width="9" hidden="1" customWidth="1"/>
    <col min="10" max="10" width="9" style="40" hidden="1" customWidth="1"/>
    <col min="11" max="11" width="10.44140625" customWidth="1"/>
    <col min="16" max="16" width="11.77734375" customWidth="1"/>
  </cols>
  <sheetData>
    <row r="1" spans="1:24" ht="15.75">
      <c r="A1" s="2" t="s">
        <v>0</v>
      </c>
      <c r="B1" s="8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159</v>
      </c>
      <c r="H1" s="10" t="s">
        <v>173</v>
      </c>
      <c r="I1" s="9" t="s">
        <v>174</v>
      </c>
      <c r="J1" s="38"/>
      <c r="K1" s="37" t="s">
        <v>217</v>
      </c>
      <c r="S1" s="37" t="s">
        <v>216</v>
      </c>
      <c r="T1" s="37" t="s">
        <v>218</v>
      </c>
      <c r="U1" s="37" t="s">
        <v>219</v>
      </c>
      <c r="V1" s="37" t="s">
        <v>220</v>
      </c>
      <c r="W1" s="198" t="s">
        <v>221</v>
      </c>
    </row>
    <row r="2" spans="1:24" ht="15.75" hidden="1">
      <c r="A2" s="3">
        <v>38418082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25</v>
      </c>
      <c r="H2" s="1"/>
      <c r="I2" s="1"/>
      <c r="J2" s="1"/>
      <c r="K2" s="1"/>
      <c r="L2" s="1"/>
      <c r="M2" s="1"/>
    </row>
    <row r="3" spans="1:24" ht="30.15">
      <c r="A3" s="3">
        <v>33271426</v>
      </c>
      <c r="B3" s="102" t="s">
        <v>300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39"/>
      <c r="K3" s="85" t="s">
        <v>222</v>
      </c>
      <c r="L3" s="87" t="s">
        <v>198</v>
      </c>
      <c r="M3" s="78" t="s">
        <v>197</v>
      </c>
      <c r="P3" s="80" t="s">
        <v>199</v>
      </c>
      <c r="S3" s="50" t="s">
        <v>7</v>
      </c>
      <c r="T3" s="83" t="s">
        <v>7</v>
      </c>
      <c r="U3" s="86" t="s">
        <v>7</v>
      </c>
      <c r="V3" s="86" t="s">
        <v>7</v>
      </c>
      <c r="W3" s="199" t="s">
        <v>7</v>
      </c>
    </row>
    <row r="4" spans="1:24" ht="45.2">
      <c r="A4" s="3">
        <v>34524405</v>
      </c>
      <c r="B4" s="102" t="s">
        <v>248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9" t="s">
        <v>7</v>
      </c>
      <c r="I4" s="9" t="s">
        <v>7</v>
      </c>
      <c r="J4" s="39"/>
      <c r="K4" s="78" t="s">
        <v>222</v>
      </c>
      <c r="L4" s="1"/>
      <c r="M4" s="1"/>
      <c r="S4" s="45" t="s">
        <v>7</v>
      </c>
      <c r="T4" s="83" t="s">
        <v>7</v>
      </c>
      <c r="U4" s="83" t="s">
        <v>7</v>
      </c>
      <c r="V4" s="45" t="s">
        <v>25</v>
      </c>
      <c r="W4" s="200" t="s">
        <v>7</v>
      </c>
      <c r="X4" s="100"/>
    </row>
    <row r="5" spans="1:24" ht="15.75" hidden="1">
      <c r="A5" s="3">
        <v>27924137</v>
      </c>
      <c r="B5" s="1" t="s">
        <v>11</v>
      </c>
      <c r="C5" s="1" t="s">
        <v>7</v>
      </c>
      <c r="D5" s="1" t="s">
        <v>7</v>
      </c>
      <c r="E5" s="1" t="s">
        <v>7</v>
      </c>
      <c r="F5" s="1" t="s">
        <v>7</v>
      </c>
      <c r="G5" s="9" t="s">
        <v>25</v>
      </c>
      <c r="H5" s="1"/>
      <c r="I5" s="1"/>
      <c r="J5" s="1"/>
      <c r="K5" s="1"/>
      <c r="L5" s="1"/>
      <c r="M5" s="1"/>
    </row>
    <row r="6" spans="1:24" ht="15.75" hidden="1">
      <c r="A6" s="3">
        <v>31004628</v>
      </c>
      <c r="B6" s="12" t="s">
        <v>12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9" t="s">
        <v>7</v>
      </c>
      <c r="I6" s="9" t="s">
        <v>25</v>
      </c>
      <c r="J6" s="1"/>
      <c r="K6" s="1"/>
      <c r="L6" s="1"/>
      <c r="M6" s="1"/>
    </row>
    <row r="7" spans="1:24" ht="15.75">
      <c r="A7" s="3">
        <v>34942539</v>
      </c>
      <c r="B7" s="102" t="s">
        <v>21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9" t="s">
        <v>7</v>
      </c>
      <c r="I7" s="9" t="s">
        <v>7</v>
      </c>
      <c r="J7" s="39"/>
      <c r="K7" s="79" t="s">
        <v>222</v>
      </c>
      <c r="L7" s="1"/>
      <c r="M7" s="1"/>
      <c r="S7" s="45" t="s">
        <v>7</v>
      </c>
      <c r="T7" s="83" t="s">
        <v>7</v>
      </c>
      <c r="U7" s="83" t="s">
        <v>7</v>
      </c>
      <c r="V7" s="82" t="s">
        <v>7</v>
      </c>
      <c r="W7" s="201" t="s">
        <v>7</v>
      </c>
    </row>
    <row r="8" spans="1:24" ht="30.15">
      <c r="A8" s="3">
        <v>36816743</v>
      </c>
      <c r="B8" s="102" t="s">
        <v>52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9" t="s">
        <v>7</v>
      </c>
      <c r="I8" s="9" t="s">
        <v>7</v>
      </c>
      <c r="J8" s="39"/>
      <c r="K8" s="19"/>
      <c r="L8" s="1"/>
      <c r="M8" s="78" t="s">
        <v>197</v>
      </c>
      <c r="P8" s="81" t="s">
        <v>199</v>
      </c>
      <c r="S8" s="46" t="s">
        <v>7</v>
      </c>
      <c r="T8" s="46" t="s">
        <v>25</v>
      </c>
      <c r="U8" s="82" t="s">
        <v>7</v>
      </c>
      <c r="V8" s="45" t="s">
        <v>25</v>
      </c>
      <c r="W8" s="200" t="s">
        <v>25</v>
      </c>
    </row>
    <row r="9" spans="1:24" ht="15.75" hidden="1">
      <c r="A9" s="3">
        <v>38732043</v>
      </c>
      <c r="B9" s="13" t="s">
        <v>15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9" t="s">
        <v>7</v>
      </c>
      <c r="I9" s="9" t="s">
        <v>25</v>
      </c>
      <c r="J9" s="1"/>
      <c r="K9" s="1"/>
      <c r="L9" s="1"/>
      <c r="M9" s="1"/>
    </row>
    <row r="10" spans="1:24" ht="30.15">
      <c r="A10" s="3">
        <v>35194166</v>
      </c>
      <c r="B10" s="101" t="s">
        <v>9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9" t="s">
        <v>7</v>
      </c>
      <c r="I10" s="9" t="s">
        <v>7</v>
      </c>
      <c r="J10" s="39"/>
      <c r="K10" s="88" t="s">
        <v>222</v>
      </c>
      <c r="L10" s="79" t="s">
        <v>198</v>
      </c>
      <c r="M10" s="89" t="s">
        <v>197</v>
      </c>
      <c r="O10" s="81" t="s">
        <v>203</v>
      </c>
      <c r="P10" s="90" t="s">
        <v>199</v>
      </c>
      <c r="S10" s="45" t="s">
        <v>7</v>
      </c>
      <c r="T10" s="83" t="s">
        <v>7</v>
      </c>
      <c r="U10" s="83" t="s">
        <v>7</v>
      </c>
      <c r="V10" s="45" t="s">
        <v>25</v>
      </c>
      <c r="W10" s="200" t="s">
        <v>25</v>
      </c>
    </row>
    <row r="11" spans="1:24" ht="30.15">
      <c r="A11" s="3">
        <v>32056863</v>
      </c>
      <c r="B11" s="102" t="s">
        <v>8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9" t="s">
        <v>7</v>
      </c>
      <c r="I11" s="9" t="s">
        <v>7</v>
      </c>
      <c r="J11" s="38"/>
      <c r="K11" s="88" t="s">
        <v>222</v>
      </c>
      <c r="L11" s="79" t="s">
        <v>198</v>
      </c>
      <c r="M11" s="1"/>
      <c r="S11" s="45" t="s">
        <v>7</v>
      </c>
      <c r="T11" s="83" t="s">
        <v>7</v>
      </c>
      <c r="U11" s="83" t="s">
        <v>7</v>
      </c>
      <c r="V11" s="45" t="s">
        <v>25</v>
      </c>
      <c r="W11" s="200" t="s">
        <v>7</v>
      </c>
    </row>
    <row r="12" spans="1:24" ht="30.15">
      <c r="A12" s="3">
        <v>32587537</v>
      </c>
      <c r="B12" s="102" t="s">
        <v>13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9" t="s">
        <v>7</v>
      </c>
      <c r="I12" s="9" t="s">
        <v>7</v>
      </c>
      <c r="J12" s="39"/>
      <c r="K12" s="78" t="s">
        <v>222</v>
      </c>
      <c r="M12" s="1"/>
      <c r="Q12" s="79" t="s">
        <v>223</v>
      </c>
      <c r="S12" s="45" t="s">
        <v>7</v>
      </c>
      <c r="T12" s="98" t="s">
        <v>25</v>
      </c>
      <c r="U12" s="83" t="s">
        <v>7</v>
      </c>
      <c r="V12" s="45" t="s">
        <v>25</v>
      </c>
      <c r="W12" s="200" t="s">
        <v>7</v>
      </c>
    </row>
    <row r="13" spans="1:24" ht="15.75" hidden="1">
      <c r="A13" s="3">
        <v>37977498</v>
      </c>
      <c r="B13" s="1" t="s">
        <v>19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25</v>
      </c>
      <c r="H13" s="1"/>
      <c r="I13" s="1"/>
      <c r="J13" s="1"/>
      <c r="K13" s="1"/>
      <c r="L13" s="1"/>
      <c r="M13" s="1"/>
    </row>
    <row r="14" spans="1:24" ht="45.2">
      <c r="A14" s="3">
        <v>38065935</v>
      </c>
      <c r="B14" s="102" t="s">
        <v>14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9" t="s">
        <v>7</v>
      </c>
      <c r="I14" s="9" t="s">
        <v>7</v>
      </c>
      <c r="J14" s="38" t="s">
        <v>172</v>
      </c>
      <c r="K14" s="78" t="s">
        <v>222</v>
      </c>
      <c r="N14" s="78" t="s">
        <v>214</v>
      </c>
      <c r="Q14" s="80" t="s">
        <v>223</v>
      </c>
      <c r="S14" s="45" t="s">
        <v>7</v>
      </c>
      <c r="T14" s="83" t="s">
        <v>7</v>
      </c>
      <c r="U14" s="83" t="s">
        <v>7</v>
      </c>
      <c r="V14" s="45" t="s">
        <v>25</v>
      </c>
      <c r="W14" s="200" t="s">
        <v>25</v>
      </c>
    </row>
    <row r="15" spans="1:24" ht="45.2">
      <c r="A15" s="3">
        <v>30804820</v>
      </c>
      <c r="B15" s="102" t="s">
        <v>16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9" t="s">
        <v>7</v>
      </c>
      <c r="I15" s="9" t="s">
        <v>7</v>
      </c>
      <c r="J15" s="39"/>
      <c r="K15" s="78" t="s">
        <v>222</v>
      </c>
      <c r="M15" s="78" t="s">
        <v>197</v>
      </c>
      <c r="P15" s="78" t="s">
        <v>199</v>
      </c>
      <c r="S15" s="45" t="s">
        <v>7</v>
      </c>
      <c r="T15" s="83" t="s">
        <v>7</v>
      </c>
      <c r="U15" s="83" t="s">
        <v>7</v>
      </c>
      <c r="V15" s="82" t="s">
        <v>7</v>
      </c>
      <c r="W15" s="201" t="s">
        <v>7</v>
      </c>
    </row>
    <row r="16" spans="1:24" ht="15.75" hidden="1">
      <c r="A16" s="3">
        <v>38280441</v>
      </c>
      <c r="B16" s="13" t="s">
        <v>22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9" t="s">
        <v>7</v>
      </c>
      <c r="I16" s="9" t="s">
        <v>25</v>
      </c>
      <c r="J16" s="1"/>
      <c r="K16" s="1"/>
      <c r="L16" s="1"/>
      <c r="M16" s="1"/>
    </row>
    <row r="17" spans="1:23" ht="15.75" hidden="1">
      <c r="A17" s="3">
        <v>32156003</v>
      </c>
      <c r="B17" s="13" t="s">
        <v>23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9" t="s">
        <v>7</v>
      </c>
      <c r="I17" s="9" t="s">
        <v>25</v>
      </c>
      <c r="J17" s="1"/>
      <c r="K17" s="1"/>
      <c r="L17" s="1"/>
      <c r="M17" s="1"/>
    </row>
    <row r="18" spans="1:23" ht="15.75" hidden="1">
      <c r="A18" s="4">
        <v>34586262</v>
      </c>
      <c r="B18" s="5" t="s">
        <v>24</v>
      </c>
      <c r="C18" s="5" t="s">
        <v>7</v>
      </c>
      <c r="D18" s="5" t="s">
        <v>25</v>
      </c>
      <c r="E18" s="5" t="s">
        <v>7</v>
      </c>
      <c r="F18" s="7"/>
      <c r="G18" s="5"/>
      <c r="H18" s="1"/>
      <c r="J18" s="1"/>
      <c r="K18" s="1"/>
      <c r="L18" s="1"/>
      <c r="M18" s="1"/>
    </row>
    <row r="19" spans="1:23" ht="15.75" hidden="1">
      <c r="A19" s="4">
        <v>35961601</v>
      </c>
      <c r="B19" s="5" t="s">
        <v>26</v>
      </c>
      <c r="C19" s="5" t="s">
        <v>25</v>
      </c>
      <c r="D19" s="5" t="s">
        <v>7</v>
      </c>
      <c r="E19" s="5" t="s">
        <v>25</v>
      </c>
      <c r="F19" s="7"/>
      <c r="G19" s="5"/>
      <c r="H19" s="1"/>
      <c r="J19" s="1"/>
      <c r="K19" s="1"/>
      <c r="L19" s="1"/>
      <c r="M19" s="1"/>
    </row>
    <row r="20" spans="1:23" ht="15.75" hidden="1">
      <c r="A20" s="4">
        <v>33191776</v>
      </c>
      <c r="B20" s="5" t="s">
        <v>27</v>
      </c>
      <c r="C20" s="5" t="s">
        <v>25</v>
      </c>
      <c r="D20" s="5" t="s">
        <v>7</v>
      </c>
      <c r="E20" s="5" t="s">
        <v>7</v>
      </c>
      <c r="F20" s="7"/>
      <c r="G20" s="5"/>
      <c r="H20" s="1"/>
      <c r="J20" s="1"/>
      <c r="K20" s="1"/>
      <c r="L20" s="1"/>
      <c r="M20" s="1"/>
    </row>
    <row r="21" spans="1:23" ht="15.75" hidden="1">
      <c r="A21" s="3">
        <v>35631252</v>
      </c>
      <c r="B21" s="13" t="s">
        <v>28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9" t="s">
        <v>7</v>
      </c>
      <c r="I21" s="9" t="s">
        <v>25</v>
      </c>
      <c r="J21" s="1"/>
      <c r="K21" s="1"/>
      <c r="L21" s="1"/>
      <c r="M21" s="1"/>
    </row>
    <row r="22" spans="1:23" ht="30.15">
      <c r="A22" s="3">
        <v>33271210</v>
      </c>
      <c r="B22" s="101" t="s">
        <v>17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9" t="s">
        <v>7</v>
      </c>
      <c r="I22" s="9" t="s">
        <v>7</v>
      </c>
      <c r="J22" s="39"/>
      <c r="K22" s="79" t="s">
        <v>222</v>
      </c>
      <c r="L22" s="1"/>
      <c r="M22" s="1"/>
      <c r="S22" s="45" t="s">
        <v>7</v>
      </c>
      <c r="T22" s="83" t="s">
        <v>7</v>
      </c>
      <c r="U22" s="83" t="s">
        <v>7</v>
      </c>
      <c r="V22" s="82" t="s">
        <v>7</v>
      </c>
      <c r="W22" s="201" t="s">
        <v>7</v>
      </c>
    </row>
    <row r="23" spans="1:23" ht="15.75" hidden="1">
      <c r="A23" s="3">
        <v>37386630</v>
      </c>
      <c r="B23" s="14" t="s">
        <v>30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9" t="s">
        <v>7</v>
      </c>
      <c r="I23" s="9" t="s">
        <v>25</v>
      </c>
      <c r="J23" s="1"/>
      <c r="K23" s="1"/>
      <c r="L23" s="1"/>
      <c r="M23" s="1"/>
    </row>
    <row r="24" spans="1:23" ht="15.75" hidden="1">
      <c r="A24" s="3">
        <v>33345703</v>
      </c>
      <c r="B24" s="12" t="s">
        <v>31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9" t="s">
        <v>7</v>
      </c>
      <c r="I24" s="9" t="s">
        <v>25</v>
      </c>
      <c r="J24" s="1"/>
      <c r="K24" s="1"/>
      <c r="L24" s="1"/>
      <c r="M24" s="1"/>
    </row>
    <row r="25" spans="1:23" ht="15.75" hidden="1">
      <c r="A25" s="3">
        <v>36834489</v>
      </c>
      <c r="B25" s="12" t="s">
        <v>32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9" t="s">
        <v>7</v>
      </c>
      <c r="I25" s="9" t="s">
        <v>25</v>
      </c>
      <c r="J25" s="1"/>
      <c r="K25" s="1"/>
      <c r="L25" s="1"/>
      <c r="M25" s="1"/>
    </row>
    <row r="26" spans="1:23" ht="15.75" hidden="1">
      <c r="A26" s="3">
        <v>35276981</v>
      </c>
      <c r="B26" s="12" t="s">
        <v>33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9" t="s">
        <v>7</v>
      </c>
      <c r="I26" s="9" t="s">
        <v>25</v>
      </c>
      <c r="J26" s="1"/>
      <c r="K26" s="1"/>
      <c r="L26" s="1"/>
      <c r="M26" s="1"/>
    </row>
    <row r="27" spans="1:23" ht="15.75" hidden="1">
      <c r="A27" s="3">
        <v>38732599</v>
      </c>
      <c r="B27" s="13" t="s">
        <v>34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9" t="s">
        <v>7</v>
      </c>
      <c r="I27" s="9" t="s">
        <v>25</v>
      </c>
      <c r="J27" s="1"/>
      <c r="K27" s="1"/>
      <c r="L27" s="1"/>
      <c r="M27" s="1"/>
    </row>
    <row r="28" spans="1:23" ht="15.75" hidden="1">
      <c r="A28" s="4">
        <v>38219239</v>
      </c>
      <c r="B28" s="5" t="s">
        <v>35</v>
      </c>
      <c r="C28" s="5" t="s">
        <v>25</v>
      </c>
      <c r="D28" s="5" t="s">
        <v>7</v>
      </c>
      <c r="E28" s="5" t="s">
        <v>7</v>
      </c>
      <c r="F28" s="7"/>
      <c r="G28" s="5"/>
      <c r="H28" s="1"/>
      <c r="I28" s="1"/>
      <c r="J28" s="1"/>
      <c r="K28" s="1"/>
      <c r="L28" s="1"/>
      <c r="M28" s="1"/>
    </row>
    <row r="29" spans="1:23" ht="15.75" hidden="1">
      <c r="A29" s="4">
        <v>37567335</v>
      </c>
      <c r="B29" s="5" t="s">
        <v>36</v>
      </c>
      <c r="C29" s="5" t="s">
        <v>7</v>
      </c>
      <c r="D29" s="5" t="s">
        <v>7</v>
      </c>
      <c r="E29" s="5" t="s">
        <v>7</v>
      </c>
      <c r="F29" s="5" t="s">
        <v>25</v>
      </c>
      <c r="G29" s="5"/>
      <c r="H29" s="1"/>
      <c r="I29" s="1"/>
      <c r="J29" s="1"/>
      <c r="K29" s="1"/>
      <c r="L29" s="1"/>
      <c r="M29" s="1"/>
    </row>
    <row r="30" spans="1:23" ht="15.75" hidden="1">
      <c r="A30" s="4">
        <v>37211024</v>
      </c>
      <c r="B30" s="5" t="s">
        <v>37</v>
      </c>
      <c r="C30" s="5" t="s">
        <v>25</v>
      </c>
      <c r="D30" s="5" t="s">
        <v>7</v>
      </c>
      <c r="E30" s="5" t="s">
        <v>7</v>
      </c>
      <c r="F30" s="7"/>
      <c r="G30" s="5"/>
      <c r="H30" s="1"/>
      <c r="I30" s="1"/>
      <c r="J30" s="1"/>
      <c r="K30" s="1"/>
      <c r="L30" s="1"/>
      <c r="M30" s="1"/>
    </row>
    <row r="31" spans="1:23" ht="15.75" hidden="1">
      <c r="A31" s="3">
        <v>37116306</v>
      </c>
      <c r="B31" s="1" t="s">
        <v>38</v>
      </c>
      <c r="C31" s="1" t="s">
        <v>7</v>
      </c>
      <c r="D31" s="1" t="s">
        <v>7</v>
      </c>
      <c r="E31" s="1" t="s">
        <v>7</v>
      </c>
      <c r="F31" s="1" t="s">
        <v>7</v>
      </c>
      <c r="G31" s="10" t="s">
        <v>25</v>
      </c>
      <c r="H31" s="1"/>
      <c r="I31" s="1"/>
      <c r="J31" s="1"/>
      <c r="K31" s="1"/>
      <c r="L31" s="1"/>
      <c r="M31" s="1"/>
    </row>
    <row r="32" spans="1:23" ht="15.75" hidden="1">
      <c r="A32" s="3">
        <v>32276499</v>
      </c>
      <c r="B32" s="13" t="s">
        <v>39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9" t="s">
        <v>7</v>
      </c>
      <c r="I32" s="9" t="s">
        <v>25</v>
      </c>
      <c r="J32" s="1"/>
      <c r="K32" s="1"/>
      <c r="L32" s="1"/>
      <c r="M32" s="1"/>
    </row>
    <row r="33" spans="1:25" ht="15.75" hidden="1">
      <c r="A33" s="3">
        <v>36502554</v>
      </c>
      <c r="B33" s="13" t="s">
        <v>40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9" t="s">
        <v>25</v>
      </c>
      <c r="I33" s="9" t="s">
        <v>25</v>
      </c>
      <c r="J33" s="1"/>
      <c r="K33" s="1"/>
      <c r="L33" s="1"/>
      <c r="M33" s="1"/>
    </row>
    <row r="34" spans="1:25" ht="30.15">
      <c r="A34" s="3">
        <v>38754717</v>
      </c>
      <c r="B34" s="102" t="s">
        <v>18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9" t="s">
        <v>7</v>
      </c>
      <c r="I34" s="9" t="s">
        <v>7</v>
      </c>
      <c r="J34" s="39"/>
      <c r="K34" s="79" t="s">
        <v>222</v>
      </c>
      <c r="L34" s="1"/>
      <c r="M34" s="1"/>
      <c r="S34" s="45" t="s">
        <v>7</v>
      </c>
      <c r="T34" s="83" t="s">
        <v>7</v>
      </c>
      <c r="U34" s="83" t="s">
        <v>7</v>
      </c>
      <c r="V34" s="46" t="s">
        <v>25</v>
      </c>
      <c r="W34" s="201" t="s">
        <v>7</v>
      </c>
    </row>
    <row r="35" spans="1:25" ht="15.75" hidden="1">
      <c r="A35" s="3">
        <v>37511699</v>
      </c>
      <c r="B35" s="13" t="s">
        <v>42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s="9" t="s">
        <v>25</v>
      </c>
      <c r="J35" s="1"/>
      <c r="K35" s="1"/>
      <c r="L35" s="1"/>
      <c r="M35" s="1"/>
    </row>
    <row r="36" spans="1:25" ht="30.15">
      <c r="A36" s="3">
        <v>37599717</v>
      </c>
      <c r="B36" s="101" t="s">
        <v>20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9" t="s">
        <v>7</v>
      </c>
      <c r="I36" s="9" t="s">
        <v>7</v>
      </c>
      <c r="J36" s="39"/>
      <c r="K36" s="79" t="s">
        <v>222</v>
      </c>
      <c r="L36" s="1"/>
      <c r="M36" s="1"/>
      <c r="S36" s="45" t="s">
        <v>7</v>
      </c>
      <c r="T36" s="83" t="s">
        <v>7</v>
      </c>
      <c r="U36" s="83" t="s">
        <v>7</v>
      </c>
      <c r="V36" s="82" t="s">
        <v>7</v>
      </c>
      <c r="W36" s="201" t="s">
        <v>7</v>
      </c>
    </row>
    <row r="37" spans="1:25" ht="15.75" hidden="1">
      <c r="A37" s="3">
        <v>29197739</v>
      </c>
      <c r="B37" s="14" t="s">
        <v>44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9" t="s">
        <v>7</v>
      </c>
      <c r="I37" s="9" t="s">
        <v>25</v>
      </c>
      <c r="J37" s="1"/>
      <c r="K37" s="1"/>
      <c r="L37" s="1"/>
      <c r="M37" s="1"/>
    </row>
    <row r="38" spans="1:25" ht="45.2">
      <c r="A38" s="3">
        <v>37400971</v>
      </c>
      <c r="B38" s="102" t="s">
        <v>29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9" t="s">
        <v>7</v>
      </c>
      <c r="I38" s="9" t="s">
        <v>7</v>
      </c>
      <c r="J38" s="39"/>
      <c r="K38" s="1"/>
      <c r="L38" s="1"/>
      <c r="M38" s="1"/>
      <c r="N38" s="81" t="s">
        <v>214</v>
      </c>
      <c r="Q38" s="80" t="s">
        <v>223</v>
      </c>
      <c r="S38" s="46" t="s">
        <v>7</v>
      </c>
      <c r="T38" s="147" t="s">
        <v>25</v>
      </c>
      <c r="U38" s="82" t="s">
        <v>7</v>
      </c>
      <c r="V38" s="45" t="s">
        <v>25</v>
      </c>
      <c r="W38" s="200" t="s">
        <v>25</v>
      </c>
      <c r="Y38" s="47"/>
    </row>
    <row r="39" spans="1:25" ht="15.75" hidden="1">
      <c r="A39" s="3">
        <v>38259396</v>
      </c>
      <c r="B39" s="1" t="s">
        <v>46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25</v>
      </c>
      <c r="H39" s="1"/>
      <c r="I39" s="1"/>
      <c r="J39" s="1"/>
      <c r="K39" s="1"/>
      <c r="L39" s="1"/>
      <c r="M39" s="1"/>
    </row>
    <row r="40" spans="1:25" ht="15.75" hidden="1">
      <c r="A40" s="3">
        <v>34933877</v>
      </c>
      <c r="B40" s="12" t="s">
        <v>47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9" t="s">
        <v>7</v>
      </c>
      <c r="I40" s="9" t="s">
        <v>25</v>
      </c>
      <c r="J40" s="1"/>
      <c r="K40" s="1"/>
      <c r="L40" s="1"/>
      <c r="M40" s="1"/>
    </row>
    <row r="41" spans="1:25" ht="15.75" hidden="1">
      <c r="A41" s="3">
        <v>31476330</v>
      </c>
      <c r="B41" s="1" t="s">
        <v>48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25</v>
      </c>
      <c r="H41" s="1"/>
      <c r="I41" s="1"/>
      <c r="J41" s="1"/>
      <c r="K41" s="1"/>
      <c r="L41" s="1"/>
      <c r="M41" s="1"/>
    </row>
    <row r="42" spans="1:25" ht="15.75" hidden="1">
      <c r="A42" s="4">
        <v>39347684</v>
      </c>
      <c r="B42" s="5" t="s">
        <v>49</v>
      </c>
      <c r="C42" s="5" t="s">
        <v>25</v>
      </c>
      <c r="D42" s="5" t="s">
        <v>7</v>
      </c>
      <c r="E42" s="5" t="s">
        <v>7</v>
      </c>
      <c r="F42" s="7"/>
      <c r="G42" s="5"/>
      <c r="H42" s="1"/>
      <c r="I42" s="1"/>
      <c r="J42" s="1"/>
      <c r="K42" s="1"/>
      <c r="L42" s="1"/>
      <c r="M42" s="1"/>
    </row>
    <row r="43" spans="1:25" ht="30.15">
      <c r="A43" s="3">
        <v>33299942</v>
      </c>
      <c r="B43" s="102" t="s">
        <v>41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1" t="s">
        <v>7</v>
      </c>
      <c r="I43" s="1" t="s">
        <v>7</v>
      </c>
      <c r="J43" s="39"/>
      <c r="K43" s="79" t="s">
        <v>222</v>
      </c>
      <c r="L43" s="1"/>
      <c r="M43" s="78" t="s">
        <v>197</v>
      </c>
      <c r="N43" s="18"/>
      <c r="P43" s="81" t="s">
        <v>199</v>
      </c>
      <c r="S43" s="46" t="s">
        <v>7</v>
      </c>
      <c r="T43" s="154" t="s">
        <v>7</v>
      </c>
      <c r="U43" s="82" t="s">
        <v>7</v>
      </c>
      <c r="V43" s="82" t="s">
        <v>7</v>
      </c>
      <c r="W43" s="201" t="s">
        <v>7</v>
      </c>
      <c r="Y43" s="202" t="s">
        <v>559</v>
      </c>
    </row>
    <row r="44" spans="1:25" ht="15.75" hidden="1">
      <c r="A44" s="3">
        <v>35733301</v>
      </c>
      <c r="B44" s="1" t="s">
        <v>51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25</v>
      </c>
      <c r="H44" s="1"/>
      <c r="I44" s="1"/>
      <c r="J44" s="1"/>
      <c r="K44" s="1"/>
      <c r="L44" s="1"/>
      <c r="M44" s="1"/>
    </row>
    <row r="45" spans="1:25" ht="45.2">
      <c r="A45" s="3">
        <v>29407287</v>
      </c>
      <c r="B45" s="102" t="s">
        <v>43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1" t="s">
        <v>7</v>
      </c>
      <c r="I45" s="1" t="s">
        <v>7</v>
      </c>
      <c r="J45" s="39"/>
      <c r="K45" s="79" t="s">
        <v>222</v>
      </c>
      <c r="L45" s="1"/>
      <c r="M45" s="1"/>
      <c r="N45" s="81" t="s">
        <v>214</v>
      </c>
      <c r="O45" s="81" t="s">
        <v>203</v>
      </c>
      <c r="P45" s="18"/>
      <c r="Q45" s="9"/>
      <c r="R45" s="82" t="s">
        <v>231</v>
      </c>
      <c r="S45" s="91" t="s">
        <v>7</v>
      </c>
      <c r="T45" s="83" t="s">
        <v>7</v>
      </c>
      <c r="U45" s="83" t="s">
        <v>7</v>
      </c>
      <c r="V45" s="46" t="s">
        <v>25</v>
      </c>
      <c r="W45" s="201" t="s">
        <v>25</v>
      </c>
      <c r="Y45" s="183" t="s">
        <v>379</v>
      </c>
    </row>
    <row r="46" spans="1:25" ht="15.75" hidden="1">
      <c r="A46" s="3">
        <v>38745153</v>
      </c>
      <c r="B46" s="1" t="s">
        <v>53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25</v>
      </c>
      <c r="H46" s="1"/>
      <c r="I46" s="1"/>
      <c r="J46" s="1"/>
      <c r="K46" s="1"/>
      <c r="L46" s="1"/>
      <c r="M46" s="1"/>
    </row>
    <row r="47" spans="1:25" ht="45.2">
      <c r="A47" s="3">
        <v>38203211</v>
      </c>
      <c r="B47" s="102" t="s">
        <v>50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s="9" t="s">
        <v>7</v>
      </c>
      <c r="I47" s="9" t="s">
        <v>7</v>
      </c>
      <c r="J47" s="38" t="s">
        <v>176</v>
      </c>
      <c r="K47" s="79" t="s">
        <v>222</v>
      </c>
      <c r="L47" s="1"/>
      <c r="M47" s="1"/>
      <c r="N47" s="81" t="s">
        <v>214</v>
      </c>
      <c r="P47" s="81" t="s">
        <v>199</v>
      </c>
      <c r="S47" s="46" t="s">
        <v>7</v>
      </c>
      <c r="T47" s="147" t="s">
        <v>25</v>
      </c>
      <c r="U47" s="82" t="s">
        <v>7</v>
      </c>
      <c r="V47" s="46" t="s">
        <v>25</v>
      </c>
      <c r="W47" s="201" t="s">
        <v>7</v>
      </c>
      <c r="Y47" s="155"/>
    </row>
    <row r="48" spans="1:25" ht="15.75" hidden="1">
      <c r="A48" s="3">
        <v>37191418</v>
      </c>
      <c r="B48" s="1" t="s">
        <v>55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25</v>
      </c>
      <c r="H48" s="1"/>
      <c r="I48" s="1"/>
      <c r="J48" s="1"/>
      <c r="K48" s="1"/>
      <c r="L48" s="1"/>
      <c r="M48" s="1"/>
    </row>
    <row r="49" spans="1:23" ht="15.75" hidden="1">
      <c r="A49" s="4">
        <v>38827616</v>
      </c>
      <c r="B49" s="5" t="s">
        <v>56</v>
      </c>
      <c r="C49" s="5" t="s">
        <v>7</v>
      </c>
      <c r="D49" s="5" t="s">
        <v>7</v>
      </c>
      <c r="E49" s="5" t="s">
        <v>25</v>
      </c>
      <c r="F49" s="7"/>
      <c r="G49" s="5"/>
      <c r="H49" s="1"/>
      <c r="I49" s="1"/>
      <c r="J49" s="1"/>
      <c r="K49" s="1"/>
      <c r="L49" s="1"/>
      <c r="M49" s="1"/>
    </row>
    <row r="50" spans="1:23" ht="30.15">
      <c r="A50" s="3">
        <v>34047485</v>
      </c>
      <c r="B50" s="102" t="s">
        <v>57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9" t="s">
        <v>7</v>
      </c>
      <c r="I50" s="9" t="s">
        <v>7</v>
      </c>
      <c r="J50" s="39"/>
      <c r="K50" s="79" t="s">
        <v>222</v>
      </c>
      <c r="L50" s="1"/>
      <c r="M50" s="1"/>
      <c r="S50" s="46" t="s">
        <v>7</v>
      </c>
      <c r="T50" s="82" t="s">
        <v>7</v>
      </c>
      <c r="U50" s="82" t="s">
        <v>7</v>
      </c>
      <c r="V50" s="45" t="s">
        <v>25</v>
      </c>
      <c r="W50" s="200" t="s">
        <v>25</v>
      </c>
    </row>
    <row r="51" spans="1:23" ht="15.75" hidden="1">
      <c r="A51" s="6">
        <v>31858898</v>
      </c>
      <c r="B51" s="7" t="s">
        <v>58</v>
      </c>
      <c r="C51" s="7" t="s">
        <v>25</v>
      </c>
      <c r="D51" s="7" t="s">
        <v>7</v>
      </c>
      <c r="E51" s="7" t="s">
        <v>7</v>
      </c>
      <c r="F51" s="7"/>
      <c r="G51" s="7"/>
      <c r="H51" s="1"/>
      <c r="I51" s="1"/>
      <c r="J51" s="1"/>
      <c r="K51" s="1"/>
      <c r="L51" s="1"/>
      <c r="M51" s="1"/>
    </row>
    <row r="52" spans="1:23" ht="15.75" hidden="1">
      <c r="A52" s="6">
        <v>31769847</v>
      </c>
      <c r="B52" s="7" t="s">
        <v>59</v>
      </c>
      <c r="C52" s="7" t="s">
        <v>25</v>
      </c>
      <c r="D52" s="7" t="s">
        <v>7</v>
      </c>
      <c r="E52" s="7" t="s">
        <v>7</v>
      </c>
      <c r="F52" s="7"/>
      <c r="G52" s="7"/>
      <c r="H52" s="1"/>
      <c r="I52" s="1"/>
      <c r="J52" s="1"/>
      <c r="K52" s="1"/>
      <c r="L52" s="1"/>
      <c r="M52" s="1"/>
    </row>
    <row r="53" spans="1:23" ht="15.75" hidden="1">
      <c r="A53" s="3">
        <v>36529248</v>
      </c>
      <c r="B53" s="13" t="s">
        <v>60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s="9" t="s">
        <v>7</v>
      </c>
      <c r="I53" s="9" t="s">
        <v>25</v>
      </c>
      <c r="J53" s="1"/>
      <c r="K53" s="1"/>
      <c r="L53" s="1"/>
      <c r="M53" s="1"/>
    </row>
    <row r="54" spans="1:23" ht="15.75" hidden="1">
      <c r="A54" s="3">
        <v>32918608</v>
      </c>
      <c r="B54" s="1" t="s">
        <v>61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25</v>
      </c>
      <c r="H54" s="9"/>
      <c r="I54" s="1"/>
      <c r="J54" s="1"/>
      <c r="K54" s="1"/>
      <c r="L54" s="1"/>
      <c r="M54" s="1"/>
    </row>
    <row r="55" spans="1:23" ht="15.75" hidden="1">
      <c r="A55" s="3">
        <v>34722345</v>
      </c>
      <c r="B55" s="1" t="s">
        <v>62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25</v>
      </c>
      <c r="H55" s="1"/>
      <c r="I55" s="1"/>
      <c r="J55" s="1"/>
      <c r="K55" s="1"/>
      <c r="L55" s="1"/>
      <c r="M55" s="1"/>
    </row>
    <row r="56" spans="1:23" ht="45.2">
      <c r="A56" s="3">
        <v>39973938</v>
      </c>
      <c r="B56" s="102" t="s">
        <v>63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s="9" t="s">
        <v>7</v>
      </c>
      <c r="I56" s="9" t="s">
        <v>7</v>
      </c>
      <c r="J56" s="39"/>
      <c r="K56" s="79" t="s">
        <v>222</v>
      </c>
      <c r="L56" s="1"/>
      <c r="M56" s="1"/>
      <c r="N56" s="81" t="s">
        <v>214</v>
      </c>
      <c r="S56" s="46" t="s">
        <v>7</v>
      </c>
      <c r="T56" s="98" t="s">
        <v>25</v>
      </c>
      <c r="U56" s="82" t="s">
        <v>7</v>
      </c>
      <c r="V56" s="45" t="s">
        <v>25</v>
      </c>
      <c r="W56" s="200" t="s">
        <v>25</v>
      </c>
    </row>
    <row r="57" spans="1:23" ht="15.75" hidden="1">
      <c r="A57" s="3">
        <v>39193818</v>
      </c>
      <c r="B57" s="9" t="s">
        <v>64</v>
      </c>
      <c r="C57" s="1" t="s">
        <v>7</v>
      </c>
      <c r="D57" s="1" t="s">
        <v>7</v>
      </c>
      <c r="E57" s="1" t="s">
        <v>7</v>
      </c>
      <c r="F57" s="1" t="s">
        <v>7</v>
      </c>
      <c r="G57" s="10" t="s">
        <v>25</v>
      </c>
      <c r="H57" s="1"/>
      <c r="I57" s="9" t="s">
        <v>25</v>
      </c>
      <c r="J57" s="1"/>
      <c r="K57" s="1"/>
      <c r="L57" s="1"/>
      <c r="M57" s="1"/>
    </row>
    <row r="58" spans="1:23" ht="15.75" hidden="1">
      <c r="A58" s="3">
        <v>31179435</v>
      </c>
      <c r="B58" s="13" t="s">
        <v>65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s="9" t="s">
        <v>7</v>
      </c>
      <c r="I58" s="9" t="s">
        <v>25</v>
      </c>
      <c r="J58" s="1"/>
      <c r="K58" s="1"/>
      <c r="L58" s="1"/>
      <c r="M58" s="1"/>
    </row>
    <row r="59" spans="1:23" ht="15.75" hidden="1">
      <c r="A59" s="3">
        <v>37954149</v>
      </c>
      <c r="B59" s="14" t="s">
        <v>66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9" t="s">
        <v>25</v>
      </c>
      <c r="I59" s="9" t="s">
        <v>25</v>
      </c>
      <c r="J59" s="1"/>
      <c r="K59" s="1"/>
      <c r="L59" s="1"/>
      <c r="M59" s="1"/>
    </row>
    <row r="60" spans="1:23" ht="15.75" hidden="1">
      <c r="A60" s="6">
        <v>29271563</v>
      </c>
      <c r="B60" s="7" t="s">
        <v>67</v>
      </c>
      <c r="C60" s="7" t="s">
        <v>25</v>
      </c>
      <c r="D60" s="7" t="s">
        <v>7</v>
      </c>
      <c r="E60" s="7" t="s">
        <v>7</v>
      </c>
      <c r="F60" s="7"/>
      <c r="G60" s="7"/>
      <c r="H60" s="1"/>
      <c r="I60" s="1"/>
      <c r="J60" s="1"/>
      <c r="K60" s="1"/>
      <c r="L60" s="1"/>
      <c r="M60" s="1"/>
    </row>
    <row r="61" spans="1:23" ht="15.75" hidden="1">
      <c r="A61" s="3">
        <v>31563280</v>
      </c>
      <c r="B61" s="14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9" t="s">
        <v>7</v>
      </c>
      <c r="I61" s="9" t="s">
        <v>25</v>
      </c>
      <c r="J61" s="1"/>
      <c r="K61" s="1"/>
      <c r="L61" s="1"/>
      <c r="M61" s="1"/>
    </row>
    <row r="62" spans="1:23" ht="30.15" hidden="1">
      <c r="A62" s="6">
        <v>28482009</v>
      </c>
      <c r="B62" s="48" t="s">
        <v>69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 s="1" t="s">
        <v>7</v>
      </c>
      <c r="J62" s="39"/>
      <c r="K62" s="7"/>
      <c r="L62" s="7"/>
      <c r="M62" s="7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23" ht="15.75" hidden="1">
      <c r="A63" s="3">
        <v>36844651</v>
      </c>
      <c r="B63" s="13" t="s">
        <v>70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s="9" t="s">
        <v>7</v>
      </c>
      <c r="I63" s="9" t="s">
        <v>25</v>
      </c>
      <c r="J63" s="1"/>
      <c r="K63" s="1"/>
      <c r="L63" s="1"/>
      <c r="M63" s="1"/>
    </row>
    <row r="64" spans="1:23" ht="15.75" hidden="1">
      <c r="A64" s="3">
        <v>33567631</v>
      </c>
      <c r="B64" s="12" t="s">
        <v>71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s="9" t="s">
        <v>7</v>
      </c>
      <c r="I64" s="9" t="s">
        <v>25</v>
      </c>
      <c r="J64" s="1"/>
      <c r="K64" s="1"/>
      <c r="L64" s="1"/>
      <c r="M64" s="1"/>
    </row>
    <row r="65" spans="1:24" ht="15.75" hidden="1">
      <c r="A65" s="3">
        <v>37218177</v>
      </c>
      <c r="B65" s="15" t="s">
        <v>72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s="9" t="s">
        <v>7</v>
      </c>
      <c r="I65" s="9" t="s">
        <v>25</v>
      </c>
      <c r="J65" s="1"/>
      <c r="K65" s="1"/>
      <c r="L65" s="1"/>
      <c r="M65" s="1"/>
    </row>
    <row r="66" spans="1:24" ht="15.75" hidden="1">
      <c r="A66" s="3">
        <v>36871911</v>
      </c>
      <c r="B66" s="1" t="s">
        <v>73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25</v>
      </c>
      <c r="H66" s="1"/>
      <c r="I66" s="1"/>
      <c r="J66" s="1"/>
      <c r="K66" s="1"/>
      <c r="L66" s="1"/>
      <c r="M66" s="1"/>
    </row>
    <row r="67" spans="1:24" ht="15.75" hidden="1">
      <c r="A67" s="3">
        <v>28239408</v>
      </c>
      <c r="B67" s="13" t="s">
        <v>74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s="9" t="s">
        <v>7</v>
      </c>
      <c r="I67" s="9" t="s">
        <v>25</v>
      </c>
      <c r="J67" s="1"/>
      <c r="K67" s="1"/>
      <c r="L67" s="1"/>
      <c r="M67" s="1"/>
    </row>
    <row r="68" spans="1:24" ht="15.75" hidden="1">
      <c r="A68" s="3">
        <v>38970007</v>
      </c>
      <c r="B68" s="1" t="s">
        <v>75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25</v>
      </c>
      <c r="H68" s="1"/>
      <c r="I68" s="1"/>
      <c r="J68" s="1"/>
      <c r="K68" s="1"/>
      <c r="L68" s="1"/>
      <c r="M68" s="1"/>
    </row>
    <row r="69" spans="1:24" ht="15.75" hidden="1">
      <c r="A69" s="3">
        <v>31068777</v>
      </c>
      <c r="B69" s="1" t="s">
        <v>76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25</v>
      </c>
      <c r="H69" s="1"/>
      <c r="I69" s="1"/>
      <c r="J69" s="1"/>
      <c r="K69" s="1"/>
      <c r="L69" s="1"/>
      <c r="M69" s="1"/>
    </row>
    <row r="70" spans="1:24" ht="30.15">
      <c r="A70" s="3">
        <v>31952911</v>
      </c>
      <c r="B70" s="102" t="s">
        <v>77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 t="s">
        <v>7</v>
      </c>
      <c r="I70" s="1" t="s">
        <v>7</v>
      </c>
      <c r="J70" s="39"/>
      <c r="K70" s="79" t="s">
        <v>222</v>
      </c>
      <c r="L70" s="1"/>
      <c r="M70" s="78" t="s">
        <v>197</v>
      </c>
      <c r="P70" s="80" t="s">
        <v>199</v>
      </c>
      <c r="S70" s="46" t="s">
        <v>7</v>
      </c>
      <c r="T70" s="82" t="s">
        <v>7</v>
      </c>
      <c r="U70" s="82" t="s">
        <v>7</v>
      </c>
      <c r="V70" s="45" t="s">
        <v>25</v>
      </c>
      <c r="W70" s="200" t="s">
        <v>25</v>
      </c>
    </row>
    <row r="71" spans="1:24" ht="45.2">
      <c r="A71" s="3">
        <v>25468489</v>
      </c>
      <c r="B71" s="102" t="s">
        <v>78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s="1" t="s">
        <v>7</v>
      </c>
      <c r="J71" s="39"/>
      <c r="K71" s="20"/>
      <c r="L71" s="19"/>
      <c r="M71" s="166"/>
      <c r="N71" s="81" t="s">
        <v>214</v>
      </c>
      <c r="P71" s="20"/>
      <c r="S71" s="46" t="s">
        <v>7</v>
      </c>
      <c r="T71" s="98" t="s">
        <v>25</v>
      </c>
      <c r="U71" s="82" t="s">
        <v>7</v>
      </c>
      <c r="V71" s="82" t="s">
        <v>7</v>
      </c>
      <c r="W71" s="201" t="s">
        <v>7</v>
      </c>
    </row>
    <row r="72" spans="1:24" ht="15.75" hidden="1">
      <c r="A72" s="3">
        <v>36334762</v>
      </c>
      <c r="B72" s="1" t="s">
        <v>79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25</v>
      </c>
      <c r="H72" s="1"/>
      <c r="I72" s="1"/>
      <c r="J72" s="1"/>
      <c r="K72" s="1"/>
      <c r="L72" s="1"/>
      <c r="M72" s="1"/>
    </row>
    <row r="73" spans="1:24" ht="15.75" hidden="1">
      <c r="A73" s="3">
        <v>39684683</v>
      </c>
      <c r="B73" s="1" t="s">
        <v>80</v>
      </c>
      <c r="C73" s="1" t="s">
        <v>7</v>
      </c>
      <c r="D73" s="1" t="s">
        <v>7</v>
      </c>
      <c r="E73" s="1" t="s">
        <v>7</v>
      </c>
      <c r="F73" s="1" t="s">
        <v>7</v>
      </c>
      <c r="G73" s="10" t="s">
        <v>25</v>
      </c>
      <c r="H73" s="1" t="s">
        <v>160</v>
      </c>
      <c r="I73" s="1"/>
      <c r="J73" s="1"/>
      <c r="K73" s="1"/>
      <c r="L73" s="1"/>
      <c r="M73" s="1"/>
    </row>
    <row r="74" spans="1:24" ht="15.75" hidden="1">
      <c r="A74" s="6">
        <v>30947230</v>
      </c>
      <c r="B74" s="7" t="s">
        <v>81</v>
      </c>
      <c r="C74" s="7" t="s">
        <v>25</v>
      </c>
      <c r="D74" s="7" t="s">
        <v>7</v>
      </c>
      <c r="E74" s="7" t="s">
        <v>7</v>
      </c>
      <c r="F74" s="7"/>
      <c r="G74" s="7"/>
      <c r="H74" s="1"/>
      <c r="I74" s="1"/>
      <c r="J74" s="1"/>
      <c r="K74" s="1"/>
      <c r="L74" s="1"/>
      <c r="M74" s="1"/>
    </row>
    <row r="75" spans="1:24" ht="15.75" hidden="1">
      <c r="A75" s="6">
        <v>27841940</v>
      </c>
      <c r="B75" s="7" t="s">
        <v>82</v>
      </c>
      <c r="C75" s="7" t="s">
        <v>25</v>
      </c>
      <c r="D75" s="7" t="s">
        <v>7</v>
      </c>
      <c r="E75" s="7" t="s">
        <v>7</v>
      </c>
      <c r="F75" s="7"/>
      <c r="G75" s="7"/>
      <c r="H75" s="1"/>
      <c r="I75" s="1"/>
      <c r="J75" s="1"/>
      <c r="K75" s="1"/>
      <c r="L75" s="1"/>
      <c r="M75" s="1"/>
    </row>
    <row r="76" spans="1:24" ht="15.75" hidden="1">
      <c r="A76" s="6">
        <v>40154232</v>
      </c>
      <c r="B76" s="7" t="s">
        <v>83</v>
      </c>
      <c r="C76" s="7" t="s">
        <v>25</v>
      </c>
      <c r="D76" s="7" t="s">
        <v>7</v>
      </c>
      <c r="E76" s="7" t="s">
        <v>25</v>
      </c>
      <c r="F76" s="7"/>
      <c r="G76" s="7"/>
      <c r="H76" s="1"/>
      <c r="I76" s="1"/>
      <c r="J76" s="1"/>
      <c r="K76" s="1"/>
      <c r="L76" s="1"/>
      <c r="M76" s="1"/>
    </row>
    <row r="77" spans="1:24" ht="45.2" hidden="1">
      <c r="A77" s="3">
        <v>39121108</v>
      </c>
      <c r="B77" s="76" t="s">
        <v>84</v>
      </c>
      <c r="C77" s="7" t="s">
        <v>7</v>
      </c>
      <c r="D77" s="7" t="s">
        <v>7</v>
      </c>
      <c r="E77" s="7" t="s">
        <v>25</v>
      </c>
      <c r="F77" s="7" t="s">
        <v>7</v>
      </c>
      <c r="G77" s="7" t="s">
        <v>7</v>
      </c>
      <c r="H77" s="7" t="s">
        <v>7</v>
      </c>
      <c r="I77" s="7" t="s">
        <v>7</v>
      </c>
      <c r="J77" s="39"/>
      <c r="K77" s="77" t="s">
        <v>222</v>
      </c>
      <c r="L77" s="7"/>
      <c r="M77" s="7"/>
      <c r="N77" s="49"/>
      <c r="O77" s="49"/>
      <c r="P77" s="49"/>
      <c r="Q77" s="49"/>
      <c r="R77" s="49"/>
      <c r="S77" s="69" t="s">
        <v>25</v>
      </c>
      <c r="T77" s="69" t="s">
        <v>25</v>
      </c>
      <c r="U77" s="69" t="s">
        <v>25</v>
      </c>
      <c r="V77" s="69" t="s">
        <v>25</v>
      </c>
      <c r="W77" s="69" t="s">
        <v>7</v>
      </c>
      <c r="X77" s="70" t="s">
        <v>247</v>
      </c>
    </row>
    <row r="78" spans="1:24" ht="15.75" hidden="1">
      <c r="A78" s="3">
        <v>37291550</v>
      </c>
      <c r="B78" s="1" t="s">
        <v>85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25</v>
      </c>
      <c r="H78" s="1"/>
      <c r="I78" s="1"/>
      <c r="J78" s="1"/>
      <c r="K78" s="1"/>
      <c r="L78" s="1"/>
      <c r="M78" s="1"/>
    </row>
    <row r="79" spans="1:24" ht="30.15">
      <c r="A79" s="3">
        <v>32056910</v>
      </c>
      <c r="B79" s="102" t="s">
        <v>86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s="1" t="s">
        <v>7</v>
      </c>
      <c r="I79" s="1" t="s">
        <v>7</v>
      </c>
      <c r="J79" s="39"/>
      <c r="K79" s="79" t="s">
        <v>222</v>
      </c>
      <c r="L79" s="1"/>
      <c r="M79" s="1"/>
      <c r="S79" s="46" t="s">
        <v>7</v>
      </c>
      <c r="T79" s="82" t="s">
        <v>7</v>
      </c>
      <c r="U79" s="82" t="s">
        <v>7</v>
      </c>
      <c r="V79" s="46" t="s">
        <v>25</v>
      </c>
      <c r="W79" s="201" t="s">
        <v>7</v>
      </c>
      <c r="X79" s="99"/>
    </row>
    <row r="80" spans="1:24" ht="45.2">
      <c r="A80" s="3">
        <v>38410510</v>
      </c>
      <c r="B80" s="101" t="s">
        <v>87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1" t="s">
        <v>7</v>
      </c>
      <c r="I80" s="1" t="s">
        <v>7</v>
      </c>
      <c r="J80" s="39"/>
      <c r="K80" s="171"/>
      <c r="L80" s="1"/>
      <c r="M80" s="1"/>
      <c r="R80" s="80" t="s">
        <v>231</v>
      </c>
      <c r="S80" s="46" t="s">
        <v>7</v>
      </c>
      <c r="T80" s="82" t="s">
        <v>7</v>
      </c>
      <c r="U80" s="82" t="s">
        <v>7</v>
      </c>
      <c r="V80" s="82" t="s">
        <v>7</v>
      </c>
      <c r="W80" s="201" t="s">
        <v>7</v>
      </c>
    </row>
    <row r="81" spans="1:25" ht="15.75" hidden="1">
      <c r="A81" s="3">
        <v>34131108</v>
      </c>
      <c r="B81" s="12" t="s">
        <v>88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9" t="s">
        <v>7</v>
      </c>
      <c r="I81" s="9" t="s">
        <v>25</v>
      </c>
      <c r="J81" s="1"/>
      <c r="K81" s="1"/>
      <c r="L81" s="1"/>
      <c r="M81" s="1"/>
    </row>
    <row r="82" spans="1:25" ht="30.15">
      <c r="A82" s="3">
        <v>40018491</v>
      </c>
      <c r="B82" s="101" t="s">
        <v>90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1" t="s">
        <v>7</v>
      </c>
      <c r="I82" s="1" t="s">
        <v>7</v>
      </c>
      <c r="J82" s="39"/>
      <c r="K82" s="79" t="s">
        <v>222</v>
      </c>
      <c r="L82" s="95"/>
      <c r="M82" s="1"/>
      <c r="S82" s="46" t="s">
        <v>7</v>
      </c>
      <c r="T82" s="82" t="s">
        <v>7</v>
      </c>
      <c r="U82" s="82" t="s">
        <v>7</v>
      </c>
      <c r="V82" s="45" t="s">
        <v>25</v>
      </c>
      <c r="W82" s="200" t="s">
        <v>25</v>
      </c>
    </row>
    <row r="83" spans="1:25" ht="30.15">
      <c r="A83" s="3">
        <v>36619429</v>
      </c>
      <c r="B83" s="102" t="s">
        <v>102</v>
      </c>
      <c r="C83" s="1" t="s">
        <v>7</v>
      </c>
      <c r="D83" s="1" t="s">
        <v>7</v>
      </c>
      <c r="E83" s="1" t="s">
        <v>7</v>
      </c>
      <c r="F83" s="1" t="s">
        <v>7</v>
      </c>
      <c r="G83" s="9" t="s">
        <v>7</v>
      </c>
      <c r="H83" s="9" t="s">
        <v>7</v>
      </c>
      <c r="I83" s="9" t="s">
        <v>7</v>
      </c>
      <c r="J83" s="38" t="s">
        <v>178</v>
      </c>
      <c r="K83" s="87" t="s">
        <v>222</v>
      </c>
      <c r="L83" s="79" t="s">
        <v>198</v>
      </c>
      <c r="M83" s="1"/>
      <c r="S83" s="46" t="s">
        <v>7</v>
      </c>
      <c r="T83" s="82" t="s">
        <v>7</v>
      </c>
      <c r="U83" s="82" t="s">
        <v>7</v>
      </c>
      <c r="V83" s="46" t="s">
        <v>25</v>
      </c>
      <c r="W83" s="201" t="s">
        <v>7</v>
      </c>
    </row>
    <row r="84" spans="1:25" ht="15.75" hidden="1">
      <c r="A84" s="3">
        <v>39360283</v>
      </c>
      <c r="B84" s="14" t="s">
        <v>91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9" t="s">
        <v>7</v>
      </c>
      <c r="I84" s="9" t="s">
        <v>25</v>
      </c>
      <c r="J84" s="1"/>
      <c r="K84" s="1"/>
      <c r="L84" s="1"/>
      <c r="M84" s="1"/>
    </row>
    <row r="85" spans="1:25" ht="15.75" hidden="1">
      <c r="A85" s="6">
        <v>32469834</v>
      </c>
      <c r="B85" s="7" t="s">
        <v>92</v>
      </c>
      <c r="C85" s="7" t="s">
        <v>25</v>
      </c>
      <c r="D85" s="7" t="s">
        <v>7</v>
      </c>
      <c r="E85" s="7" t="s">
        <v>25</v>
      </c>
      <c r="F85" s="7"/>
      <c r="G85" s="7"/>
      <c r="H85" s="1"/>
      <c r="I85" s="1"/>
      <c r="J85" s="1"/>
      <c r="K85" s="1"/>
      <c r="L85" s="1"/>
      <c r="M85" s="1"/>
    </row>
    <row r="86" spans="1:25" ht="15.75" hidden="1">
      <c r="A86" s="3">
        <v>36320966</v>
      </c>
      <c r="B86" s="1" t="s">
        <v>93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25</v>
      </c>
      <c r="H86" s="1"/>
      <c r="I86" s="1"/>
      <c r="J86" s="1"/>
      <c r="K86" s="1"/>
      <c r="L86" s="1"/>
      <c r="M86" s="1"/>
    </row>
    <row r="87" spans="1:25" ht="15.75" hidden="1">
      <c r="A87" s="3">
        <v>39886030</v>
      </c>
      <c r="B87" s="1" t="s">
        <v>94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25</v>
      </c>
      <c r="H87" s="1"/>
      <c r="I87" s="1"/>
      <c r="J87" s="1"/>
      <c r="K87" s="1"/>
      <c r="L87" s="1"/>
      <c r="M87" s="1"/>
    </row>
    <row r="88" spans="1:25" ht="15.75" hidden="1">
      <c r="A88" s="6">
        <v>35996352</v>
      </c>
      <c r="B88" s="7" t="s">
        <v>95</v>
      </c>
      <c r="C88" s="7" t="s">
        <v>25</v>
      </c>
      <c r="D88" s="7" t="s">
        <v>7</v>
      </c>
      <c r="E88" s="7" t="s">
        <v>7</v>
      </c>
      <c r="F88" s="7"/>
      <c r="G88" s="7"/>
      <c r="H88" s="1"/>
      <c r="I88" s="1"/>
      <c r="J88" s="1"/>
      <c r="K88" s="1"/>
      <c r="L88" s="1"/>
      <c r="M88" s="1"/>
    </row>
    <row r="89" spans="1:25" ht="15.75" hidden="1">
      <c r="A89" s="3">
        <v>32539741</v>
      </c>
      <c r="B89" s="13" t="s">
        <v>96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s="9" t="s">
        <v>7</v>
      </c>
      <c r="I89" s="9" t="s">
        <v>25</v>
      </c>
      <c r="J89" s="1"/>
      <c r="K89" s="1"/>
      <c r="L89" s="1"/>
      <c r="M89" s="1"/>
    </row>
    <row r="90" spans="1:25" ht="30.15" hidden="1">
      <c r="A90" s="6">
        <v>36364881</v>
      </c>
      <c r="B90" s="48" t="s">
        <v>97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 s="1" t="s">
        <v>7</v>
      </c>
      <c r="J90" s="39"/>
      <c r="K90" s="7"/>
      <c r="L90" s="7"/>
      <c r="M90" s="7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 spans="1:25" ht="15.75" hidden="1">
      <c r="A91" s="3">
        <v>39689514</v>
      </c>
      <c r="B91" s="1" t="s">
        <v>98</v>
      </c>
      <c r="C91" s="1" t="s">
        <v>7</v>
      </c>
      <c r="D91" s="1" t="s">
        <v>7</v>
      </c>
      <c r="E91" s="1" t="s">
        <v>7</v>
      </c>
      <c r="F91" s="1" t="s">
        <v>7</v>
      </c>
      <c r="G91" s="9" t="s">
        <v>25</v>
      </c>
      <c r="H91" s="1"/>
      <c r="I91" s="1"/>
      <c r="J91" s="1"/>
      <c r="K91" s="1"/>
      <c r="L91" s="1"/>
      <c r="M91" s="1"/>
    </row>
    <row r="92" spans="1:25" ht="15.75" hidden="1">
      <c r="A92" s="3">
        <v>37719161</v>
      </c>
      <c r="B92" s="12" t="s">
        <v>99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s="9" t="s">
        <v>25</v>
      </c>
      <c r="I92" s="9" t="s">
        <v>25</v>
      </c>
      <c r="J92" s="9" t="s">
        <v>177</v>
      </c>
      <c r="K92" s="1"/>
      <c r="L92" s="1"/>
      <c r="M92" s="1"/>
    </row>
    <row r="93" spans="1:25" ht="15.75" hidden="1">
      <c r="A93" s="6">
        <v>39994458</v>
      </c>
      <c r="B93" s="7" t="s">
        <v>100</v>
      </c>
      <c r="C93" s="7" t="s">
        <v>7</v>
      </c>
      <c r="D93" s="7" t="s">
        <v>7</v>
      </c>
      <c r="E93" s="7" t="s">
        <v>7</v>
      </c>
      <c r="F93" s="7" t="s">
        <v>25</v>
      </c>
      <c r="G93" s="7"/>
      <c r="H93" s="1"/>
      <c r="I93" s="1"/>
      <c r="J93" s="1"/>
      <c r="K93" s="1"/>
      <c r="L93" s="1"/>
      <c r="M93" s="1"/>
    </row>
    <row r="94" spans="1:25" ht="15.75" hidden="1">
      <c r="A94" s="3">
        <v>36986088</v>
      </c>
      <c r="B94" s="13" t="s">
        <v>101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9" t="s">
        <v>7</v>
      </c>
      <c r="I94" s="9" t="s">
        <v>25</v>
      </c>
      <c r="J94" s="1"/>
      <c r="K94" s="1"/>
      <c r="L94" s="1"/>
      <c r="M94" s="1"/>
    </row>
    <row r="95" spans="1:25" ht="30.15">
      <c r="A95" s="3">
        <v>37860905</v>
      </c>
      <c r="B95" s="101" t="s">
        <v>104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s="1" t="s">
        <v>7</v>
      </c>
      <c r="I95" s="1" t="s">
        <v>7</v>
      </c>
      <c r="J95" s="39" t="s">
        <v>161</v>
      </c>
      <c r="K95" s="79" t="s">
        <v>222</v>
      </c>
      <c r="L95" s="1"/>
      <c r="M95" s="1"/>
      <c r="S95" s="46" t="s">
        <v>7</v>
      </c>
      <c r="T95" s="82" t="s">
        <v>7</v>
      </c>
      <c r="U95" s="82" t="s">
        <v>7</v>
      </c>
      <c r="V95" s="46" t="s">
        <v>25</v>
      </c>
      <c r="W95" s="201" t="s">
        <v>25</v>
      </c>
      <c r="Y95" s="47"/>
    </row>
    <row r="96" spans="1:25" ht="45.2">
      <c r="A96" s="3">
        <v>37127945</v>
      </c>
      <c r="B96" s="102" t="s">
        <v>108</v>
      </c>
      <c r="C96" s="1" t="s">
        <v>7</v>
      </c>
      <c r="D96" s="1" t="s">
        <v>7</v>
      </c>
      <c r="E96" s="1" t="s">
        <v>7</v>
      </c>
      <c r="F96" s="1" t="s">
        <v>7</v>
      </c>
      <c r="G96" s="9" t="s">
        <v>7</v>
      </c>
      <c r="H96" s="1" t="s">
        <v>7</v>
      </c>
      <c r="I96" s="1" t="s">
        <v>7</v>
      </c>
      <c r="J96" s="39"/>
      <c r="K96" s="79" t="s">
        <v>222</v>
      </c>
      <c r="L96" s="1"/>
      <c r="M96" s="1"/>
      <c r="N96" s="81" t="s">
        <v>214</v>
      </c>
      <c r="P96" s="80" t="s">
        <v>199</v>
      </c>
      <c r="S96" s="46" t="s">
        <v>7</v>
      </c>
      <c r="T96" s="98" t="s">
        <v>25</v>
      </c>
      <c r="U96" s="82" t="s">
        <v>7</v>
      </c>
      <c r="V96" s="46" t="s">
        <v>25</v>
      </c>
      <c r="W96" s="201" t="s">
        <v>25</v>
      </c>
    </row>
    <row r="97" spans="1:25" ht="30.15">
      <c r="A97" s="3">
        <v>36495344</v>
      </c>
      <c r="B97" s="101" t="s">
        <v>129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 s="1" t="s">
        <v>7</v>
      </c>
      <c r="J97" s="39"/>
      <c r="K97" s="96" t="s">
        <v>222</v>
      </c>
      <c r="L97" s="1"/>
      <c r="M97" s="1"/>
      <c r="S97" s="46" t="s">
        <v>7</v>
      </c>
      <c r="T97" s="82" t="s">
        <v>7</v>
      </c>
      <c r="U97" s="82" t="s">
        <v>7</v>
      </c>
      <c r="V97" s="46" t="s">
        <v>25</v>
      </c>
      <c r="W97" s="201" t="s">
        <v>25</v>
      </c>
    </row>
    <row r="98" spans="1:25" ht="15.75" hidden="1">
      <c r="A98" s="3">
        <v>38075226</v>
      </c>
      <c r="B98" s="13" t="s">
        <v>105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s="9" t="s">
        <v>7</v>
      </c>
      <c r="I98" s="9" t="s">
        <v>25</v>
      </c>
      <c r="J98" s="1"/>
      <c r="K98" s="1"/>
      <c r="L98" s="1"/>
      <c r="M98" s="1"/>
    </row>
    <row r="99" spans="1:25" ht="15.75" hidden="1">
      <c r="A99" s="3">
        <v>38499070</v>
      </c>
      <c r="B99" s="13" t="s">
        <v>106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s="9" t="s">
        <v>7</v>
      </c>
      <c r="I99" s="9" t="s">
        <v>25</v>
      </c>
      <c r="J99" s="1"/>
      <c r="K99" s="1"/>
      <c r="L99" s="1"/>
      <c r="M99" s="1"/>
    </row>
    <row r="100" spans="1:25" ht="15.75" hidden="1">
      <c r="A100" s="6">
        <v>38500273</v>
      </c>
      <c r="B100" s="7" t="s">
        <v>107</v>
      </c>
      <c r="C100" s="7" t="s">
        <v>25</v>
      </c>
      <c r="D100" s="7" t="s">
        <v>7</v>
      </c>
      <c r="E100" s="7" t="s">
        <v>7</v>
      </c>
      <c r="F100" s="7"/>
      <c r="G100" s="7"/>
      <c r="H100" s="1"/>
      <c r="I100" s="1"/>
      <c r="J100" s="1"/>
      <c r="K100" s="1"/>
      <c r="L100" s="1"/>
      <c r="M100" s="1"/>
    </row>
    <row r="101" spans="1:25" ht="45.2">
      <c r="A101" s="3">
        <v>35360098</v>
      </c>
      <c r="B101" s="101" t="s">
        <v>154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s="1" t="s">
        <v>7</v>
      </c>
      <c r="I101" s="1" t="s">
        <v>7</v>
      </c>
      <c r="J101" s="39"/>
      <c r="K101" s="97" t="s">
        <v>222</v>
      </c>
      <c r="L101" s="80" t="s">
        <v>198</v>
      </c>
      <c r="M101" s="9"/>
      <c r="N101" s="81" t="s">
        <v>214</v>
      </c>
      <c r="O101" s="9"/>
      <c r="P101" s="80" t="s">
        <v>199</v>
      </c>
      <c r="Q101" s="80" t="s">
        <v>223</v>
      </c>
      <c r="S101" s="46" t="s">
        <v>7</v>
      </c>
      <c r="T101" s="82" t="s">
        <v>7</v>
      </c>
      <c r="U101" s="82" t="s">
        <v>7</v>
      </c>
      <c r="V101" s="46" t="s">
        <v>25</v>
      </c>
      <c r="W101" s="201" t="s">
        <v>25</v>
      </c>
      <c r="Y101" s="202" t="s">
        <v>558</v>
      </c>
    </row>
    <row r="102" spans="1:25" ht="15.75" hidden="1">
      <c r="A102" s="3">
        <v>37183361</v>
      </c>
      <c r="B102" s="13" t="s">
        <v>110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s="1" t="s">
        <v>7</v>
      </c>
      <c r="I102" s="9" t="s">
        <v>25</v>
      </c>
      <c r="J102" s="1"/>
      <c r="K102" s="1"/>
      <c r="L102" s="1"/>
      <c r="M102" s="1"/>
    </row>
    <row r="103" spans="1:25" ht="15.75" hidden="1">
      <c r="A103" s="3">
        <v>39838303</v>
      </c>
      <c r="B103" s="15" t="s">
        <v>111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s="1" t="s">
        <v>7</v>
      </c>
      <c r="I103" s="9" t="s">
        <v>25</v>
      </c>
      <c r="J103" s="1"/>
      <c r="K103" s="1"/>
      <c r="L103" s="1"/>
      <c r="M103" s="1"/>
    </row>
    <row r="104" spans="1:25" ht="15.75" hidden="1">
      <c r="A104" s="3">
        <v>35742022</v>
      </c>
      <c r="B104" s="12" t="s">
        <v>112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s="1" t="s">
        <v>7</v>
      </c>
      <c r="I104" s="9" t="s">
        <v>25</v>
      </c>
      <c r="J104" s="1"/>
      <c r="K104" s="1"/>
      <c r="L104" s="1"/>
      <c r="M104" s="1"/>
    </row>
    <row r="105" spans="1:25" ht="15.75" hidden="1">
      <c r="A105" s="3">
        <v>39424151</v>
      </c>
      <c r="B105" s="12" t="s">
        <v>113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 s="9" t="s">
        <v>25</v>
      </c>
      <c r="J105" s="1"/>
      <c r="K105" s="1"/>
      <c r="L105" s="1"/>
      <c r="M105" s="1"/>
    </row>
    <row r="106" spans="1:25" ht="15.75" hidden="1">
      <c r="A106" s="3">
        <v>36762214</v>
      </c>
      <c r="B106" s="13" t="s">
        <v>114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s="1" t="s">
        <v>7</v>
      </c>
      <c r="I106" s="9" t="s">
        <v>25</v>
      </c>
      <c r="J106" s="1"/>
      <c r="K106" s="1"/>
      <c r="L106" s="1"/>
      <c r="M106" s="1"/>
    </row>
    <row r="107" spans="1:25" ht="15.75" hidden="1">
      <c r="A107" s="6">
        <v>29695180</v>
      </c>
      <c r="B107" s="7" t="s">
        <v>115</v>
      </c>
      <c r="C107" s="7" t="s">
        <v>25</v>
      </c>
      <c r="D107" s="7" t="s">
        <v>7</v>
      </c>
      <c r="E107" s="7" t="s">
        <v>7</v>
      </c>
      <c r="F107" s="7"/>
      <c r="G107" s="7"/>
      <c r="H107" s="1"/>
      <c r="I107" s="1"/>
      <c r="J107" s="1"/>
      <c r="K107" s="1"/>
      <c r="L107" s="1"/>
      <c r="M107" s="1"/>
    </row>
    <row r="108" spans="1:25" ht="15.75" hidden="1">
      <c r="A108" s="3">
        <v>40038860</v>
      </c>
      <c r="B108" s="14" t="s">
        <v>116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s="1" t="s">
        <v>7</v>
      </c>
      <c r="I108" s="9" t="s">
        <v>25</v>
      </c>
      <c r="J108" s="1"/>
      <c r="K108" s="1"/>
      <c r="L108" s="1"/>
      <c r="M108" s="1"/>
    </row>
    <row r="109" spans="1:25" ht="15.75" hidden="1">
      <c r="A109" s="3">
        <v>38974216</v>
      </c>
      <c r="B109" s="13" t="s">
        <v>117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9" t="s">
        <v>25</v>
      </c>
      <c r="I109" s="9" t="s">
        <v>25</v>
      </c>
      <c r="J109" s="9" t="s">
        <v>179</v>
      </c>
      <c r="K109" s="1"/>
      <c r="L109" s="1"/>
      <c r="M109" s="1"/>
    </row>
    <row r="110" spans="1:25" ht="15.75" hidden="1">
      <c r="A110" s="3">
        <v>40076598</v>
      </c>
      <c r="B110" s="13" t="s">
        <v>118</v>
      </c>
      <c r="C110" s="1" t="s">
        <v>7</v>
      </c>
      <c r="D110" s="1" t="s">
        <v>7</v>
      </c>
      <c r="E110" s="1" t="s">
        <v>7</v>
      </c>
      <c r="F110" s="1" t="s">
        <v>7</v>
      </c>
      <c r="G110" s="1" t="s">
        <v>7</v>
      </c>
      <c r="H110" s="1" t="s">
        <v>7</v>
      </c>
      <c r="I110" s="9" t="s">
        <v>25</v>
      </c>
      <c r="J110" s="1"/>
      <c r="K110" s="1"/>
      <c r="L110" s="1"/>
      <c r="M110" s="1"/>
    </row>
    <row r="111" spans="1:25" ht="15.75" hidden="1">
      <c r="A111" s="3">
        <v>27632908</v>
      </c>
      <c r="B111" s="13" t="s">
        <v>119</v>
      </c>
      <c r="C111" s="1" t="s">
        <v>7</v>
      </c>
      <c r="D111" s="1" t="s">
        <v>7</v>
      </c>
      <c r="E111" s="1" t="s">
        <v>7</v>
      </c>
      <c r="F111" s="1" t="s">
        <v>7</v>
      </c>
      <c r="G111" s="1" t="s">
        <v>7</v>
      </c>
      <c r="H111" s="1" t="s">
        <v>7</v>
      </c>
      <c r="I111" s="9" t="s">
        <v>25</v>
      </c>
      <c r="J111" s="1"/>
      <c r="K111" s="1"/>
      <c r="L111" s="1"/>
      <c r="M111" s="1"/>
    </row>
    <row r="112" spans="1:25" ht="15.75" hidden="1">
      <c r="A112" s="3">
        <v>35339484</v>
      </c>
      <c r="B112" s="13" t="s">
        <v>120</v>
      </c>
      <c r="C112" s="1" t="s">
        <v>7</v>
      </c>
      <c r="D112" s="1" t="s">
        <v>7</v>
      </c>
      <c r="E112" s="1" t="s">
        <v>7</v>
      </c>
      <c r="F112" s="1" t="s">
        <v>7</v>
      </c>
      <c r="G112" s="1" t="s">
        <v>7</v>
      </c>
      <c r="H112" s="1" t="s">
        <v>7</v>
      </c>
      <c r="I112" s="9" t="s">
        <v>25</v>
      </c>
      <c r="J112" s="1"/>
      <c r="K112" s="1"/>
      <c r="L112" s="1"/>
      <c r="M112" s="1"/>
    </row>
    <row r="113" spans="1:23" ht="15.75" hidden="1">
      <c r="A113" s="3">
        <v>36381861</v>
      </c>
      <c r="B113" s="1" t="s">
        <v>121</v>
      </c>
      <c r="C113" s="1" t="s">
        <v>7</v>
      </c>
      <c r="D113" s="1" t="s">
        <v>7</v>
      </c>
      <c r="E113" s="1" t="s">
        <v>7</v>
      </c>
      <c r="F113" s="1" t="s">
        <v>7</v>
      </c>
      <c r="G113" s="1" t="s">
        <v>25</v>
      </c>
      <c r="H113" s="1"/>
      <c r="I113" s="1"/>
      <c r="J113" s="1"/>
      <c r="K113" s="1"/>
      <c r="L113" s="1"/>
      <c r="M113" s="1"/>
    </row>
    <row r="114" spans="1:23" ht="15.75" hidden="1">
      <c r="A114" s="3">
        <v>40136541</v>
      </c>
      <c r="B114" s="1" t="s">
        <v>122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25</v>
      </c>
      <c r="H114" s="1"/>
      <c r="I114" s="1"/>
      <c r="J114" s="1"/>
      <c r="K114" s="1"/>
      <c r="L114" s="1"/>
      <c r="M114" s="1"/>
    </row>
    <row r="115" spans="1:23" ht="15.75" hidden="1">
      <c r="A115" s="3">
        <v>37630578</v>
      </c>
      <c r="B115" s="13" t="s">
        <v>123</v>
      </c>
      <c r="C115" s="1" t="s">
        <v>7</v>
      </c>
      <c r="D115" s="1" t="s">
        <v>7</v>
      </c>
      <c r="E115" s="1" t="s">
        <v>7</v>
      </c>
      <c r="F115" s="1" t="s">
        <v>7</v>
      </c>
      <c r="G115" s="1" t="s">
        <v>7</v>
      </c>
      <c r="H115" s="1" t="s">
        <v>7</v>
      </c>
      <c r="I115" s="9" t="s">
        <v>25</v>
      </c>
      <c r="J115" s="1"/>
      <c r="K115" s="1"/>
      <c r="L115" s="1"/>
      <c r="M115" s="1"/>
    </row>
    <row r="116" spans="1:23" ht="15.75" hidden="1">
      <c r="A116" s="3">
        <v>35284446</v>
      </c>
      <c r="B116" s="1" t="s">
        <v>124</v>
      </c>
      <c r="C116" s="1" t="s">
        <v>7</v>
      </c>
      <c r="D116" s="1" t="s">
        <v>7</v>
      </c>
      <c r="E116" s="1" t="s">
        <v>7</v>
      </c>
      <c r="F116" s="1" t="s">
        <v>7</v>
      </c>
      <c r="G116" s="1" t="s">
        <v>25</v>
      </c>
      <c r="H116" s="1"/>
      <c r="I116" s="1"/>
      <c r="J116" s="1"/>
      <c r="K116" s="1"/>
      <c r="L116" s="1"/>
      <c r="M116" s="1"/>
    </row>
    <row r="117" spans="1:23" ht="15.75" hidden="1">
      <c r="A117" s="3">
        <v>40120951</v>
      </c>
      <c r="B117" s="14" t="s">
        <v>125</v>
      </c>
      <c r="C117" s="1" t="s">
        <v>7</v>
      </c>
      <c r="D117" s="1" t="s">
        <v>7</v>
      </c>
      <c r="E117" s="1" t="s">
        <v>7</v>
      </c>
      <c r="F117" s="1" t="s">
        <v>7</v>
      </c>
      <c r="G117" s="1" t="s">
        <v>7</v>
      </c>
      <c r="H117" s="9" t="s">
        <v>25</v>
      </c>
      <c r="I117" s="9" t="s">
        <v>25</v>
      </c>
      <c r="J117" s="1"/>
      <c r="K117" s="1"/>
      <c r="L117" s="1"/>
      <c r="M117" s="1"/>
    </row>
    <row r="118" spans="1:23" ht="15.75" hidden="1">
      <c r="A118" s="3">
        <v>31263542</v>
      </c>
      <c r="B118" s="12" t="s">
        <v>126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 s="1" t="s">
        <v>7</v>
      </c>
      <c r="I118" s="9" t="s">
        <v>25</v>
      </c>
      <c r="J118" s="1"/>
      <c r="K118" s="1"/>
      <c r="L118" s="1"/>
      <c r="M118" s="1"/>
    </row>
    <row r="119" spans="1:23" ht="15.75" hidden="1">
      <c r="A119" s="6">
        <v>39635020</v>
      </c>
      <c r="B119" s="7" t="s">
        <v>127</v>
      </c>
      <c r="C119" s="7" t="s">
        <v>25</v>
      </c>
      <c r="D119" s="7" t="s">
        <v>7</v>
      </c>
      <c r="E119" s="7" t="s">
        <v>7</v>
      </c>
      <c r="F119" s="7"/>
      <c r="G119" s="7"/>
      <c r="H119" s="1"/>
      <c r="I119" s="1"/>
      <c r="J119" s="1"/>
      <c r="K119" s="1"/>
      <c r="L119" s="1"/>
      <c r="M119" s="1"/>
    </row>
    <row r="120" spans="1:23" ht="15.75" hidden="1">
      <c r="A120" s="3">
        <v>35152089</v>
      </c>
      <c r="B120" s="1" t="s">
        <v>128</v>
      </c>
      <c r="C120" s="1" t="s">
        <v>7</v>
      </c>
      <c r="D120" s="1" t="s">
        <v>7</v>
      </c>
      <c r="E120" s="1" t="s">
        <v>7</v>
      </c>
      <c r="F120" s="1" t="s">
        <v>7</v>
      </c>
      <c r="G120" s="9" t="s">
        <v>25</v>
      </c>
      <c r="H120" s="1"/>
      <c r="I120" s="1"/>
      <c r="J120" s="1"/>
      <c r="K120" s="1"/>
      <c r="L120" s="1"/>
      <c r="M120" s="1"/>
    </row>
    <row r="121" spans="1:23" ht="30.15">
      <c r="A121" s="3">
        <v>40375894</v>
      </c>
      <c r="B121" s="102" t="s">
        <v>103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 s="1" t="s">
        <v>7</v>
      </c>
      <c r="J121" s="39"/>
      <c r="K121" s="95"/>
      <c r="L121" s="93"/>
      <c r="M121" s="78" t="s">
        <v>197</v>
      </c>
      <c r="R121" s="94"/>
      <c r="S121" s="46" t="s">
        <v>7</v>
      </c>
      <c r="T121" s="82" t="s">
        <v>7</v>
      </c>
      <c r="U121" s="82" t="s">
        <v>7</v>
      </c>
      <c r="V121" s="46" t="s">
        <v>25</v>
      </c>
      <c r="W121" s="201" t="s">
        <v>7</v>
      </c>
    </row>
    <row r="122" spans="1:23" ht="15.75" hidden="1">
      <c r="A122" s="3">
        <v>35842009</v>
      </c>
      <c r="B122" s="12" t="s">
        <v>130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9" t="s">
        <v>25</v>
      </c>
      <c r="I122" s="9" t="s">
        <v>25</v>
      </c>
      <c r="J122" s="9" t="s">
        <v>180</v>
      </c>
      <c r="K122" s="1"/>
      <c r="L122" s="1"/>
      <c r="M122" s="1"/>
    </row>
    <row r="123" spans="1:23" ht="30.15" hidden="1">
      <c r="A123" s="6">
        <v>39861389</v>
      </c>
      <c r="B123" s="48" t="s">
        <v>131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39"/>
      <c r="K123" s="7"/>
      <c r="L123" s="7"/>
      <c r="M123" s="7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spans="1:23" ht="15.75" hidden="1">
      <c r="A124" s="3">
        <v>39985070</v>
      </c>
      <c r="B124" s="1" t="s">
        <v>132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25</v>
      </c>
      <c r="H124" s="1"/>
      <c r="I124" s="1"/>
      <c r="J124" s="1"/>
      <c r="K124" s="1"/>
      <c r="L124" s="1"/>
      <c r="M124" s="1"/>
    </row>
    <row r="125" spans="1:23" ht="15.75" hidden="1">
      <c r="A125" s="3">
        <v>36463958</v>
      </c>
      <c r="B125" s="1" t="s">
        <v>133</v>
      </c>
      <c r="C125" s="1" t="s">
        <v>7</v>
      </c>
      <c r="D125" s="1" t="s">
        <v>7</v>
      </c>
      <c r="E125" s="1" t="s">
        <v>7</v>
      </c>
      <c r="F125" s="1" t="s">
        <v>7</v>
      </c>
      <c r="G125" s="1" t="s">
        <v>25</v>
      </c>
      <c r="H125" s="1"/>
      <c r="I125" s="1"/>
      <c r="J125" s="1"/>
      <c r="K125" s="1"/>
      <c r="L125" s="1"/>
      <c r="M125" s="1"/>
    </row>
    <row r="126" spans="1:23" ht="15.75" hidden="1">
      <c r="A126" s="3">
        <v>37568399</v>
      </c>
      <c r="B126" s="1" t="s">
        <v>134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25</v>
      </c>
      <c r="H126" s="1"/>
      <c r="I126" s="1"/>
      <c r="J126" s="1"/>
      <c r="K126" s="1"/>
      <c r="L126" s="1"/>
      <c r="M126" s="1"/>
    </row>
    <row r="127" spans="1:23" ht="15.75" hidden="1">
      <c r="A127" s="3">
        <v>38007616</v>
      </c>
      <c r="B127" s="12" t="s">
        <v>135</v>
      </c>
      <c r="C127" s="1" t="s">
        <v>7</v>
      </c>
      <c r="D127" s="1" t="s">
        <v>7</v>
      </c>
      <c r="E127" s="1" t="s">
        <v>7</v>
      </c>
      <c r="F127" s="1" t="s">
        <v>7</v>
      </c>
      <c r="G127" s="1" t="s">
        <v>7</v>
      </c>
      <c r="H127" s="9" t="s">
        <v>7</v>
      </c>
      <c r="I127" s="9" t="s">
        <v>25</v>
      </c>
      <c r="J127" s="1"/>
      <c r="K127" s="1"/>
      <c r="L127" s="1"/>
      <c r="M127" s="1"/>
    </row>
    <row r="128" spans="1:23" ht="15.75" hidden="1">
      <c r="A128" s="3">
        <v>33967849</v>
      </c>
      <c r="B128" s="12" t="s">
        <v>136</v>
      </c>
      <c r="C128" s="1" t="s">
        <v>7</v>
      </c>
      <c r="D128" s="1" t="s">
        <v>7</v>
      </c>
      <c r="E128" s="1" t="s">
        <v>7</v>
      </c>
      <c r="F128" s="1" t="s">
        <v>7</v>
      </c>
      <c r="G128" s="1" t="s">
        <v>7</v>
      </c>
      <c r="H128" s="9" t="s">
        <v>7</v>
      </c>
      <c r="I128" s="9" t="s">
        <v>25</v>
      </c>
      <c r="J128" s="1"/>
      <c r="K128" s="1"/>
      <c r="L128" s="1"/>
      <c r="M128" s="1"/>
    </row>
    <row r="129" spans="1:23" ht="15.75" hidden="1">
      <c r="A129" s="3">
        <v>31707234</v>
      </c>
      <c r="B129" s="1" t="s">
        <v>137</v>
      </c>
      <c r="C129" s="1" t="s">
        <v>7</v>
      </c>
      <c r="D129" s="1" t="s">
        <v>7</v>
      </c>
      <c r="E129" s="1" t="s">
        <v>7</v>
      </c>
      <c r="F129" s="1" t="s">
        <v>7</v>
      </c>
      <c r="G129" s="1" t="s">
        <v>25</v>
      </c>
      <c r="H129" s="1"/>
      <c r="I129" s="1"/>
      <c r="J129" s="1"/>
      <c r="K129" s="1"/>
      <c r="L129" s="1"/>
      <c r="M129" s="1"/>
    </row>
    <row r="130" spans="1:23" ht="15.75" hidden="1">
      <c r="A130" s="3">
        <v>35887166</v>
      </c>
      <c r="B130" s="13" t="s">
        <v>138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 s="9" t="s">
        <v>7</v>
      </c>
      <c r="I130" s="9" t="s">
        <v>25</v>
      </c>
      <c r="J130" s="1"/>
      <c r="K130" s="1"/>
      <c r="L130" s="1"/>
      <c r="M130" s="1"/>
    </row>
    <row r="131" spans="1:23" ht="15.75" hidden="1">
      <c r="A131" s="3">
        <v>34844479</v>
      </c>
      <c r="B131" s="1" t="s">
        <v>139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25</v>
      </c>
      <c r="H131" s="1"/>
      <c r="I131" s="1"/>
      <c r="J131" s="1"/>
      <c r="K131" s="1"/>
      <c r="L131" s="1"/>
      <c r="M131" s="1"/>
    </row>
    <row r="132" spans="1:23" ht="15.75" hidden="1">
      <c r="A132" s="3">
        <v>29129233</v>
      </c>
      <c r="B132" s="1" t="s">
        <v>140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25</v>
      </c>
      <c r="H132" s="1"/>
      <c r="I132" s="1"/>
      <c r="J132" s="1"/>
      <c r="K132" s="1"/>
      <c r="L132" s="1"/>
      <c r="M132" s="1"/>
    </row>
    <row r="133" spans="1:23" ht="15.75" hidden="1">
      <c r="A133" s="6">
        <v>26370263</v>
      </c>
      <c r="B133" s="7" t="s">
        <v>141</v>
      </c>
      <c r="C133" s="7" t="s">
        <v>25</v>
      </c>
      <c r="D133" s="7" t="s">
        <v>7</v>
      </c>
      <c r="E133" s="7" t="s">
        <v>7</v>
      </c>
      <c r="F133" s="7"/>
      <c r="G133" s="7"/>
      <c r="H133" s="1"/>
      <c r="I133" s="1"/>
      <c r="J133" s="1"/>
      <c r="K133" s="1"/>
      <c r="L133" s="1"/>
      <c r="M133" s="1"/>
    </row>
    <row r="134" spans="1:23" ht="15.75" hidden="1">
      <c r="A134" s="3">
        <v>31307840</v>
      </c>
      <c r="B134" s="13" t="s">
        <v>142</v>
      </c>
      <c r="C134" s="1" t="s">
        <v>7</v>
      </c>
      <c r="D134" s="1" t="s">
        <v>7</v>
      </c>
      <c r="E134" s="1" t="s">
        <v>7</v>
      </c>
      <c r="F134" s="1" t="s">
        <v>7</v>
      </c>
      <c r="G134" s="1" t="s">
        <v>7</v>
      </c>
      <c r="H134" s="9" t="s">
        <v>7</v>
      </c>
      <c r="I134" s="9" t="s">
        <v>25</v>
      </c>
      <c r="J134" s="1"/>
      <c r="K134" s="1"/>
      <c r="L134" s="1"/>
      <c r="M134" s="1"/>
    </row>
    <row r="135" spans="1:23" ht="15.75" hidden="1">
      <c r="A135" s="6">
        <v>30026389</v>
      </c>
      <c r="B135" s="7" t="s">
        <v>143</v>
      </c>
      <c r="C135" s="7" t="s">
        <v>25</v>
      </c>
      <c r="D135" s="7" t="s">
        <v>7</v>
      </c>
      <c r="E135" s="7" t="s">
        <v>7</v>
      </c>
      <c r="F135" s="7"/>
      <c r="G135" s="7"/>
      <c r="H135" s="1"/>
      <c r="I135" s="1"/>
      <c r="J135" s="1"/>
      <c r="K135" s="1"/>
      <c r="L135" s="1"/>
      <c r="M135" s="1"/>
    </row>
    <row r="136" spans="1:23" ht="15.75" hidden="1">
      <c r="A136" s="3">
        <v>40124113</v>
      </c>
      <c r="B136" s="1" t="s">
        <v>144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25</v>
      </c>
      <c r="H136" s="1"/>
      <c r="I136" s="1"/>
      <c r="J136" s="1"/>
      <c r="K136" s="1"/>
      <c r="L136" s="1"/>
      <c r="M136" s="1"/>
    </row>
    <row r="137" spans="1:23" ht="30.15">
      <c r="A137" s="3">
        <v>40066155</v>
      </c>
      <c r="B137" s="102" t="s">
        <v>54</v>
      </c>
      <c r="C137" s="1" t="s">
        <v>7</v>
      </c>
      <c r="D137" s="1" t="s">
        <v>7</v>
      </c>
      <c r="E137" s="1" t="s">
        <v>7</v>
      </c>
      <c r="F137" s="1" t="s">
        <v>7</v>
      </c>
      <c r="G137" s="1" t="s">
        <v>7</v>
      </c>
      <c r="H137" s="9" t="s">
        <v>7</v>
      </c>
      <c r="I137" s="9" t="s">
        <v>7</v>
      </c>
      <c r="J137" s="39"/>
      <c r="K137" s="1"/>
      <c r="L137" s="1"/>
      <c r="M137" s="1"/>
      <c r="O137" s="81" t="s">
        <v>203</v>
      </c>
      <c r="R137" s="92"/>
      <c r="S137" s="46" t="s">
        <v>7</v>
      </c>
      <c r="T137" s="82" t="s">
        <v>7</v>
      </c>
      <c r="U137" s="82" t="s">
        <v>7</v>
      </c>
      <c r="V137" s="82" t="s">
        <v>7</v>
      </c>
      <c r="W137" s="201" t="s">
        <v>7</v>
      </c>
    </row>
    <row r="138" spans="1:23" ht="15.75" hidden="1">
      <c r="A138" s="6">
        <v>40108902</v>
      </c>
      <c r="B138" s="7" t="s">
        <v>146</v>
      </c>
      <c r="C138" s="7" t="s">
        <v>25</v>
      </c>
      <c r="D138" s="7" t="s">
        <v>7</v>
      </c>
      <c r="E138" s="7" t="s">
        <v>7</v>
      </c>
      <c r="F138" s="7"/>
      <c r="G138" s="7"/>
      <c r="H138" s="1"/>
      <c r="I138" s="1"/>
      <c r="J138" s="1"/>
      <c r="K138" s="1"/>
      <c r="L138" s="1"/>
      <c r="M138" s="1"/>
    </row>
    <row r="139" spans="1:23" ht="15.75" hidden="1">
      <c r="A139" s="3">
        <v>34966300</v>
      </c>
      <c r="B139" s="1" t="s">
        <v>147</v>
      </c>
      <c r="C139" s="1" t="s">
        <v>7</v>
      </c>
      <c r="D139" s="1" t="s">
        <v>7</v>
      </c>
      <c r="E139" s="1" t="s">
        <v>7</v>
      </c>
      <c r="F139" s="1" t="s">
        <v>7</v>
      </c>
      <c r="G139" s="9" t="s">
        <v>25</v>
      </c>
      <c r="H139" s="1"/>
      <c r="I139" s="1"/>
      <c r="J139" s="1"/>
      <c r="K139" s="1"/>
      <c r="L139" s="1"/>
      <c r="M139" s="1"/>
    </row>
    <row r="140" spans="1:23" ht="15.75" hidden="1">
      <c r="A140" s="6">
        <v>39669109</v>
      </c>
      <c r="B140" s="7" t="s">
        <v>148</v>
      </c>
      <c r="C140" s="7" t="s">
        <v>7</v>
      </c>
      <c r="D140" s="7" t="s">
        <v>7</v>
      </c>
      <c r="E140" s="7" t="s">
        <v>25</v>
      </c>
      <c r="F140" s="7"/>
      <c r="G140" s="7" t="s">
        <v>25</v>
      </c>
      <c r="H140" s="1" t="s">
        <v>162</v>
      </c>
      <c r="I140" s="1"/>
      <c r="J140" s="1"/>
      <c r="K140" s="1"/>
      <c r="L140" s="1"/>
      <c r="M140" s="1"/>
    </row>
    <row r="141" spans="1:23" ht="15.75" hidden="1">
      <c r="A141" s="6">
        <v>37657622</v>
      </c>
      <c r="B141" s="7" t="s">
        <v>149</v>
      </c>
      <c r="C141" s="7" t="s">
        <v>7</v>
      </c>
      <c r="D141" s="7" t="s">
        <v>7</v>
      </c>
      <c r="E141" s="7" t="s">
        <v>25</v>
      </c>
      <c r="F141" s="7"/>
      <c r="G141" s="7"/>
      <c r="H141" s="1"/>
      <c r="I141" s="1"/>
      <c r="J141" s="1"/>
      <c r="K141" s="1"/>
      <c r="L141" s="1"/>
      <c r="M141" s="1"/>
    </row>
    <row r="142" spans="1:23" ht="15.75" hidden="1">
      <c r="A142" s="3">
        <v>40246176</v>
      </c>
      <c r="B142" s="13" t="s">
        <v>150</v>
      </c>
      <c r="C142" s="1" t="s">
        <v>7</v>
      </c>
      <c r="D142" s="1" t="s">
        <v>7</v>
      </c>
      <c r="E142" s="1" t="s">
        <v>7</v>
      </c>
      <c r="F142" s="1" t="s">
        <v>7</v>
      </c>
      <c r="G142" s="1" t="s">
        <v>7</v>
      </c>
      <c r="H142" s="9" t="s">
        <v>7</v>
      </c>
      <c r="I142" s="9" t="s">
        <v>25</v>
      </c>
      <c r="J142" s="1"/>
      <c r="K142" s="1"/>
      <c r="L142" s="1"/>
      <c r="M142" s="1"/>
    </row>
    <row r="143" spans="1:23" ht="15.75" hidden="1">
      <c r="A143" s="6">
        <v>39887544</v>
      </c>
      <c r="B143" s="7" t="s">
        <v>151</v>
      </c>
      <c r="C143" s="7" t="s">
        <v>25</v>
      </c>
      <c r="D143" s="7" t="s">
        <v>7</v>
      </c>
      <c r="E143" s="7" t="s">
        <v>7</v>
      </c>
      <c r="F143" s="7"/>
      <c r="G143" s="7"/>
      <c r="H143" s="1"/>
      <c r="I143" s="1"/>
      <c r="J143" s="1"/>
      <c r="K143" s="1"/>
      <c r="L143" s="1"/>
      <c r="M143" s="1"/>
    </row>
    <row r="144" spans="1:23" ht="15.75" hidden="1">
      <c r="A144" s="3">
        <v>34681176</v>
      </c>
      <c r="B144" s="14" t="s">
        <v>152</v>
      </c>
      <c r="C144" s="1" t="s">
        <v>7</v>
      </c>
      <c r="D144" s="1" t="s">
        <v>7</v>
      </c>
      <c r="E144" s="1" t="s">
        <v>7</v>
      </c>
      <c r="F144" s="1" t="s">
        <v>7</v>
      </c>
      <c r="G144" s="1" t="s">
        <v>7</v>
      </c>
      <c r="H144" s="9" t="s">
        <v>7</v>
      </c>
      <c r="I144" s="9" t="s">
        <v>25</v>
      </c>
      <c r="J144" s="1"/>
      <c r="K144" s="1"/>
      <c r="L144" s="1"/>
      <c r="M144" s="1"/>
    </row>
    <row r="145" spans="1:23" ht="15.75" hidden="1">
      <c r="A145" s="6">
        <v>40289452</v>
      </c>
      <c r="B145" s="7" t="s">
        <v>153</v>
      </c>
      <c r="C145" s="7" t="s">
        <v>25</v>
      </c>
      <c r="D145" s="7" t="s">
        <v>7</v>
      </c>
      <c r="E145" s="7" t="s">
        <v>7</v>
      </c>
      <c r="F145" s="7"/>
      <c r="G145" s="7"/>
      <c r="H145" s="1"/>
      <c r="I145" s="1"/>
      <c r="J145" s="1"/>
      <c r="K145" s="1"/>
      <c r="L145" s="1"/>
      <c r="M145" s="1"/>
    </row>
    <row r="146" spans="1:23" ht="30.15">
      <c r="A146" s="3">
        <v>40309529</v>
      </c>
      <c r="B146" s="102" t="s">
        <v>145</v>
      </c>
      <c r="C146" s="1" t="s">
        <v>7</v>
      </c>
      <c r="D146" s="1" t="s">
        <v>7</v>
      </c>
      <c r="E146" s="1" t="s">
        <v>7</v>
      </c>
      <c r="F146" s="1" t="s">
        <v>7</v>
      </c>
      <c r="G146" s="1" t="s">
        <v>7</v>
      </c>
      <c r="H146" s="1" t="s">
        <v>7</v>
      </c>
      <c r="I146" s="1" t="s">
        <v>7</v>
      </c>
      <c r="J146" s="39"/>
      <c r="K146" s="1"/>
      <c r="L146" s="1"/>
      <c r="M146" s="1"/>
      <c r="R146" s="82" t="s">
        <v>231</v>
      </c>
      <c r="S146" s="46" t="s">
        <v>7</v>
      </c>
      <c r="T146" s="82" t="s">
        <v>7</v>
      </c>
      <c r="U146" s="82" t="s">
        <v>7</v>
      </c>
      <c r="V146" s="46" t="s">
        <v>25</v>
      </c>
      <c r="W146" s="201" t="s">
        <v>25</v>
      </c>
    </row>
    <row r="147" spans="1:23" ht="15.75" hidden="1">
      <c r="A147" s="17">
        <v>34683128</v>
      </c>
      <c r="B147" s="8" t="s">
        <v>155</v>
      </c>
      <c r="C147" s="8" t="s">
        <v>7</v>
      </c>
      <c r="D147" s="8" t="s">
        <v>7</v>
      </c>
      <c r="E147" s="11" t="s">
        <v>25</v>
      </c>
      <c r="F147" s="1" t="s">
        <v>7</v>
      </c>
      <c r="G147" s="1" t="s">
        <v>7</v>
      </c>
      <c r="H147" s="9" t="s">
        <v>7</v>
      </c>
      <c r="I147" s="9" t="s">
        <v>25</v>
      </c>
      <c r="J147" s="1"/>
      <c r="K147" s="1"/>
      <c r="L147" s="1"/>
      <c r="M147" s="1"/>
    </row>
    <row r="148" spans="1:23" ht="15.75" hidden="1">
      <c r="A148" s="3">
        <v>39731509</v>
      </c>
      <c r="B148" s="12" t="s">
        <v>156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9" t="s">
        <v>7</v>
      </c>
      <c r="I148" s="9" t="s">
        <v>25</v>
      </c>
      <c r="J148" s="1"/>
      <c r="K148" s="1"/>
      <c r="L148" s="1"/>
      <c r="M148" s="1"/>
    </row>
    <row r="149" spans="1:23" ht="15.75" hidden="1">
      <c r="A149" s="3">
        <v>39839132</v>
      </c>
      <c r="B149" s="16" t="s">
        <v>157</v>
      </c>
      <c r="C149" s="1" t="s">
        <v>7</v>
      </c>
      <c r="D149" s="1" t="s">
        <v>7</v>
      </c>
      <c r="E149" s="1" t="s">
        <v>7</v>
      </c>
      <c r="F149" s="1" t="s">
        <v>7</v>
      </c>
      <c r="G149" s="1" t="s">
        <v>7</v>
      </c>
      <c r="H149" s="9" t="s">
        <v>25</v>
      </c>
      <c r="I149" s="9" t="s">
        <v>25</v>
      </c>
      <c r="J149" s="1"/>
      <c r="K149" s="1"/>
      <c r="L149" s="1"/>
      <c r="M149" s="1"/>
    </row>
  </sheetData>
  <autoFilter ref="C1:W149" xr:uid="{EE610B52-1001-42EB-9CB9-F33424E9A55B}">
    <filterColumn colId="0">
      <filters>
        <filter val="Yes"/>
      </filters>
    </filterColumn>
    <filterColumn colId="1">
      <filters>
        <filter val="Yes"/>
      </filters>
    </filterColumn>
    <filterColumn colId="2">
      <filters>
        <filter val="Yes"/>
      </filters>
    </filterColumn>
    <filterColumn colId="3">
      <filters>
        <filter val="Yes"/>
      </filters>
    </filterColumn>
    <filterColumn colId="4">
      <filters>
        <filter val="Yes"/>
      </filters>
    </filterColumn>
    <filterColumn colId="5">
      <filters>
        <filter val="Yes"/>
      </filters>
    </filterColumn>
    <filterColumn colId="6">
      <filters>
        <filter val="Yes"/>
      </filters>
    </filterColumn>
    <filterColumn colId="20">
      <customFilters>
        <customFilter operator="notEqual" val=" "/>
      </customFilters>
    </filterColumn>
  </autoFilter>
  <dataValidations count="1">
    <dataValidation type="list" allowBlank="1" showInputMessage="1" showErrorMessage="1" sqref="K1:Q3 N8:Q8 K34:P34 K11:Q33 M7:Q7 K7:K8 K9:Q9 K4:M4 O4:Q4 K10 M10:Q10 K35:Q1048576 K5:Q6" xr:uid="{3FFEB2CD-B695-4A9E-8E8E-70A26EEC5E19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tabSelected="1" zoomScaleNormal="100" workbookViewId="0">
      <selection activeCell="E23" sqref="E23"/>
    </sheetView>
  </sheetViews>
  <sheetFormatPr defaultColWidth="9" defaultRowHeight="13.1"/>
  <cols>
    <col min="1" max="1" width="53.44140625" customWidth="1"/>
    <col min="5" max="5" width="40.6640625" customWidth="1"/>
    <col min="6" max="6" width="13.77734375" bestFit="1" customWidth="1"/>
    <col min="9" max="9" width="11" customWidth="1"/>
    <col min="10" max="10" width="13.6640625" customWidth="1"/>
    <col min="15" max="15" width="11.5546875" customWidth="1"/>
  </cols>
  <sheetData>
    <row r="1" spans="1:16" ht="15.05">
      <c r="A1" s="71" t="s">
        <v>232</v>
      </c>
      <c r="B1" s="9"/>
      <c r="C1" s="9"/>
      <c r="D1" s="1"/>
      <c r="E1" s="18"/>
      <c r="F1" s="20" t="s">
        <v>182</v>
      </c>
      <c r="G1" s="20" t="s">
        <v>183</v>
      </c>
    </row>
    <row r="2" spans="1:16" ht="15.05">
      <c r="A2" s="72" t="s">
        <v>233</v>
      </c>
      <c r="B2" s="20">
        <v>24</v>
      </c>
      <c r="C2" s="9"/>
      <c r="E2" s="19" t="s">
        <v>163</v>
      </c>
      <c r="F2" s="20">
        <v>150</v>
      </c>
      <c r="G2" s="20"/>
    </row>
    <row r="3" spans="1:16" ht="15.05">
      <c r="A3" s="20" t="s">
        <v>198</v>
      </c>
      <c r="B3" s="20">
        <v>5</v>
      </c>
      <c r="C3" s="9"/>
      <c r="E3" s="19" t="s">
        <v>164</v>
      </c>
      <c r="F3" s="20">
        <v>129</v>
      </c>
      <c r="G3" s="20">
        <v>21</v>
      </c>
    </row>
    <row r="4" spans="1:16" ht="15.05">
      <c r="A4" s="20" t="s">
        <v>214</v>
      </c>
      <c r="B4" s="20">
        <v>8</v>
      </c>
      <c r="C4" s="9"/>
      <c r="E4" s="19" t="s">
        <v>165</v>
      </c>
      <c r="F4" s="20">
        <v>128</v>
      </c>
      <c r="G4" s="20">
        <v>1</v>
      </c>
    </row>
    <row r="5" spans="1:16" ht="15.05">
      <c r="A5" s="20" t="s">
        <v>199</v>
      </c>
      <c r="B5" s="20">
        <v>9</v>
      </c>
      <c r="C5" s="9"/>
      <c r="E5" s="19" t="s">
        <v>166</v>
      </c>
      <c r="F5" s="20">
        <v>124</v>
      </c>
      <c r="G5" s="20">
        <v>5</v>
      </c>
    </row>
    <row r="6" spans="1:16" ht="15.05">
      <c r="A6" s="20" t="s">
        <v>197</v>
      </c>
      <c r="B6" s="20">
        <v>7</v>
      </c>
      <c r="C6" s="9"/>
      <c r="E6" s="19" t="s">
        <v>168</v>
      </c>
      <c r="F6" s="20">
        <v>121</v>
      </c>
      <c r="G6" s="20">
        <v>2</v>
      </c>
    </row>
    <row r="7" spans="1:16" ht="15.05">
      <c r="A7" s="20" t="s">
        <v>203</v>
      </c>
      <c r="B7" s="20">
        <v>3</v>
      </c>
      <c r="C7" s="9"/>
      <c r="E7" s="19" t="s">
        <v>167</v>
      </c>
      <c r="F7" s="20">
        <v>88</v>
      </c>
      <c r="G7" s="20">
        <v>33</v>
      </c>
    </row>
    <row r="8" spans="1:16" ht="15.05">
      <c r="A8" s="20" t="s">
        <v>223</v>
      </c>
      <c r="B8" s="20">
        <v>4</v>
      </c>
      <c r="C8" s="9"/>
      <c r="E8" s="21" t="s">
        <v>175</v>
      </c>
      <c r="F8" s="20">
        <v>77</v>
      </c>
      <c r="G8" s="20">
        <v>11</v>
      </c>
      <c r="H8" s="21" t="s">
        <v>171</v>
      </c>
      <c r="I8" s="22" t="s">
        <v>181</v>
      </c>
      <c r="O8" s="67"/>
    </row>
    <row r="9" spans="1:16" ht="15.75" thickBot="1">
      <c r="A9" s="29" t="s">
        <v>231</v>
      </c>
      <c r="B9" s="20">
        <v>3</v>
      </c>
      <c r="E9" s="51" t="s">
        <v>170</v>
      </c>
      <c r="F9" s="29">
        <v>31</v>
      </c>
      <c r="G9" s="29">
        <v>46</v>
      </c>
      <c r="H9" s="52">
        <v>23</v>
      </c>
      <c r="I9" s="53">
        <v>8</v>
      </c>
      <c r="O9" s="43"/>
    </row>
    <row r="10" spans="1:16" ht="15.05">
      <c r="A10" s="71" t="s">
        <v>216</v>
      </c>
      <c r="E10" s="54"/>
      <c r="F10" s="55"/>
      <c r="G10" s="55"/>
      <c r="H10" s="55"/>
      <c r="I10" s="55"/>
      <c r="P10" s="37"/>
    </row>
    <row r="11" spans="1:16" ht="15.05">
      <c r="A11" s="73" t="s">
        <v>218</v>
      </c>
      <c r="B11" s="20">
        <v>23</v>
      </c>
      <c r="E11" s="56"/>
      <c r="F11" s="197" t="s">
        <v>240</v>
      </c>
      <c r="G11" s="56" t="s">
        <v>241</v>
      </c>
      <c r="P11" s="9"/>
    </row>
    <row r="12" spans="1:16" ht="15.75" thickBot="1">
      <c r="A12" s="74" t="s">
        <v>219</v>
      </c>
      <c r="B12" s="20">
        <v>31</v>
      </c>
      <c r="E12" s="56" t="s">
        <v>234</v>
      </c>
      <c r="F12" s="57" t="s">
        <v>242</v>
      </c>
      <c r="G12" s="58">
        <v>797</v>
      </c>
      <c r="P12" s="9"/>
    </row>
    <row r="13" spans="1:16" ht="15.05" customHeight="1" thickBot="1">
      <c r="A13" s="75" t="s">
        <v>220</v>
      </c>
      <c r="B13" s="20">
        <v>9</v>
      </c>
      <c r="E13" s="20" t="s">
        <v>235</v>
      </c>
      <c r="F13" s="58">
        <v>300</v>
      </c>
      <c r="G13" s="58">
        <v>292</v>
      </c>
      <c r="P13" s="9"/>
    </row>
    <row r="14" spans="1:16" ht="15.05">
      <c r="E14" s="56" t="s">
        <v>236</v>
      </c>
      <c r="F14" s="58" t="s">
        <v>243</v>
      </c>
      <c r="G14" s="58">
        <v>2130</v>
      </c>
      <c r="P14" s="9"/>
    </row>
    <row r="15" spans="1:16" ht="15.75" thickBot="1">
      <c r="A15" s="195"/>
      <c r="E15" s="56" t="s">
        <v>237</v>
      </c>
      <c r="F15" s="58">
        <v>1000</v>
      </c>
      <c r="G15" s="58">
        <v>1495</v>
      </c>
      <c r="J15" s="43"/>
      <c r="P15" s="9"/>
    </row>
    <row r="16" spans="1:16" ht="15.75" thickBot="1">
      <c r="A16" s="65" t="s">
        <v>184</v>
      </c>
      <c r="E16" s="56" t="s">
        <v>238</v>
      </c>
      <c r="F16" s="58">
        <v>200</v>
      </c>
      <c r="G16" s="58">
        <v>115</v>
      </c>
      <c r="J16" s="43"/>
      <c r="P16" s="9"/>
    </row>
    <row r="17" spans="1:17" ht="15.05">
      <c r="A17" s="9" t="s">
        <v>185</v>
      </c>
      <c r="G17" s="20">
        <f>SUM(G12:G16)</f>
        <v>4829</v>
      </c>
      <c r="O17" s="43"/>
    </row>
    <row r="18" spans="1:17" ht="15.05">
      <c r="A18" s="1" t="s">
        <v>158</v>
      </c>
      <c r="E18" s="56" t="s">
        <v>239</v>
      </c>
      <c r="F18" s="58" t="s">
        <v>244</v>
      </c>
      <c r="G18" s="58">
        <v>283</v>
      </c>
      <c r="O18" s="37"/>
      <c r="P18" s="43"/>
    </row>
    <row r="19" spans="1:17" ht="30.15">
      <c r="A19" s="196" t="s">
        <v>169</v>
      </c>
      <c r="O19" s="37"/>
      <c r="P19" s="43"/>
      <c r="Q19" s="37"/>
    </row>
    <row r="20" spans="1:17" ht="15.05">
      <c r="A20" s="23" t="s">
        <v>186</v>
      </c>
      <c r="O20" s="43"/>
    </row>
    <row r="22" spans="1:17" ht="15.05">
      <c r="A22" s="66"/>
      <c r="K22" s="37"/>
      <c r="O22" s="43"/>
    </row>
    <row r="23" spans="1:17" ht="15.05" customHeight="1"/>
    <row r="25" spans="1:17" ht="15.05">
      <c r="I25" s="43"/>
    </row>
  </sheetData>
  <dataValidations disablePrompts="1" count="1">
    <dataValidation type="list" allowBlank="1" showInputMessage="1" showErrorMessage="1" sqref="O10:O16 P9" xr:uid="{BC403112-93C3-4659-A002-03AA88D030B5}">
      <formula1>$B$3:$B$8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1DFF-BE60-41F5-911F-3F25C186EC43}">
  <dimension ref="A1:L26"/>
  <sheetViews>
    <sheetView topLeftCell="A5" zoomScale="85" zoomScaleNormal="85" workbookViewId="0">
      <selection activeCell="C3" sqref="C3"/>
    </sheetView>
  </sheetViews>
  <sheetFormatPr defaultRowHeight="13.1"/>
  <cols>
    <col min="1" max="1" width="18" customWidth="1"/>
    <col min="2" max="2" width="20.77734375" customWidth="1"/>
    <col min="3" max="3" width="28.109375" customWidth="1"/>
    <col min="4" max="5" width="32.44140625" customWidth="1"/>
    <col min="6" max="6" width="19.77734375" customWidth="1"/>
    <col min="7" max="8" width="23.77734375" customWidth="1"/>
    <col min="9" max="9" width="16.33203125" customWidth="1"/>
    <col min="10" max="10" width="21.44140625" customWidth="1"/>
    <col min="11" max="11" width="8.88671875" customWidth="1"/>
    <col min="12" max="12" width="14.88671875" customWidth="1"/>
  </cols>
  <sheetData>
    <row r="1" spans="1:10" ht="15.05">
      <c r="A1" s="28" t="s">
        <v>213</v>
      </c>
      <c r="B1" s="28" t="s">
        <v>193</v>
      </c>
      <c r="C1" s="31" t="s">
        <v>201</v>
      </c>
      <c r="D1" s="205" t="s">
        <v>189</v>
      </c>
      <c r="E1" s="205"/>
      <c r="F1" s="26" t="s">
        <v>187</v>
      </c>
      <c r="G1" s="206" t="s">
        <v>190</v>
      </c>
      <c r="H1" s="207"/>
      <c r="I1" s="28" t="s">
        <v>188</v>
      </c>
      <c r="J1" s="36" t="s">
        <v>209</v>
      </c>
    </row>
    <row r="2" spans="1:10" ht="30.15" customHeight="1">
      <c r="B2" s="29"/>
      <c r="C2" s="29"/>
      <c r="D2" s="103" t="s">
        <v>194</v>
      </c>
      <c r="E2" s="103" t="s">
        <v>195</v>
      </c>
      <c r="F2" s="29"/>
      <c r="G2" s="103" t="s">
        <v>192</v>
      </c>
      <c r="H2" s="103" t="s">
        <v>191</v>
      </c>
      <c r="I2" s="29"/>
      <c r="J2" s="104"/>
    </row>
    <row r="3" spans="1:10" ht="72.849999999999994" customHeight="1">
      <c r="A3" s="33" t="s">
        <v>196</v>
      </c>
      <c r="B3" s="105" t="s">
        <v>283</v>
      </c>
      <c r="C3" s="106" t="s">
        <v>282</v>
      </c>
      <c r="D3" s="107" t="s">
        <v>285</v>
      </c>
      <c r="E3" s="107" t="s">
        <v>285</v>
      </c>
      <c r="F3" s="108" t="s">
        <v>202</v>
      </c>
      <c r="G3" s="190" t="s">
        <v>342</v>
      </c>
      <c r="H3" s="138" t="s">
        <v>286</v>
      </c>
      <c r="I3" s="108" t="s">
        <v>291</v>
      </c>
      <c r="J3" s="109" t="s">
        <v>284</v>
      </c>
    </row>
    <row r="4" spans="1:10" ht="135.5" customHeight="1">
      <c r="B4" s="106" t="s">
        <v>301</v>
      </c>
      <c r="C4" s="106" t="s">
        <v>205</v>
      </c>
      <c r="D4" s="106" t="s">
        <v>302</v>
      </c>
      <c r="E4" s="106" t="s">
        <v>303</v>
      </c>
      <c r="F4" s="110" t="s">
        <v>200</v>
      </c>
      <c r="G4" s="111" t="s">
        <v>304</v>
      </c>
      <c r="H4" s="106" t="s">
        <v>305</v>
      </c>
      <c r="I4" s="112" t="s">
        <v>227</v>
      </c>
      <c r="J4" s="113" t="s">
        <v>207</v>
      </c>
    </row>
    <row r="5" spans="1:10" ht="261.85000000000002" customHeight="1">
      <c r="A5" s="9"/>
      <c r="B5" s="114" t="s">
        <v>306</v>
      </c>
      <c r="C5" s="115" t="s">
        <v>308</v>
      </c>
      <c r="D5" s="115" t="s">
        <v>309</v>
      </c>
      <c r="E5" s="115" t="s">
        <v>310</v>
      </c>
      <c r="F5" s="110" t="s">
        <v>200</v>
      </c>
      <c r="G5" s="115" t="s">
        <v>555</v>
      </c>
      <c r="H5" s="115" t="s">
        <v>421</v>
      </c>
      <c r="I5" s="140" t="s">
        <v>204</v>
      </c>
      <c r="J5" s="105" t="s">
        <v>307</v>
      </c>
    </row>
    <row r="6" spans="1:10" ht="225.2" customHeight="1">
      <c r="A6" s="9"/>
      <c r="B6" s="106" t="s">
        <v>263</v>
      </c>
      <c r="C6" s="106" t="s">
        <v>259</v>
      </c>
      <c r="D6" s="116" t="s">
        <v>349</v>
      </c>
      <c r="E6" s="116" t="s">
        <v>260</v>
      </c>
      <c r="F6" s="140" t="s">
        <v>204</v>
      </c>
      <c r="G6" s="117" t="s">
        <v>343</v>
      </c>
      <c r="H6" s="116" t="s">
        <v>344</v>
      </c>
      <c r="I6" s="118" t="s">
        <v>273</v>
      </c>
      <c r="J6" s="119" t="s">
        <v>208</v>
      </c>
    </row>
    <row r="7" spans="1:10" ht="232.4" customHeight="1">
      <c r="A7" s="9"/>
      <c r="B7" s="115" t="s">
        <v>250</v>
      </c>
      <c r="C7" s="115" t="s">
        <v>313</v>
      </c>
      <c r="D7" s="115" t="s">
        <v>353</v>
      </c>
      <c r="E7" s="106" t="s">
        <v>253</v>
      </c>
      <c r="F7" s="120" t="s">
        <v>202</v>
      </c>
      <c r="G7" s="117" t="s">
        <v>464</v>
      </c>
      <c r="H7" s="116" t="s">
        <v>345</v>
      </c>
      <c r="I7" s="112" t="s">
        <v>312</v>
      </c>
      <c r="J7" s="113" t="s">
        <v>206</v>
      </c>
    </row>
    <row r="8" spans="1:10" ht="60.25">
      <c r="A8" s="9"/>
      <c r="B8" s="106" t="s">
        <v>258</v>
      </c>
      <c r="C8" s="139"/>
      <c r="D8" s="139"/>
      <c r="E8" s="139"/>
      <c r="F8" s="33"/>
      <c r="G8" s="106" t="s">
        <v>397</v>
      </c>
      <c r="H8" s="121" t="s">
        <v>280</v>
      </c>
      <c r="I8" s="141" t="s">
        <v>212</v>
      </c>
      <c r="J8" s="123" t="s">
        <v>210</v>
      </c>
    </row>
    <row r="9" spans="1:10" ht="231.05" customHeight="1">
      <c r="A9" s="9"/>
      <c r="B9" s="114" t="s">
        <v>311</v>
      </c>
      <c r="C9" s="106" t="s">
        <v>314</v>
      </c>
      <c r="D9" s="106" t="s">
        <v>447</v>
      </c>
      <c r="E9" s="115" t="s">
        <v>315</v>
      </c>
      <c r="F9" s="140" t="s">
        <v>204</v>
      </c>
      <c r="G9" s="170" t="s">
        <v>465</v>
      </c>
      <c r="H9" s="106" t="s">
        <v>430</v>
      </c>
      <c r="I9" s="124" t="s">
        <v>225</v>
      </c>
      <c r="J9" s="125" t="s">
        <v>215</v>
      </c>
    </row>
    <row r="10" spans="1:10" ht="153.85" customHeight="1">
      <c r="A10" s="9"/>
      <c r="B10" s="114" t="s">
        <v>324</v>
      </c>
      <c r="C10" s="106" t="s">
        <v>333</v>
      </c>
      <c r="D10" s="115" t="s">
        <v>329</v>
      </c>
      <c r="E10" s="115" t="s">
        <v>325</v>
      </c>
      <c r="F10" s="126" t="s">
        <v>200</v>
      </c>
      <c r="G10" s="190" t="s">
        <v>556</v>
      </c>
      <c r="H10" s="106" t="s">
        <v>422</v>
      </c>
      <c r="I10" s="124" t="s">
        <v>225</v>
      </c>
      <c r="J10" s="127" t="s">
        <v>224</v>
      </c>
    </row>
    <row r="11" spans="1:10" ht="344.95" customHeight="1">
      <c r="A11" s="9"/>
      <c r="B11" s="115" t="s">
        <v>337</v>
      </c>
      <c r="C11" s="115" t="s">
        <v>339</v>
      </c>
      <c r="D11" s="106" t="s">
        <v>354</v>
      </c>
      <c r="E11" s="115" t="s">
        <v>340</v>
      </c>
      <c r="F11" s="134" t="s">
        <v>341</v>
      </c>
      <c r="G11" s="115" t="s">
        <v>463</v>
      </c>
      <c r="H11" s="115" t="s">
        <v>467</v>
      </c>
      <c r="I11" s="124" t="s">
        <v>225</v>
      </c>
      <c r="J11" s="137" t="s">
        <v>338</v>
      </c>
    </row>
    <row r="12" spans="1:10" ht="312.25" customHeight="1">
      <c r="A12" s="9"/>
      <c r="B12" s="114" t="s">
        <v>346</v>
      </c>
      <c r="C12" s="115" t="s">
        <v>351</v>
      </c>
      <c r="D12" s="115" t="s">
        <v>348</v>
      </c>
      <c r="E12" s="115" t="s">
        <v>347</v>
      </c>
      <c r="F12" s="134" t="s">
        <v>228</v>
      </c>
      <c r="G12" s="115" t="s">
        <v>462</v>
      </c>
      <c r="H12" s="115" t="s">
        <v>466</v>
      </c>
      <c r="I12" s="122" t="s">
        <v>226</v>
      </c>
      <c r="J12" s="145" t="s">
        <v>229</v>
      </c>
    </row>
    <row r="13" spans="1:10" ht="165.6">
      <c r="A13" s="9"/>
      <c r="B13" s="136" t="s">
        <v>350</v>
      </c>
      <c r="C13" s="115" t="s">
        <v>352</v>
      </c>
      <c r="D13" s="113" t="s">
        <v>368</v>
      </c>
      <c r="E13" s="115" t="s">
        <v>355</v>
      </c>
      <c r="F13" s="122" t="s">
        <v>226</v>
      </c>
      <c r="G13" s="115" t="s">
        <v>490</v>
      </c>
      <c r="H13" s="115" t="s">
        <v>356</v>
      </c>
      <c r="I13" s="124" t="s">
        <v>225</v>
      </c>
      <c r="J13" s="146" t="s">
        <v>230</v>
      </c>
    </row>
    <row r="14" spans="1:10" ht="90.35">
      <c r="A14" s="9"/>
      <c r="B14" s="115" t="s">
        <v>365</v>
      </c>
      <c r="C14" s="156" t="s">
        <v>366</v>
      </c>
      <c r="D14" s="115" t="s">
        <v>369</v>
      </c>
      <c r="E14" s="157" t="s">
        <v>367</v>
      </c>
      <c r="F14" s="158" t="s">
        <v>370</v>
      </c>
      <c r="G14" s="115" t="s">
        <v>371</v>
      </c>
      <c r="H14" s="115" t="s">
        <v>420</v>
      </c>
      <c r="I14" s="134" t="s">
        <v>226</v>
      </c>
      <c r="J14" s="148" t="s">
        <v>364</v>
      </c>
    </row>
    <row r="15" spans="1:10" ht="135.5">
      <c r="A15" s="9"/>
      <c r="B15" s="149" t="s">
        <v>378</v>
      </c>
      <c r="C15" s="156" t="s">
        <v>366</v>
      </c>
      <c r="D15" s="25"/>
      <c r="E15" s="20"/>
      <c r="F15" s="20"/>
      <c r="G15" s="113" t="s">
        <v>489</v>
      </c>
      <c r="H15" s="25"/>
      <c r="I15" s="122" t="s">
        <v>380</v>
      </c>
      <c r="J15" s="148" t="s">
        <v>377</v>
      </c>
    </row>
    <row r="16" spans="1:10" ht="45.2">
      <c r="A16" s="9"/>
      <c r="B16" s="148" t="s">
        <v>408</v>
      </c>
      <c r="C16" s="156" t="s">
        <v>366</v>
      </c>
      <c r="D16" s="25"/>
      <c r="E16" s="20"/>
      <c r="F16" s="20"/>
      <c r="G16" s="115" t="s">
        <v>461</v>
      </c>
      <c r="H16" s="115" t="s">
        <v>398</v>
      </c>
      <c r="I16" s="122" t="s">
        <v>380</v>
      </c>
      <c r="J16" s="150" t="s">
        <v>396</v>
      </c>
    </row>
    <row r="17" spans="1:12" ht="284.75" customHeight="1">
      <c r="A17" s="9"/>
      <c r="B17" s="148" t="s">
        <v>413</v>
      </c>
      <c r="C17" s="170" t="s">
        <v>410</v>
      </c>
      <c r="D17" s="149" t="s">
        <v>412</v>
      </c>
      <c r="E17" s="149" t="s">
        <v>411</v>
      </c>
      <c r="F17" s="126" t="s">
        <v>200</v>
      </c>
      <c r="G17" s="170" t="s">
        <v>488</v>
      </c>
      <c r="H17" s="170" t="s">
        <v>423</v>
      </c>
      <c r="I17" s="159" t="s">
        <v>387</v>
      </c>
      <c r="J17" s="113" t="s">
        <v>407</v>
      </c>
    </row>
    <row r="18" spans="1:12" ht="60.25">
      <c r="A18" s="42"/>
      <c r="B18" s="115" t="s">
        <v>414</v>
      </c>
      <c r="C18" s="24"/>
      <c r="D18" s="20"/>
      <c r="E18" s="20"/>
      <c r="F18" s="20"/>
      <c r="G18" s="115" t="s">
        <v>419</v>
      </c>
      <c r="H18" s="162" t="s">
        <v>424</v>
      </c>
      <c r="I18" s="141" t="s">
        <v>212</v>
      </c>
      <c r="J18" s="161" t="s">
        <v>415</v>
      </c>
    </row>
    <row r="19" spans="1:12" ht="105.4">
      <c r="A19" s="42"/>
      <c r="B19" s="113" t="s">
        <v>425</v>
      </c>
      <c r="C19" s="115" t="s">
        <v>426</v>
      </c>
      <c r="D19" s="115" t="s">
        <v>427</v>
      </c>
      <c r="E19" s="115" t="s">
        <v>428</v>
      </c>
      <c r="F19" s="134" t="s">
        <v>228</v>
      </c>
      <c r="G19" s="115" t="s">
        <v>429</v>
      </c>
      <c r="H19" s="106" t="s">
        <v>450</v>
      </c>
      <c r="I19" s="159" t="s">
        <v>387</v>
      </c>
      <c r="J19" s="163" t="s">
        <v>210</v>
      </c>
    </row>
    <row r="20" spans="1:12" ht="75.3">
      <c r="A20" s="9"/>
      <c r="B20" s="113" t="s">
        <v>443</v>
      </c>
      <c r="C20" s="115" t="s">
        <v>445</v>
      </c>
      <c r="D20" s="115" t="s">
        <v>448</v>
      </c>
      <c r="E20" s="115" t="s">
        <v>446</v>
      </c>
      <c r="F20" s="122" t="s">
        <v>226</v>
      </c>
      <c r="G20" s="162" t="s">
        <v>449</v>
      </c>
      <c r="H20" s="106" t="s">
        <v>451</v>
      </c>
      <c r="I20" s="126" t="s">
        <v>225</v>
      </c>
      <c r="J20" s="168" t="s">
        <v>444</v>
      </c>
    </row>
    <row r="21" spans="1:12" ht="165.6">
      <c r="A21" s="30"/>
      <c r="B21" s="115" t="s">
        <v>460</v>
      </c>
      <c r="C21" s="106" t="s">
        <v>458</v>
      </c>
      <c r="D21" s="115" t="s">
        <v>459</v>
      </c>
      <c r="E21" s="20"/>
      <c r="F21" s="141" t="s">
        <v>204</v>
      </c>
      <c r="G21" s="174" t="s">
        <v>507</v>
      </c>
      <c r="H21" s="115" t="s">
        <v>468</v>
      </c>
      <c r="I21" s="134" t="s">
        <v>469</v>
      </c>
      <c r="J21" s="169" t="s">
        <v>470</v>
      </c>
    </row>
    <row r="22" spans="1:12" ht="60.25">
      <c r="A22" s="30"/>
      <c r="B22" s="170" t="s">
        <v>473</v>
      </c>
      <c r="C22" s="115" t="s">
        <v>472</v>
      </c>
      <c r="D22" s="115" t="s">
        <v>474</v>
      </c>
      <c r="E22" s="115" t="s">
        <v>475</v>
      </c>
      <c r="F22" s="108" t="s">
        <v>291</v>
      </c>
      <c r="G22" s="115" t="s">
        <v>487</v>
      </c>
      <c r="H22" s="115" t="s">
        <v>478</v>
      </c>
      <c r="I22" s="126" t="s">
        <v>225</v>
      </c>
      <c r="J22" s="169" t="s">
        <v>471</v>
      </c>
      <c r="L22" s="43"/>
    </row>
    <row r="23" spans="1:12" ht="195.75">
      <c r="A23" s="9"/>
      <c r="B23" s="168" t="s">
        <v>482</v>
      </c>
      <c r="C23" s="115" t="s">
        <v>483</v>
      </c>
      <c r="D23" s="115" t="s">
        <v>484</v>
      </c>
      <c r="E23" s="157" t="s">
        <v>485</v>
      </c>
      <c r="F23" s="124" t="s">
        <v>200</v>
      </c>
      <c r="G23" s="115" t="s">
        <v>491</v>
      </c>
      <c r="H23" s="115" t="s">
        <v>486</v>
      </c>
      <c r="I23" s="159" t="s">
        <v>387</v>
      </c>
      <c r="J23" s="169" t="s">
        <v>481</v>
      </c>
    </row>
    <row r="24" spans="1:12" ht="218.65" customHeight="1">
      <c r="A24" s="9"/>
      <c r="B24" s="113" t="s">
        <v>493</v>
      </c>
      <c r="C24" s="20"/>
      <c r="D24" s="20"/>
      <c r="E24" s="20"/>
      <c r="F24" s="20"/>
      <c r="G24" s="115" t="s">
        <v>497</v>
      </c>
      <c r="H24" s="115" t="s">
        <v>498</v>
      </c>
      <c r="I24" s="124" t="s">
        <v>227</v>
      </c>
      <c r="J24" s="168" t="s">
        <v>492</v>
      </c>
    </row>
    <row r="25" spans="1:12" ht="331.2">
      <c r="B25" s="113" t="s">
        <v>510</v>
      </c>
      <c r="C25" s="106" t="s">
        <v>504</v>
      </c>
      <c r="D25" s="115" t="s">
        <v>503</v>
      </c>
      <c r="E25" s="115" t="s">
        <v>505</v>
      </c>
      <c r="F25" s="124" t="s">
        <v>200</v>
      </c>
      <c r="G25" s="113" t="s">
        <v>508</v>
      </c>
      <c r="H25" s="113" t="s">
        <v>506</v>
      </c>
      <c r="I25" s="124" t="s">
        <v>227</v>
      </c>
      <c r="J25" s="175" t="s">
        <v>509</v>
      </c>
    </row>
    <row r="26" spans="1:12" ht="75.3">
      <c r="B26" s="178" t="s">
        <v>512</v>
      </c>
      <c r="C26" s="178" t="s">
        <v>511</v>
      </c>
      <c r="D26" s="24"/>
      <c r="E26" s="24"/>
      <c r="F26" s="24"/>
      <c r="G26" s="179" t="s">
        <v>515</v>
      </c>
      <c r="H26" s="179" t="s">
        <v>516</v>
      </c>
      <c r="I26" s="134" t="s">
        <v>469</v>
      </c>
      <c r="J26" s="178" t="s">
        <v>513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B6D8-8628-44C8-AF49-DF27EC6E8B11}">
  <dimension ref="A1:J7"/>
  <sheetViews>
    <sheetView topLeftCell="A3" zoomScale="85" zoomScaleNormal="85" workbookViewId="0">
      <selection activeCell="G6" sqref="G6"/>
    </sheetView>
  </sheetViews>
  <sheetFormatPr defaultRowHeight="13.1"/>
  <cols>
    <col min="1" max="1" width="18" customWidth="1"/>
    <col min="2" max="2" width="20.77734375" customWidth="1"/>
    <col min="3" max="3" width="28.109375" customWidth="1"/>
    <col min="4" max="4" width="32.33203125" customWidth="1"/>
    <col min="5" max="5" width="32.4414062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25"/>
      <c r="C2" s="25"/>
      <c r="D2" s="62" t="s">
        <v>194</v>
      </c>
      <c r="E2" s="62" t="s">
        <v>195</v>
      </c>
      <c r="F2" s="63"/>
      <c r="G2" s="62" t="s">
        <v>192</v>
      </c>
      <c r="H2" s="62" t="s">
        <v>191</v>
      </c>
      <c r="I2" s="63"/>
      <c r="J2" s="64"/>
    </row>
    <row r="3" spans="1:10" s="44" customFormat="1" ht="206.2" customHeight="1">
      <c r="A3" s="33" t="s">
        <v>198</v>
      </c>
      <c r="B3" s="105" t="s">
        <v>287</v>
      </c>
      <c r="C3" s="106" t="s">
        <v>288</v>
      </c>
      <c r="D3" s="107" t="s">
        <v>289</v>
      </c>
      <c r="E3" s="107" t="s">
        <v>289</v>
      </c>
      <c r="F3" s="108" t="s">
        <v>202</v>
      </c>
      <c r="G3" s="170" t="s">
        <v>290</v>
      </c>
      <c r="H3" s="107" t="s">
        <v>292</v>
      </c>
      <c r="I3" s="108" t="s">
        <v>291</v>
      </c>
      <c r="J3" s="109" t="s">
        <v>284</v>
      </c>
    </row>
    <row r="4" spans="1:10" ht="210.8">
      <c r="A4" s="30"/>
      <c r="B4" s="115" t="s">
        <v>262</v>
      </c>
      <c r="C4" s="106" t="s">
        <v>259</v>
      </c>
      <c r="D4" s="106" t="s">
        <v>266</v>
      </c>
      <c r="E4" s="106" t="s">
        <v>261</v>
      </c>
      <c r="F4" s="122" t="s">
        <v>202</v>
      </c>
      <c r="G4" s="128" t="s">
        <v>275</v>
      </c>
      <c r="H4" s="115" t="s">
        <v>274</v>
      </c>
      <c r="I4" s="141" t="s">
        <v>276</v>
      </c>
      <c r="J4" s="113" t="s">
        <v>208</v>
      </c>
    </row>
    <row r="5" spans="1:10" ht="150.55000000000001">
      <c r="A5" s="30"/>
      <c r="B5" s="115" t="s">
        <v>252</v>
      </c>
      <c r="C5" s="115" t="s">
        <v>251</v>
      </c>
      <c r="D5" s="115" t="s">
        <v>254</v>
      </c>
      <c r="E5" s="106" t="s">
        <v>255</v>
      </c>
      <c r="F5" s="110" t="s">
        <v>200</v>
      </c>
      <c r="G5" s="106" t="s">
        <v>256</v>
      </c>
      <c r="H5" s="106" t="s">
        <v>257</v>
      </c>
      <c r="I5" s="110" t="s">
        <v>227</v>
      </c>
      <c r="J5" s="113" t="s">
        <v>206</v>
      </c>
    </row>
    <row r="6" spans="1:10" ht="105.4">
      <c r="A6" s="30"/>
      <c r="B6" s="170" t="s">
        <v>473</v>
      </c>
      <c r="C6" s="115" t="s">
        <v>472</v>
      </c>
      <c r="D6" s="115" t="s">
        <v>477</v>
      </c>
      <c r="E6" s="115" t="s">
        <v>476</v>
      </c>
      <c r="F6" s="110" t="s">
        <v>200</v>
      </c>
      <c r="G6" s="115" t="s">
        <v>480</v>
      </c>
      <c r="H6" s="170" t="s">
        <v>479</v>
      </c>
      <c r="I6" s="126" t="s">
        <v>225</v>
      </c>
      <c r="J6" s="169" t="s">
        <v>471</v>
      </c>
    </row>
    <row r="7" spans="1:10" ht="90.35">
      <c r="B7" s="176" t="s">
        <v>512</v>
      </c>
      <c r="C7" s="176" t="s">
        <v>511</v>
      </c>
      <c r="D7" s="176" t="s">
        <v>514</v>
      </c>
      <c r="E7" s="24"/>
      <c r="F7" s="177" t="s">
        <v>370</v>
      </c>
      <c r="G7" s="24"/>
      <c r="H7" s="179" t="s">
        <v>517</v>
      </c>
      <c r="I7" s="134" t="s">
        <v>469</v>
      </c>
      <c r="J7" s="178" t="s">
        <v>513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0750-1D45-4ADC-B3F9-F9D64FFBCF6F}">
  <dimension ref="A1:J12"/>
  <sheetViews>
    <sheetView topLeftCell="A7" zoomScaleNormal="100" workbookViewId="0">
      <selection activeCell="H9" sqref="H9"/>
    </sheetView>
  </sheetViews>
  <sheetFormatPr defaultRowHeight="13.1"/>
  <cols>
    <col min="1" max="1" width="18" customWidth="1"/>
    <col min="2" max="2" width="20.77734375" customWidth="1"/>
    <col min="3" max="3" width="28.109375" customWidth="1"/>
    <col min="4" max="4" width="20.33203125" customWidth="1"/>
    <col min="5" max="5" width="21.10937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25"/>
      <c r="C2" s="25"/>
      <c r="D2" s="62" t="s">
        <v>194</v>
      </c>
      <c r="E2" s="62" t="s">
        <v>195</v>
      </c>
      <c r="F2" s="63"/>
      <c r="G2" s="62" t="s">
        <v>192</v>
      </c>
      <c r="H2" s="62" t="s">
        <v>191</v>
      </c>
      <c r="I2" s="63"/>
      <c r="J2" s="64"/>
    </row>
    <row r="3" spans="1:10" ht="150.55000000000001">
      <c r="A3" s="35" t="s">
        <v>214</v>
      </c>
      <c r="B3" s="114" t="s">
        <v>316</v>
      </c>
      <c r="C3" s="106" t="s">
        <v>314</v>
      </c>
      <c r="D3" s="129" t="s">
        <v>317</v>
      </c>
      <c r="E3" s="130" t="s">
        <v>318</v>
      </c>
      <c r="F3" s="126" t="s">
        <v>200</v>
      </c>
      <c r="G3" s="106" t="s">
        <v>401</v>
      </c>
      <c r="H3" s="106" t="s">
        <v>402</v>
      </c>
      <c r="I3" s="126" t="s">
        <v>200</v>
      </c>
      <c r="J3" s="131" t="s">
        <v>215</v>
      </c>
    </row>
    <row r="4" spans="1:10" ht="150.55000000000001">
      <c r="B4" s="149" t="s">
        <v>358</v>
      </c>
      <c r="C4" s="115" t="s">
        <v>360</v>
      </c>
      <c r="D4" s="24"/>
      <c r="E4" s="24"/>
      <c r="F4" s="24"/>
      <c r="G4" s="191" t="s">
        <v>385</v>
      </c>
      <c r="H4" s="156" t="s">
        <v>361</v>
      </c>
      <c r="I4" s="151" t="s">
        <v>363</v>
      </c>
      <c r="J4" s="113" t="s">
        <v>357</v>
      </c>
    </row>
    <row r="5" spans="1:10" ht="195.75">
      <c r="B5" s="149" t="s">
        <v>381</v>
      </c>
      <c r="C5" s="156" t="s">
        <v>382</v>
      </c>
      <c r="D5" s="115" t="s">
        <v>383</v>
      </c>
      <c r="E5" s="149" t="s">
        <v>384</v>
      </c>
      <c r="F5" s="159" t="s">
        <v>225</v>
      </c>
      <c r="G5" s="160" t="s">
        <v>418</v>
      </c>
      <c r="H5" s="149" t="s">
        <v>386</v>
      </c>
      <c r="I5" s="149" t="s">
        <v>387</v>
      </c>
      <c r="J5" s="148" t="s">
        <v>377</v>
      </c>
    </row>
    <row r="6" spans="1:10" ht="45.2">
      <c r="B6" s="149" t="s">
        <v>409</v>
      </c>
      <c r="C6" s="167" t="s">
        <v>399</v>
      </c>
      <c r="D6" s="25"/>
      <c r="E6" s="20"/>
      <c r="F6" s="20"/>
      <c r="G6" s="115" t="s">
        <v>400</v>
      </c>
      <c r="H6" s="115" t="s">
        <v>403</v>
      </c>
      <c r="I6" s="149" t="s">
        <v>387</v>
      </c>
      <c r="J6" s="148" t="s">
        <v>404</v>
      </c>
    </row>
    <row r="7" spans="1:10" ht="60.25">
      <c r="B7" s="115" t="s">
        <v>414</v>
      </c>
      <c r="C7" s="20"/>
      <c r="D7" s="20"/>
      <c r="E7" s="20"/>
      <c r="F7" s="20"/>
      <c r="G7" s="115" t="s">
        <v>417</v>
      </c>
      <c r="H7" s="115" t="s">
        <v>416</v>
      </c>
      <c r="I7" s="141" t="s">
        <v>212</v>
      </c>
      <c r="J7" s="161" t="s">
        <v>415</v>
      </c>
    </row>
    <row r="8" spans="1:10" ht="45.2">
      <c r="B8" s="168" t="s">
        <v>438</v>
      </c>
      <c r="C8" s="168" t="s">
        <v>440</v>
      </c>
      <c r="D8" s="24"/>
      <c r="E8" s="24"/>
      <c r="F8" s="24"/>
      <c r="G8" s="115" t="s">
        <v>441</v>
      </c>
      <c r="H8" s="138" t="s">
        <v>442</v>
      </c>
      <c r="I8" s="108" t="s">
        <v>226</v>
      </c>
      <c r="J8" s="169" t="s">
        <v>439</v>
      </c>
    </row>
    <row r="9" spans="1:10" ht="284.75" customHeight="1">
      <c r="B9" s="115" t="s">
        <v>500</v>
      </c>
      <c r="C9" s="24"/>
      <c r="D9" s="24"/>
      <c r="E9" s="24"/>
      <c r="F9" s="24"/>
      <c r="G9" s="115" t="s">
        <v>501</v>
      </c>
      <c r="H9" s="191" t="s">
        <v>502</v>
      </c>
      <c r="I9" s="124" t="s">
        <v>227</v>
      </c>
      <c r="J9" s="168" t="s">
        <v>492</v>
      </c>
    </row>
    <row r="10" spans="1:10" ht="90.35">
      <c r="B10" s="176" t="s">
        <v>512</v>
      </c>
      <c r="C10" s="176" t="s">
        <v>511</v>
      </c>
      <c r="D10" s="24"/>
      <c r="E10" s="24"/>
      <c r="F10" s="24"/>
      <c r="G10" s="24"/>
      <c r="H10" s="178" t="s">
        <v>518</v>
      </c>
      <c r="I10" s="134" t="s">
        <v>469</v>
      </c>
      <c r="J10" s="178" t="s">
        <v>513</v>
      </c>
    </row>
    <row r="11" spans="1:10" ht="15.05">
      <c r="F11" s="30"/>
      <c r="G11" s="30"/>
      <c r="H11" s="30"/>
    </row>
    <row r="12" spans="1:10" ht="15.05">
      <c r="G12" s="30"/>
    </row>
  </sheetData>
  <mergeCells count="2">
    <mergeCell ref="D1:E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5B14-7CD8-4E6F-B98B-D6BF6BA8842F}">
  <dimension ref="A1:J14"/>
  <sheetViews>
    <sheetView zoomScale="85" zoomScaleNormal="85" workbookViewId="0">
      <selection activeCell="G6" sqref="G6"/>
    </sheetView>
  </sheetViews>
  <sheetFormatPr defaultRowHeight="13.1"/>
  <cols>
    <col min="1" max="1" width="18" customWidth="1"/>
    <col min="2" max="2" width="20.77734375" customWidth="1"/>
    <col min="3" max="3" width="28.109375" customWidth="1"/>
    <col min="4" max="5" width="32.3320312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25"/>
      <c r="C2" s="25"/>
      <c r="D2" s="62" t="s">
        <v>194</v>
      </c>
      <c r="E2" s="62" t="s">
        <v>195</v>
      </c>
      <c r="F2" s="63"/>
      <c r="G2" s="62" t="s">
        <v>192</v>
      </c>
      <c r="H2" s="62" t="s">
        <v>191</v>
      </c>
      <c r="I2" s="63"/>
      <c r="J2" s="64"/>
    </row>
    <row r="3" spans="1:10" ht="45.2">
      <c r="A3" s="32" t="s">
        <v>199</v>
      </c>
      <c r="B3" s="105" t="s">
        <v>294</v>
      </c>
      <c r="C3" s="106" t="s">
        <v>293</v>
      </c>
      <c r="D3" s="142"/>
      <c r="E3" s="142"/>
      <c r="F3" s="143"/>
      <c r="G3" s="107" t="s">
        <v>296</v>
      </c>
      <c r="H3" s="107" t="s">
        <v>295</v>
      </c>
      <c r="I3" s="108" t="s">
        <v>291</v>
      </c>
      <c r="J3" s="109" t="s">
        <v>284</v>
      </c>
    </row>
    <row r="4" spans="1:10" ht="225.85">
      <c r="A4" s="41"/>
      <c r="B4" s="115" t="s">
        <v>527</v>
      </c>
      <c r="C4" s="106" t="s">
        <v>526</v>
      </c>
      <c r="D4" s="106" t="s">
        <v>529</v>
      </c>
      <c r="E4" s="106" t="s">
        <v>528</v>
      </c>
      <c r="F4" s="158" t="s">
        <v>370</v>
      </c>
      <c r="G4" s="106" t="s">
        <v>532</v>
      </c>
      <c r="H4" s="106" t="s">
        <v>533</v>
      </c>
      <c r="I4" s="108" t="s">
        <v>291</v>
      </c>
      <c r="J4" s="180" t="s">
        <v>524</v>
      </c>
    </row>
    <row r="5" spans="1:10" ht="210.8">
      <c r="A5" s="9"/>
      <c r="B5" s="115" t="s">
        <v>271</v>
      </c>
      <c r="C5" s="106" t="s">
        <v>259</v>
      </c>
      <c r="D5" s="106" t="s">
        <v>269</v>
      </c>
      <c r="E5" s="106" t="s">
        <v>267</v>
      </c>
      <c r="F5" s="110" t="s">
        <v>268</v>
      </c>
      <c r="G5" s="128" t="s">
        <v>405</v>
      </c>
      <c r="H5" s="115" t="s">
        <v>274</v>
      </c>
      <c r="I5" s="126" t="s">
        <v>227</v>
      </c>
      <c r="J5" s="113" t="s">
        <v>208</v>
      </c>
    </row>
    <row r="6" spans="1:10" ht="117.35" customHeight="1">
      <c r="B6" s="114" t="s">
        <v>326</v>
      </c>
      <c r="C6" s="106" t="s">
        <v>333</v>
      </c>
      <c r="D6" s="129" t="s">
        <v>327</v>
      </c>
      <c r="E6" s="129" t="s">
        <v>328</v>
      </c>
      <c r="F6" s="126" t="s">
        <v>200</v>
      </c>
      <c r="G6" s="106" t="s">
        <v>519</v>
      </c>
      <c r="H6" s="106" t="s">
        <v>334</v>
      </c>
      <c r="I6" s="126" t="s">
        <v>225</v>
      </c>
      <c r="J6" s="127" t="s">
        <v>224</v>
      </c>
    </row>
    <row r="7" spans="1:10" ht="150.55000000000001">
      <c r="B7" s="115" t="s">
        <v>372</v>
      </c>
      <c r="C7" s="156" t="s">
        <v>373</v>
      </c>
      <c r="D7" s="115" t="s">
        <v>375</v>
      </c>
      <c r="E7" s="115" t="s">
        <v>374</v>
      </c>
      <c r="F7" s="158" t="s">
        <v>370</v>
      </c>
      <c r="G7" s="176" t="s">
        <v>496</v>
      </c>
      <c r="H7" s="156" t="s">
        <v>376</v>
      </c>
      <c r="I7" s="158" t="s">
        <v>370</v>
      </c>
      <c r="J7" s="148" t="s">
        <v>364</v>
      </c>
    </row>
    <row r="8" spans="1:10" ht="105.4">
      <c r="B8" s="149" t="s">
        <v>408</v>
      </c>
      <c r="C8" s="156" t="s">
        <v>366</v>
      </c>
      <c r="D8" s="25"/>
      <c r="E8" s="20"/>
      <c r="F8" s="20"/>
      <c r="G8" s="115" t="s">
        <v>495</v>
      </c>
      <c r="H8" s="115" t="s">
        <v>406</v>
      </c>
      <c r="I8" s="126" t="s">
        <v>225</v>
      </c>
      <c r="J8" s="148" t="s">
        <v>404</v>
      </c>
    </row>
    <row r="9" spans="1:10" ht="105.4">
      <c r="B9" s="115" t="s">
        <v>431</v>
      </c>
      <c r="C9" s="115" t="s">
        <v>426</v>
      </c>
      <c r="D9" s="160" t="s">
        <v>436</v>
      </c>
      <c r="E9" s="164" t="s">
        <v>435</v>
      </c>
      <c r="F9" s="134" t="s">
        <v>228</v>
      </c>
      <c r="G9" s="24"/>
      <c r="H9" s="165" t="s">
        <v>437</v>
      </c>
      <c r="I9" s="108" t="s">
        <v>291</v>
      </c>
      <c r="J9" s="163" t="s">
        <v>210</v>
      </c>
    </row>
    <row r="10" spans="1:10" ht="180.65">
      <c r="B10" s="113" t="s">
        <v>494</v>
      </c>
      <c r="C10" s="24"/>
      <c r="D10" s="24"/>
      <c r="E10" s="24"/>
      <c r="F10" s="24"/>
      <c r="G10" s="115" t="s">
        <v>499</v>
      </c>
      <c r="H10" s="115" t="s">
        <v>522</v>
      </c>
      <c r="I10" s="126" t="s">
        <v>225</v>
      </c>
      <c r="J10" s="168" t="s">
        <v>492</v>
      </c>
    </row>
    <row r="11" spans="1:10" ht="90.35">
      <c r="B11" s="176" t="s">
        <v>512</v>
      </c>
      <c r="C11" s="176" t="s">
        <v>511</v>
      </c>
      <c r="D11" s="172"/>
      <c r="E11" s="172"/>
      <c r="F11" s="172"/>
      <c r="G11" s="115" t="s">
        <v>520</v>
      </c>
      <c r="H11" s="115" t="s">
        <v>521</v>
      </c>
      <c r="I11" s="134" t="s">
        <v>469</v>
      </c>
      <c r="J11" s="178" t="s">
        <v>513</v>
      </c>
    </row>
    <row r="13" spans="1:10" ht="15.05">
      <c r="G13" s="30"/>
    </row>
    <row r="14" spans="1:10" ht="15.05">
      <c r="G14" s="30"/>
    </row>
  </sheetData>
  <mergeCells count="2">
    <mergeCell ref="D1:E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AB16-6FD2-46B3-8F2C-810367D27D15}">
  <dimension ref="A1:J8"/>
  <sheetViews>
    <sheetView topLeftCell="A5" zoomScale="85" zoomScaleNormal="85" workbookViewId="0">
      <selection activeCell="G6" sqref="G6"/>
    </sheetView>
  </sheetViews>
  <sheetFormatPr defaultRowHeight="13.1"/>
  <cols>
    <col min="1" max="1" width="17.6640625" customWidth="1"/>
    <col min="2" max="2" width="20.77734375" customWidth="1"/>
    <col min="3" max="3" width="28.109375" customWidth="1"/>
    <col min="4" max="5" width="32.44140625" customWidth="1"/>
    <col min="6" max="6" width="19.77734375" customWidth="1"/>
    <col min="7" max="8" width="20.6640625" customWidth="1"/>
    <col min="9" max="9" width="17.5546875" customWidth="1"/>
    <col min="10" max="10" width="14.1093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59" t="s">
        <v>209</v>
      </c>
    </row>
    <row r="2" spans="1:10" s="44" customFormat="1" ht="15.05">
      <c r="A2"/>
      <c r="B2" s="20"/>
      <c r="C2" s="20"/>
      <c r="D2" s="27" t="s">
        <v>194</v>
      </c>
      <c r="E2" s="27" t="s">
        <v>195</v>
      </c>
      <c r="F2" s="29"/>
      <c r="G2" s="27" t="s">
        <v>192</v>
      </c>
      <c r="H2" s="27" t="s">
        <v>191</v>
      </c>
      <c r="I2" s="29"/>
      <c r="J2" s="24"/>
    </row>
    <row r="3" spans="1:10" ht="45.2">
      <c r="A3" s="33" t="s">
        <v>197</v>
      </c>
      <c r="B3" s="105" t="s">
        <v>294</v>
      </c>
      <c r="C3" s="106" t="s">
        <v>297</v>
      </c>
      <c r="D3" s="107" t="s">
        <v>298</v>
      </c>
      <c r="E3" s="107"/>
      <c r="F3" s="144" t="s">
        <v>212</v>
      </c>
      <c r="G3" s="192" t="s">
        <v>299</v>
      </c>
      <c r="H3" s="107" t="s">
        <v>299</v>
      </c>
      <c r="I3" s="108" t="s">
        <v>291</v>
      </c>
      <c r="J3" s="109" t="s">
        <v>284</v>
      </c>
    </row>
    <row r="4" spans="1:10" ht="60.25">
      <c r="A4" s="42"/>
      <c r="B4" s="113" t="s">
        <v>525</v>
      </c>
      <c r="C4" s="106" t="s">
        <v>526</v>
      </c>
      <c r="D4" s="182" t="s">
        <v>534</v>
      </c>
      <c r="E4" s="106" t="s">
        <v>528</v>
      </c>
      <c r="F4" s="158" t="s">
        <v>370</v>
      </c>
      <c r="G4" s="181" t="s">
        <v>530</v>
      </c>
      <c r="H4" s="182" t="s">
        <v>531</v>
      </c>
      <c r="I4" s="108" t="s">
        <v>291</v>
      </c>
      <c r="J4" s="180" t="s">
        <v>524</v>
      </c>
    </row>
    <row r="5" spans="1:10" ht="210.8">
      <c r="A5" s="42"/>
      <c r="B5" s="115" t="s">
        <v>264</v>
      </c>
      <c r="C5" s="106" t="s">
        <v>259</v>
      </c>
      <c r="D5" s="106" t="s">
        <v>270</v>
      </c>
      <c r="E5" s="106" t="s">
        <v>265</v>
      </c>
      <c r="F5" s="122" t="s">
        <v>202</v>
      </c>
      <c r="G5" s="128" t="s">
        <v>277</v>
      </c>
      <c r="H5" s="115" t="s">
        <v>274</v>
      </c>
      <c r="I5" s="126" t="s">
        <v>227</v>
      </c>
      <c r="J5" s="113" t="s">
        <v>208</v>
      </c>
    </row>
    <row r="6" spans="1:10" ht="147.30000000000001" customHeight="1">
      <c r="A6" s="42"/>
      <c r="B6" s="114" t="s">
        <v>330</v>
      </c>
      <c r="C6" s="106" t="s">
        <v>333</v>
      </c>
      <c r="D6" s="130" t="s">
        <v>331</v>
      </c>
      <c r="E6" s="130" t="s">
        <v>332</v>
      </c>
      <c r="F6" s="110" t="s">
        <v>200</v>
      </c>
      <c r="G6" s="115" t="s">
        <v>335</v>
      </c>
      <c r="H6" s="106" t="s">
        <v>336</v>
      </c>
      <c r="I6" s="134" t="s">
        <v>226</v>
      </c>
      <c r="J6" s="135" t="s">
        <v>246</v>
      </c>
    </row>
    <row r="7" spans="1:10" ht="105.4">
      <c r="B7" s="113" t="s">
        <v>431</v>
      </c>
      <c r="C7" s="115" t="s">
        <v>426</v>
      </c>
      <c r="D7" s="115" t="s">
        <v>432</v>
      </c>
      <c r="E7" s="157" t="s">
        <v>433</v>
      </c>
      <c r="F7" s="134" t="s">
        <v>228</v>
      </c>
      <c r="G7" s="25"/>
      <c r="H7" s="160" t="s">
        <v>434</v>
      </c>
      <c r="I7" s="108" t="s">
        <v>291</v>
      </c>
      <c r="J7" s="163" t="s">
        <v>210</v>
      </c>
    </row>
    <row r="8" spans="1:10" ht="165.6">
      <c r="B8" s="185" t="s">
        <v>536</v>
      </c>
      <c r="C8" s="185" t="s">
        <v>539</v>
      </c>
      <c r="D8" s="185" t="s">
        <v>540</v>
      </c>
      <c r="E8" s="187"/>
      <c r="F8" s="144" t="s">
        <v>212</v>
      </c>
      <c r="G8" s="115" t="s">
        <v>538</v>
      </c>
      <c r="H8" s="185" t="s">
        <v>537</v>
      </c>
      <c r="I8" s="126" t="s">
        <v>227</v>
      </c>
      <c r="J8" s="184" t="s">
        <v>535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988E-6921-4F3D-BDD3-34CCA79E4251}">
  <dimension ref="A1:J5"/>
  <sheetViews>
    <sheetView zoomScale="85" zoomScaleNormal="85" workbookViewId="0">
      <selection activeCell="G3" sqref="G3"/>
    </sheetView>
  </sheetViews>
  <sheetFormatPr defaultRowHeight="13.1"/>
  <cols>
    <col min="1" max="1" width="18" customWidth="1"/>
    <col min="2" max="2" width="20.77734375" customWidth="1"/>
    <col min="3" max="3" width="28.109375" customWidth="1"/>
    <col min="4" max="5" width="32.44140625" customWidth="1"/>
    <col min="6" max="6" width="19.77734375" customWidth="1"/>
    <col min="7" max="7" width="20.6640625" customWidth="1"/>
    <col min="8" max="8" width="20.88671875" customWidth="1"/>
    <col min="9" max="9" width="16.33203125" customWidth="1"/>
    <col min="10" max="10" width="14.21875" customWidth="1"/>
  </cols>
  <sheetData>
    <row r="1" spans="1:10" ht="30.15">
      <c r="A1" s="59" t="s">
        <v>213</v>
      </c>
      <c r="B1" s="59" t="s">
        <v>193</v>
      </c>
      <c r="C1" s="60" t="s">
        <v>201</v>
      </c>
      <c r="D1" s="208" t="s">
        <v>189</v>
      </c>
      <c r="E1" s="208"/>
      <c r="F1" s="61" t="s">
        <v>187</v>
      </c>
      <c r="G1" s="209" t="s">
        <v>190</v>
      </c>
      <c r="H1" s="210"/>
      <c r="I1" s="59" t="s">
        <v>188</v>
      </c>
      <c r="J1" s="28" t="s">
        <v>209</v>
      </c>
    </row>
    <row r="2" spans="1:10" ht="15.05">
      <c r="A2" s="44"/>
      <c r="B2" s="25"/>
      <c r="C2" s="25"/>
      <c r="D2" s="62" t="s">
        <v>194</v>
      </c>
      <c r="E2" s="62" t="s">
        <v>195</v>
      </c>
      <c r="F2" s="63"/>
      <c r="G2" s="62" t="s">
        <v>192</v>
      </c>
      <c r="H2" s="62" t="s">
        <v>191</v>
      </c>
      <c r="I2" s="63"/>
      <c r="J2" s="64"/>
    </row>
    <row r="3" spans="1:10" ht="210.8">
      <c r="A3" s="33" t="s">
        <v>203</v>
      </c>
      <c r="B3" s="115" t="s">
        <v>272</v>
      </c>
      <c r="C3" s="106" t="s">
        <v>259</v>
      </c>
      <c r="D3" s="106" t="s">
        <v>391</v>
      </c>
      <c r="E3" s="106" t="s">
        <v>265</v>
      </c>
      <c r="F3" s="122" t="s">
        <v>202</v>
      </c>
      <c r="G3" s="132" t="s">
        <v>279</v>
      </c>
      <c r="H3" s="130" t="s">
        <v>278</v>
      </c>
      <c r="I3" s="122" t="s">
        <v>212</v>
      </c>
      <c r="J3" s="133" t="s">
        <v>208</v>
      </c>
    </row>
    <row r="4" spans="1:10" ht="90.35">
      <c r="B4" s="149" t="s">
        <v>388</v>
      </c>
      <c r="C4" s="156" t="s">
        <v>382</v>
      </c>
      <c r="D4" s="115" t="s">
        <v>392</v>
      </c>
      <c r="E4" s="115" t="s">
        <v>390</v>
      </c>
      <c r="F4" s="159" t="s">
        <v>200</v>
      </c>
      <c r="G4" s="115" t="s">
        <v>544</v>
      </c>
      <c r="H4" s="115" t="s">
        <v>546</v>
      </c>
      <c r="I4" s="159" t="s">
        <v>389</v>
      </c>
      <c r="J4" s="148" t="s">
        <v>377</v>
      </c>
    </row>
    <row r="5" spans="1:10" ht="60.25">
      <c r="B5" s="115" t="s">
        <v>541</v>
      </c>
      <c r="C5" s="172"/>
      <c r="D5" s="185" t="s">
        <v>542</v>
      </c>
      <c r="E5" s="186" t="s">
        <v>543</v>
      </c>
      <c r="F5" s="159" t="s">
        <v>200</v>
      </c>
      <c r="G5" s="185" t="s">
        <v>545</v>
      </c>
      <c r="H5" s="185" t="s">
        <v>547</v>
      </c>
      <c r="I5" s="126" t="s">
        <v>227</v>
      </c>
      <c r="J5" s="152"/>
    </row>
  </sheetData>
  <mergeCells count="2">
    <mergeCell ref="D1:E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C35C7F88EE84DA2769B864CE212A5" ma:contentTypeVersion="1" ma:contentTypeDescription="Create a new document." ma:contentTypeScope="" ma:versionID="df91f3677d95c698652c5ed2d9e97137">
  <xsd:schema xmlns:xsd="http://www.w3.org/2001/XMLSchema" xmlns:xs="http://www.w3.org/2001/XMLSchema" xmlns:p="http://schemas.microsoft.com/office/2006/metadata/properties" xmlns:ns3="763e134c-74dc-4f3b-a4a9-912e9929681c" targetNamespace="http://schemas.microsoft.com/office/2006/metadata/properties" ma:root="true" ma:fieldsID="c5fbc030b3f3485c127811202ec0b693" ns3:_="">
    <xsd:import namespace="763e134c-74dc-4f3b-a4a9-912e9929681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e134c-74dc-4f3b-a4a9-912e9929681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6D312D-B4C7-4792-B62D-BC9087AAC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3e134c-74dc-4f3b-a4a9-912e9929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342FF6-9E13-4199-BAB2-7F1B718A7D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4F4990-D741-473C-AB66-B75B85C37882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763e134c-74dc-4f3b-a4a9-912e992968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With Themes</vt:lpstr>
      <vt:lpstr>Notes</vt:lpstr>
      <vt:lpstr>MDD</vt:lpstr>
      <vt:lpstr>Anxiety</vt:lpstr>
      <vt:lpstr>ASD</vt:lpstr>
      <vt:lpstr>Schizophrenia</vt:lpstr>
      <vt:lpstr>Bipolar Disorder</vt:lpstr>
      <vt:lpstr>Anorexia Nervosa</vt:lpstr>
      <vt:lpstr>ADHD</vt:lpstr>
      <vt:lpstr>PTSD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Melea Lim Jing En</dc:creator>
  <cp:lastModifiedBy>Melea Jing En Lim (Student)</cp:lastModifiedBy>
  <dcterms:created xsi:type="dcterms:W3CDTF">2025-05-24T01:21:00Z</dcterms:created>
  <dcterms:modified xsi:type="dcterms:W3CDTF">2025-09-18T05:43:46Z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C0E5B6FEC80D451B86B8E22FFE38FC11_12</vt:lpwstr>
  </property>
  <property fmtid="{D5CDD505-2E9C-101B-9397-08002B2CF9AE}" pid="3" name="KSOProductBuildVer">
    <vt:lpwstr>1033-12.2.0.21179</vt:lpwstr>
  </property>
  <property fmtid="{D5CDD505-2E9C-101B-9397-08002B2CF9AE}" pid="4" name="ContentTypeId">
    <vt:lpwstr>0x010100C9EC35C7F88EE84DA2769B864CE212A5</vt:lpwstr>
  </property>
</Properties>
</file>