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3"/>
  </sheets>
  <definedNames/>
  <calcPr/>
</workbook>
</file>

<file path=xl/sharedStrings.xml><?xml version="1.0" encoding="utf-8"?>
<sst xmlns="http://schemas.openxmlformats.org/spreadsheetml/2006/main" count="24" uniqueCount="16">
  <si>
    <t>p</t>
  </si>
  <si>
    <t>S</t>
  </si>
  <si>
    <t>T1</t>
  </si>
  <si>
    <t>T8</t>
  </si>
  <si>
    <t>S8</t>
  </si>
  <si>
    <t>initial version in 3dfft_omp.c</t>
  </si>
  <si>
    <t>0.577695</t>
  </si>
  <si>
    <t xml:space="preserve">new version with improved p </t>
  </si>
  <si>
    <t>final version with reduced parallelisation overheads</t>
  </si>
  <si>
    <t xml:space="preserve">new </t>
  </si>
  <si>
    <t>1st</t>
  </si>
  <si>
    <t>2nd</t>
  </si>
  <si>
    <t>3rd</t>
  </si>
  <si>
    <t>Sum</t>
  </si>
  <si>
    <t>Tseq</t>
  </si>
  <si>
    <t>Tpar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</si>
</sst>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3" xfId="0" applyFont="1" applyNumberFormat="1"/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6.11"/>
    <col customWidth="1" min="2" max="2" width="20.89"/>
    <col customWidth="1" min="3" max="4" width="9.22"/>
    <col customWidth="1" min="5" max="26" width="8.33"/>
  </cols>
  <sheetData>
    <row r="1" ht="15.7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ht="15.75" customHeight="1">
      <c r="A2" t="s">
        <v>5</v>
      </c>
      <c r="B2" s="1" t="str">
        <f> B16</f>
        <v/>
      </c>
      <c r="D2" s="2">
        <v>1692939.0</v>
      </c>
      <c r="E2" t="s">
        <v>6</v>
      </c>
    </row>
    <row r="3" ht="15.75" customHeight="1">
      <c r="A3" t="s">
        <v>7</v>
      </c>
    </row>
    <row r="4" ht="15.75" customHeight="1">
      <c r="A4" t="s">
        <v>8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>
      <c r="B11" t="s">
        <v>5</v>
      </c>
      <c r="C11" t="s">
        <v>9</v>
      </c>
    </row>
    <row r="12" ht="15.75" customHeight="1">
      <c r="A12" s="3" t="s">
        <v>10</v>
      </c>
      <c r="B12">
        <v>2.34502261E8</v>
      </c>
    </row>
    <row r="13" ht="15.75" customHeight="1">
      <c r="A13" s="3" t="s">
        <v>11</v>
      </c>
      <c r="B13">
        <v>5.85531473E8</v>
      </c>
    </row>
    <row r="14" ht="15.75" customHeight="1">
      <c r="A14" s="3" t="s">
        <v>12</v>
      </c>
      <c r="B14">
        <v>2.9929555E7</v>
      </c>
    </row>
    <row r="15" ht="15.75" customHeight="1">
      <c r="A15" s="3" t="s">
        <v>13</v>
      </c>
      <c r="B15">
        <f>B12+B13+B14</f>
        <v>849963289</v>
      </c>
    </row>
    <row r="16" ht="15.75" customHeight="1"/>
    <row r="17" ht="15.75" customHeight="1"/>
    <row r="18" ht="15.75" customHeight="1">
      <c r="B18" t="s">
        <v>14</v>
      </c>
      <c r="C18" t="s">
        <v>2</v>
      </c>
      <c r="D18" t="s">
        <v>15</v>
      </c>
      <c r="E18" t="s">
        <v>0</v>
      </c>
      <c r="F18" t="s">
        <v>3</v>
      </c>
      <c r="G18" t="s">
        <v>4</v>
      </c>
      <c r="H18" t="s">
        <v>1</v>
      </c>
    </row>
    <row r="19" ht="15.75" customHeight="1">
      <c r="A19" t="s">
        <v>5</v>
      </c>
      <c r="B19">
        <f t="shared" ref="B19:B20" si="1">B12+B13+B14</f>
        <v>849963289</v>
      </c>
      <c r="C19">
        <v>2.34579527E9</v>
      </c>
      <c r="D19">
        <f t="shared" ref="D19:D20" si="2">C19-B19</f>
        <v>1495831981</v>
      </c>
      <c r="E19">
        <f t="shared" ref="E19:E20" si="3">D19/C19</f>
        <v>0.6376651876</v>
      </c>
    </row>
    <row r="20" ht="15.75" customHeight="1">
      <c r="A20" t="s">
        <v>7</v>
      </c>
      <c r="B20">
        <f t="shared" si="1"/>
        <v>1465424317</v>
      </c>
      <c r="C20">
        <v>2.345795271E9</v>
      </c>
      <c r="D20">
        <f t="shared" si="2"/>
        <v>880370954</v>
      </c>
      <c r="E20">
        <f t="shared" si="3"/>
        <v>0.3752974375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