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266737af5b-my.sharepoint.com/personal/contato_corp360_com_br/Documents/Corp360_Plano_2021/Serviços/Treinamentos/Terceiros/KaSolution/Treinamento PowerBI Nível 1/Exercícios/"/>
    </mc:Choice>
  </mc:AlternateContent>
  <xr:revisionPtr revIDLastSave="0" documentId="8_{5AC678DE-E64B-4F2A-8229-FEB1A59B8340}" xr6:coauthVersionLast="47" xr6:coauthVersionMax="47" xr10:uidLastSave="{00000000-0000-0000-0000-000000000000}"/>
  <bookViews>
    <workbookView xWindow="20370" yWindow="-120" windowWidth="29040" windowHeight="16440" xr2:uid="{00000000-000D-0000-FFFF-FFFF00000000}"/>
  </bookViews>
  <sheets>
    <sheet name="Painel" sheetId="5" r:id="rId1"/>
    <sheet name="Dados do Gráfico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4" l="1"/>
  <c r="B38" i="4"/>
  <c r="P14" i="4" l="1"/>
  <c r="B7" i="4"/>
  <c r="B8" i="4"/>
  <c r="B10" i="4"/>
  <c r="B11" i="4"/>
  <c r="B12" i="4"/>
  <c r="B13" i="4"/>
  <c r="B14" i="4"/>
  <c r="B15" i="4"/>
  <c r="B16" i="4"/>
  <c r="B17" i="4"/>
  <c r="B18" i="4"/>
  <c r="B19" i="4"/>
  <c r="B20" i="4"/>
  <c r="B37" i="4"/>
  <c r="B21" i="4"/>
  <c r="N21" i="4"/>
  <c r="M21" i="4"/>
  <c r="L21" i="4"/>
  <c r="K21" i="4"/>
  <c r="J21" i="4"/>
  <c r="I21" i="4"/>
  <c r="H21" i="4"/>
  <c r="G21" i="4"/>
  <c r="F21" i="4"/>
  <c r="E21" i="4"/>
  <c r="D21" i="4"/>
  <c r="C21" i="4"/>
  <c r="N20" i="4"/>
  <c r="M20" i="4"/>
  <c r="L20" i="4"/>
  <c r="K20" i="4"/>
  <c r="J20" i="4"/>
  <c r="I20" i="4"/>
  <c r="H20" i="4"/>
  <c r="G20" i="4"/>
  <c r="F20" i="4"/>
  <c r="E20" i="4"/>
  <c r="D20" i="4"/>
  <c r="C20" i="4"/>
  <c r="N19" i="4"/>
  <c r="M19" i="4"/>
  <c r="L19" i="4"/>
  <c r="K19" i="4"/>
  <c r="J19" i="4"/>
  <c r="I19" i="4"/>
  <c r="H19" i="4"/>
  <c r="G19" i="4"/>
  <c r="F19" i="4"/>
  <c r="E19" i="4"/>
  <c r="D19" i="4"/>
  <c r="C19" i="4"/>
  <c r="N18" i="4"/>
  <c r="M18" i="4"/>
  <c r="L18" i="4"/>
  <c r="K18" i="4"/>
  <c r="J18" i="4"/>
  <c r="I18" i="4"/>
  <c r="H18" i="4"/>
  <c r="G18" i="4"/>
  <c r="F18" i="4"/>
  <c r="E18" i="4"/>
  <c r="D18" i="4"/>
  <c r="C18" i="4"/>
  <c r="N17" i="4"/>
  <c r="M17" i="4"/>
  <c r="L17" i="4"/>
  <c r="K17" i="4"/>
  <c r="J17" i="4"/>
  <c r="I17" i="4"/>
  <c r="H17" i="4"/>
  <c r="G17" i="4"/>
  <c r="F17" i="4"/>
  <c r="E17" i="4"/>
  <c r="D17" i="4"/>
  <c r="C17" i="4"/>
  <c r="N16" i="4"/>
  <c r="M16" i="4"/>
  <c r="L16" i="4"/>
  <c r="K16" i="4"/>
  <c r="J16" i="4"/>
  <c r="I16" i="4"/>
  <c r="H16" i="4"/>
  <c r="G16" i="4"/>
  <c r="F16" i="4"/>
  <c r="E16" i="4"/>
  <c r="D16" i="4"/>
  <c r="C16" i="4"/>
  <c r="N15" i="4"/>
  <c r="M15" i="4"/>
  <c r="L15" i="4"/>
  <c r="K15" i="4"/>
  <c r="J15" i="4"/>
  <c r="I15" i="4"/>
  <c r="H15" i="4"/>
  <c r="G15" i="4"/>
  <c r="F15" i="4"/>
  <c r="E15" i="4"/>
  <c r="D15" i="4"/>
  <c r="C15" i="4"/>
  <c r="N14" i="4"/>
  <c r="M14" i="4"/>
  <c r="L14" i="4"/>
  <c r="K14" i="4"/>
  <c r="J14" i="4"/>
  <c r="I14" i="4"/>
  <c r="H14" i="4"/>
  <c r="G14" i="4"/>
  <c r="F14" i="4"/>
  <c r="E14" i="4"/>
  <c r="D14" i="4"/>
  <c r="C14" i="4"/>
  <c r="N13" i="4"/>
  <c r="M13" i="4"/>
  <c r="L13" i="4"/>
  <c r="K13" i="4"/>
  <c r="J13" i="4"/>
  <c r="I13" i="4"/>
  <c r="H13" i="4"/>
  <c r="G13" i="4"/>
  <c r="F13" i="4"/>
  <c r="E13" i="4"/>
  <c r="D13" i="4"/>
  <c r="C13" i="4"/>
  <c r="N12" i="4"/>
  <c r="M12" i="4"/>
  <c r="L12" i="4"/>
  <c r="K12" i="4"/>
  <c r="J12" i="4"/>
  <c r="I12" i="4"/>
  <c r="H12" i="4"/>
  <c r="G12" i="4"/>
  <c r="F12" i="4"/>
  <c r="E12" i="4"/>
  <c r="D12" i="4"/>
  <c r="C12" i="4"/>
  <c r="N11" i="4"/>
  <c r="M11" i="4"/>
  <c r="L11" i="4"/>
  <c r="K11" i="4"/>
  <c r="J11" i="4"/>
  <c r="I11" i="4"/>
  <c r="H11" i="4"/>
  <c r="G11" i="4"/>
  <c r="F11" i="4"/>
  <c r="E11" i="4"/>
  <c r="D11" i="4"/>
  <c r="C11" i="4"/>
  <c r="N10" i="4"/>
  <c r="M10" i="4"/>
  <c r="L10" i="4"/>
  <c r="K10" i="4"/>
  <c r="J10" i="4"/>
  <c r="I10" i="4"/>
  <c r="H10" i="4"/>
  <c r="G10" i="4"/>
  <c r="F10" i="4"/>
  <c r="E10" i="4"/>
  <c r="D10" i="4"/>
  <c r="C10" i="4"/>
  <c r="N9" i="4"/>
  <c r="M9" i="4"/>
  <c r="L9" i="4"/>
  <c r="K9" i="4"/>
  <c r="J9" i="4"/>
  <c r="I9" i="4"/>
  <c r="H9" i="4"/>
  <c r="G9" i="4"/>
  <c r="F9" i="4"/>
  <c r="E9" i="4"/>
  <c r="D9" i="4"/>
  <c r="C9" i="4"/>
  <c r="N8" i="4"/>
  <c r="M8" i="4"/>
  <c r="L8" i="4"/>
  <c r="K8" i="4"/>
  <c r="J8" i="4"/>
  <c r="I8" i="4"/>
  <c r="H8" i="4"/>
  <c r="G8" i="4"/>
  <c r="F8" i="4"/>
  <c r="E8" i="4"/>
  <c r="D8" i="4"/>
  <c r="C8" i="4"/>
  <c r="N7" i="4"/>
  <c r="M7" i="4"/>
  <c r="L7" i="4"/>
  <c r="K7" i="4"/>
  <c r="J7" i="4"/>
  <c r="I7" i="4"/>
  <c r="H7" i="4"/>
  <c r="G7" i="4"/>
  <c r="F7" i="4"/>
  <c r="E7" i="4"/>
  <c r="D7" i="4"/>
  <c r="C7" i="4"/>
  <c r="C38" i="4"/>
  <c r="I28" i="4"/>
  <c r="K28" i="4"/>
  <c r="M29" i="4"/>
  <c r="J28" i="4"/>
  <c r="N28" i="4"/>
  <c r="O7" i="4"/>
  <c r="P13" i="4"/>
  <c r="G28" i="4"/>
  <c r="F28" i="4"/>
  <c r="O17" i="4"/>
  <c r="O16" i="4"/>
  <c r="O15" i="4"/>
  <c r="O14" i="4"/>
  <c r="E28" i="4"/>
  <c r="O12" i="4"/>
  <c r="O9" i="4"/>
  <c r="O20" i="4"/>
  <c r="O18" i="4"/>
  <c r="P8" i="4"/>
  <c r="D28" i="4"/>
  <c r="H29" i="4"/>
  <c r="O13" i="4"/>
  <c r="O21" i="4"/>
  <c r="L28" i="4"/>
  <c r="O8" i="4"/>
  <c r="O10" i="4"/>
  <c r="P18" i="4"/>
  <c r="P9" i="4"/>
  <c r="P7" i="4"/>
  <c r="C28" i="4"/>
  <c r="P15" i="4"/>
  <c r="P17" i="4"/>
  <c r="P21" i="4"/>
  <c r="C29" i="4"/>
  <c r="I29" i="4"/>
  <c r="H28" i="4"/>
  <c r="E29" i="4"/>
  <c r="F29" i="4"/>
  <c r="N29" i="4"/>
  <c r="K29" i="4"/>
  <c r="J29" i="4"/>
  <c r="L29" i="4"/>
  <c r="D29" i="4"/>
  <c r="G29" i="4"/>
  <c r="M28" i="4"/>
  <c r="C40" i="4"/>
  <c r="C26" i="4"/>
  <c r="H26" i="4"/>
  <c r="G26" i="4"/>
  <c r="F26" i="4"/>
  <c r="E26" i="4"/>
  <c r="D26" i="4"/>
  <c r="P11" i="4" l="1"/>
  <c r="P10" i="4"/>
  <c r="J26" i="4"/>
  <c r="K26" i="4"/>
  <c r="L26" i="4"/>
  <c r="M26" i="4"/>
  <c r="N26" i="4"/>
  <c r="I26" i="4"/>
  <c r="D40" i="4"/>
  <c r="P20" i="4"/>
  <c r="P16" i="4"/>
  <c r="P12" i="4"/>
  <c r="O11" i="4"/>
  <c r="B39" i="4"/>
  <c r="C39" i="4"/>
  <c r="P19" i="4"/>
  <c r="O19" i="4"/>
  <c r="O28" i="4" l="1"/>
  <c r="O26" i="4"/>
  <c r="O29" i="4"/>
</calcChain>
</file>

<file path=xl/sharedStrings.xml><?xml version="1.0" encoding="utf-8"?>
<sst xmlns="http://schemas.openxmlformats.org/spreadsheetml/2006/main" count="35" uniqueCount="31">
  <si>
    <t>jan</t>
  </si>
  <si>
    <t>mar</t>
  </si>
  <si>
    <t>jun</t>
  </si>
  <si>
    <t>jul</t>
  </si>
  <si>
    <t>nov</t>
  </si>
  <si>
    <t>fev</t>
  </si>
  <si>
    <t>abr</t>
  </si>
  <si>
    <t>mai</t>
  </si>
  <si>
    <t>ago</t>
  </si>
  <si>
    <t>set</t>
  </si>
  <si>
    <t>out</t>
  </si>
  <si>
    <t>dez</t>
  </si>
  <si>
    <t>ano</t>
  </si>
  <si>
    <t>média</t>
  </si>
  <si>
    <t>período</t>
  </si>
  <si>
    <t>*** Esta planilha deve permanecer oculta ***</t>
  </si>
  <si>
    <t>Fluxo de Caixa Acumulado</t>
  </si>
  <si>
    <t>Fluxo de Caixa Anual Positivo</t>
  </si>
  <si>
    <t>Fluxo de Caixa Anual Negativo</t>
  </si>
  <si>
    <t>Total</t>
  </si>
  <si>
    <t>Empresa</t>
  </si>
  <si>
    <t>ABC</t>
  </si>
  <si>
    <t>XYZ</t>
  </si>
  <si>
    <t>GFT</t>
  </si>
  <si>
    <t>LKO</t>
  </si>
  <si>
    <t>Jan</t>
  </si>
  <si>
    <t>Fev</t>
  </si>
  <si>
    <t>Mar</t>
  </si>
  <si>
    <t>Abr</t>
  </si>
  <si>
    <t>Mai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</si>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</sst>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11" x14ac:knownFonts="1">
    <font>
      <sz val="9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2"/>
      <color theme="5"/>
      <name val="Trebuchet MS"/>
      <family val="2"/>
      <scheme val="major"/>
    </font>
    <font>
      <b/>
      <sz val="15"/>
      <color theme="4" tint="-0.249977111117893"/>
      <name val="Trebuchet MS"/>
      <family val="2"/>
      <scheme val="major"/>
    </font>
    <font>
      <b/>
      <sz val="32"/>
      <color theme="4" tint="-0.249977111117893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Trebuchet MS"/>
      <family val="2"/>
      <scheme val="minor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lightGrid">
        <fgColor theme="4" tint="0.59996337778862885"/>
        <bgColor theme="4" tint="0.79998168889431442"/>
      </patternFill>
    </fill>
    <fill>
      <patternFill patternType="lightGrid">
        <fgColor theme="0"/>
        <bgColor theme="0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2" fillId="3" borderId="1">
      <alignment horizontal="right" vertical="center" indent="1"/>
    </xf>
    <xf numFmtId="0" fontId="3" fillId="0" borderId="0">
      <alignment vertical="center"/>
    </xf>
    <xf numFmtId="0" fontId="4" fillId="0" borderId="0">
      <alignment horizontal="right"/>
    </xf>
    <xf numFmtId="0" fontId="5" fillId="0" borderId="0"/>
    <xf numFmtId="0" fontId="6" fillId="0" borderId="0"/>
    <xf numFmtId="0" fontId="1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9" fillId="4" borderId="12" xfId="0" applyFont="1" applyFill="1" applyBorder="1" applyAlignment="1" applyProtection="1">
      <protection locked="0"/>
    </xf>
    <xf numFmtId="0" fontId="10" fillId="4" borderId="13" xfId="0" applyFont="1" applyFill="1" applyBorder="1" applyAlignment="1" applyProtection="1">
      <protection locked="0"/>
    </xf>
    <xf numFmtId="0" fontId="10" fillId="4" borderId="14" xfId="0" applyFont="1" applyFill="1" applyBorder="1" applyAlignment="1" applyProtection="1">
      <protection locked="0"/>
    </xf>
    <xf numFmtId="0" fontId="9" fillId="0" borderId="9" xfId="0" applyFont="1" applyBorder="1" applyAlignment="1" applyProtection="1">
      <protection locked="0"/>
    </xf>
    <xf numFmtId="0" fontId="9" fillId="0" borderId="10" xfId="0" applyFont="1" applyBorder="1" applyAlignment="1" applyProtection="1">
      <protection locked="0"/>
    </xf>
    <xf numFmtId="0" fontId="9" fillId="0" borderId="11" xfId="0" applyFont="1" applyBorder="1" applyAlignment="1" applyProtection="1">
      <protection locked="0"/>
    </xf>
    <xf numFmtId="0" fontId="9" fillId="0" borderId="5" xfId="0" applyFont="1" applyBorder="1" applyAlignment="1" applyProtection="1">
      <protection locked="0"/>
    </xf>
    <xf numFmtId="0" fontId="9" fillId="0" borderId="2" xfId="0" applyFont="1" applyBorder="1" applyAlignment="1" applyProtection="1">
      <protection locked="0"/>
    </xf>
    <xf numFmtId="0" fontId="9" fillId="0" borderId="6" xfId="0" applyFont="1" applyBorder="1" applyAlignment="1" applyProtection="1">
      <protection locked="0"/>
    </xf>
    <xf numFmtId="0" fontId="9" fillId="0" borderId="17" xfId="0" applyFont="1" applyBorder="1" applyAlignment="1" applyProtection="1">
      <protection locked="0"/>
    </xf>
    <xf numFmtId="0" fontId="9" fillId="0" borderId="16" xfId="0" applyFont="1" applyBorder="1" applyAlignment="1" applyProtection="1">
      <protection locked="0"/>
    </xf>
    <xf numFmtId="0" fontId="9" fillId="0" borderId="15" xfId="0" applyFont="1" applyBorder="1" applyAlignment="1" applyProtection="1">
      <protection locked="0"/>
    </xf>
    <xf numFmtId="0" fontId="9" fillId="4" borderId="18" xfId="0" applyFont="1" applyFill="1" applyBorder="1" applyAlignment="1" applyProtection="1">
      <protection locked="0"/>
    </xf>
    <xf numFmtId="0" fontId="9" fillId="4" borderId="19" xfId="0" applyFont="1" applyFill="1" applyBorder="1" applyAlignment="1" applyProtection="1">
      <protection locked="0"/>
    </xf>
    <xf numFmtId="0" fontId="9" fillId="4" borderId="20" xfId="0" applyFont="1" applyFill="1" applyBorder="1" applyAlignment="1" applyProtection="1">
      <protection locked="0"/>
    </xf>
    <xf numFmtId="0" fontId="9" fillId="0" borderId="0" xfId="0" applyFont="1" applyAlignment="1" applyProtection="1">
      <protection locked="0"/>
    </xf>
    <xf numFmtId="0" fontId="10" fillId="0" borderId="3" xfId="0" applyFont="1" applyBorder="1" applyAlignment="1" applyProtection="1">
      <protection locked="0"/>
    </xf>
    <xf numFmtId="0" fontId="9" fillId="0" borderId="4" xfId="0" applyFont="1" applyBorder="1" applyAlignment="1" applyProtection="1">
      <protection locked="0"/>
    </xf>
    <xf numFmtId="0" fontId="10" fillId="0" borderId="5" xfId="0" applyFont="1" applyBorder="1" applyAlignment="1" applyProtection="1">
      <protection locked="0"/>
    </xf>
    <xf numFmtId="0" fontId="10" fillId="0" borderId="7" xfId="0" applyFont="1" applyBorder="1" applyAlignment="1" applyProtection="1">
      <protection locked="0"/>
    </xf>
    <xf numFmtId="0" fontId="9" fillId="4" borderId="8" xfId="0" applyFont="1" applyFill="1" applyBorder="1" applyAlignment="1" applyProtection="1">
      <protection locked="0"/>
    </xf>
    <xf numFmtId="0" fontId="8" fillId="2" borderId="0" xfId="0" applyFont="1" applyFill="1" applyAlignment="1">
      <alignment vertical="center"/>
    </xf>
  </cellXfs>
  <cellStyles count="8">
    <cellStyle name="Dashboard Labels" xfId="2" xr:uid="{00000000-0005-0000-0000-000000000000}"/>
    <cellStyle name="Dashboard Values" xfId="3" xr:uid="{00000000-0005-0000-0000-000001000000}"/>
    <cellStyle name="Hiperlink 2" xfId="7" xr:uid="{00000000-0005-0000-0000-000003000000}"/>
    <cellStyle name="Normal" xfId="0" builtinId="0" customBuiltin="1"/>
    <cellStyle name="Normal 2" xfId="4" xr:uid="{00000000-0005-0000-0000-000005000000}"/>
    <cellStyle name="Normal 3" xfId="5" xr:uid="{00000000-0005-0000-0000-000006000000}"/>
    <cellStyle name="Normal 4" xfId="6" xr:uid="{00000000-0005-0000-0000-000007000000}"/>
    <cellStyle name="Table Title" xfId="1" xr:uid="{00000000-0005-0000-0000-000008000000}"/>
  </cellStyles>
  <dxfs count="8">
    <dxf>
      <font>
        <b/>
        <i val="0"/>
        <color theme="0"/>
      </font>
      <fill>
        <patternFill patternType="solid">
          <bgColor theme="5"/>
        </patternFill>
      </fill>
      <border>
        <bottom/>
      </border>
    </dxf>
    <dxf>
      <fill>
        <patternFill patternType="solid">
          <fgColor auto="1"/>
          <bgColor theme="0"/>
        </patternFill>
      </fill>
      <border>
        <horizontal style="thin">
          <color theme="4" tint="0.59996337778862885"/>
        </horizontal>
      </border>
    </dxf>
    <dxf>
      <font>
        <b/>
        <i val="0"/>
        <color theme="0"/>
      </font>
      <fill>
        <patternFill>
          <bgColor theme="5"/>
        </patternFill>
      </fill>
      <border>
        <bottom/>
      </border>
    </dxf>
    <dxf>
      <fill>
        <patternFill>
          <bgColor theme="4" tint="0.59996337778862885"/>
        </patternFill>
      </fill>
      <border>
        <horizontal style="thin">
          <color theme="4" tint="-0.24994659260841701"/>
        </horizontal>
      </border>
    </dxf>
    <dxf>
      <fill>
        <patternFill patternType="solid">
          <fgColor auto="1"/>
          <bgColor theme="2" tint="-9.9948118533890809E-2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4"/>
          <bgColor theme="4"/>
        </patternFill>
      </fill>
      <border>
        <left/>
        <right/>
        <top/>
        <bottom style="thin">
          <color theme="4"/>
        </bottom>
        <vertical/>
      </border>
    </dxf>
    <dxf>
      <font>
        <color theme="3"/>
      </font>
      <border diagonalUp="0" diagonalDown="0">
        <left/>
        <right/>
        <top/>
        <bottom/>
        <vertical/>
        <horizontal/>
      </border>
    </dxf>
  </dxfs>
  <tableStyles count="3" defaultTableStyle="Budget Tables" defaultPivotStyle="PivotStyleMedium3">
    <tableStyle name="Budget Tables" pivot="0" count="4" xr9:uid="{00000000-0011-0000-FFFF-FFFF00000000}">
      <tableStyleElement type="wholeTable" dxfId="7"/>
      <tableStyleElement type="headerRow" dxfId="6"/>
      <tableStyleElement type="firstColumn" dxfId="5"/>
      <tableStyleElement type="firstRowStripe" dxfId="4"/>
    </tableStyle>
    <tableStyle name="Other Custom Table Style" pivot="0" count="2" xr9:uid="{00000000-0011-0000-FFFF-FFFF01000000}">
      <tableStyleElement type="wholeTable" dxfId="3"/>
      <tableStyleElement type="headerRow" dxfId="2"/>
    </tableStyle>
    <tableStyle name="Setup Tables" pivot="0" count="2" xr9:uid="{00000000-0011-0000-FFFF-FFFF02000000}">
      <tableStyleElement type="wholeTable" dxfId="1"/>
      <tableStyleElement type="headerRow" dxfId="0"/>
    </tableStyle>
  </tableStyles>
  <colors>
    <mruColors>
      <color rgb="FFD0D9D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Facetado">
  <a:themeElements>
    <a:clrScheme name="Facetado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ado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ado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5"/>
    <pageSetUpPr autoPageBreaks="0" fitToPage="1"/>
  </sheetPr>
  <dimension ref="A1:O363"/>
  <sheetViews>
    <sheetView showGridLines="0" tabSelected="1" zoomScaleNormal="100" workbookViewId="0">
      <selection activeCell="G10" sqref="G10"/>
    </sheetView>
  </sheetViews>
  <sheetFormatPr defaultColWidth="0" defaultRowHeight="12" zeroHeight="1" x14ac:dyDescent="0.35"/>
  <cols>
    <col min="1" max="1" width="7.6640625" style="6" customWidth="1"/>
    <col min="2" max="2" width="13.33203125" style="6" customWidth="1"/>
    <col min="3" max="3" width="19.33203125" style="6" customWidth="1"/>
    <col min="4" max="7" width="19.33203125" style="28" customWidth="1"/>
    <col min="8" max="8" width="16.5" style="6" customWidth="1"/>
    <col min="9" max="10" width="9.33203125" style="6" customWidth="1"/>
    <col min="11" max="11" width="7" style="6" customWidth="1"/>
    <col min="12" max="12" width="10.33203125" style="6" customWidth="1"/>
    <col min="13" max="15" width="0" style="6" hidden="1" customWidth="1"/>
    <col min="16" max="16384" width="12" style="6" hidden="1"/>
  </cols>
  <sheetData>
    <row r="1" spans="1:11" ht="16.5" thickBot="1" x14ac:dyDescent="0.3">
      <c r="A1" s="5"/>
      <c r="B1" s="5"/>
      <c r="C1" s="7" t="s">
        <v>20</v>
      </c>
      <c r="D1" s="8" t="s">
        <v>21</v>
      </c>
      <c r="E1" s="8" t="s">
        <v>22</v>
      </c>
      <c r="F1" s="8" t="s">
        <v>23</v>
      </c>
      <c r="G1" s="9" t="s">
        <v>24</v>
      </c>
      <c r="H1" s="5"/>
      <c r="I1" s="5"/>
      <c r="J1" s="5"/>
      <c r="K1" s="5"/>
    </row>
    <row r="2" spans="1:11" ht="15.75" thickTop="1" x14ac:dyDescent="0.2">
      <c r="A2" s="5"/>
      <c r="B2" s="5"/>
      <c r="C2" s="10" t="s">
        <v>25</v>
      </c>
      <c r="D2" s="11">
        <v>1258</v>
      </c>
      <c r="E2" s="11">
        <v>2569</v>
      </c>
      <c r="F2" s="11">
        <v>258</v>
      </c>
      <c r="G2" s="12">
        <v>1288</v>
      </c>
      <c r="H2" s="5"/>
      <c r="I2" s="5"/>
      <c r="J2" s="5"/>
      <c r="K2" s="5"/>
    </row>
    <row r="3" spans="1:11" ht="15" x14ac:dyDescent="0.2">
      <c r="A3" s="5"/>
      <c r="B3" s="5"/>
      <c r="C3" s="13" t="s">
        <v>26</v>
      </c>
      <c r="D3" s="14">
        <v>256</v>
      </c>
      <c r="E3" s="14">
        <v>256</v>
      </c>
      <c r="F3" s="14">
        <v>6521</v>
      </c>
      <c r="G3" s="15">
        <v>2683</v>
      </c>
      <c r="H3" s="5"/>
      <c r="I3" s="5"/>
      <c r="J3" s="5"/>
      <c r="K3" s="5"/>
    </row>
    <row r="4" spans="1:11" ht="15" x14ac:dyDescent="0.2">
      <c r="A4" s="5"/>
      <c r="B4" s="5"/>
      <c r="C4" s="13" t="s">
        <v>27</v>
      </c>
      <c r="D4" s="14">
        <v>2589</v>
      </c>
      <c r="E4" s="14">
        <v>5487</v>
      </c>
      <c r="F4" s="14">
        <v>2156</v>
      </c>
      <c r="G4" s="15">
        <v>236</v>
      </c>
      <c r="H4" s="5"/>
      <c r="I4" s="5"/>
      <c r="J4" s="5"/>
      <c r="K4" s="5"/>
    </row>
    <row r="5" spans="1:11" ht="15" x14ac:dyDescent="0.2">
      <c r="A5" s="5"/>
      <c r="B5" s="5"/>
      <c r="C5" s="13" t="s">
        <v>28</v>
      </c>
      <c r="D5" s="14">
        <v>2547</v>
      </c>
      <c r="E5" s="14">
        <v>2369</v>
      </c>
      <c r="F5" s="14">
        <v>365</v>
      </c>
      <c r="G5" s="15">
        <v>5698</v>
      </c>
      <c r="H5" s="5"/>
      <c r="I5" s="5"/>
      <c r="J5" s="5"/>
      <c r="K5" s="5"/>
    </row>
    <row r="6" spans="1:11" ht="15.75" thickBot="1" x14ac:dyDescent="0.25">
      <c r="A6" s="5"/>
      <c r="B6" s="5"/>
      <c r="C6" s="16" t="s">
        <v>29</v>
      </c>
      <c r="D6" s="17">
        <v>3256</v>
      </c>
      <c r="E6" s="17">
        <v>2145</v>
      </c>
      <c r="F6" s="17">
        <v>4578</v>
      </c>
      <c r="G6" s="18">
        <v>4857</v>
      </c>
      <c r="H6" s="5"/>
      <c r="I6" s="5"/>
      <c r="J6" s="5"/>
      <c r="K6" s="5"/>
    </row>
    <row r="7" spans="1:11" ht="15.75" thickBot="1" x14ac:dyDescent="0.25">
      <c r="A7" s="5"/>
      <c r="B7" s="5"/>
      <c r="C7" s="19" t="s">
        <v>19</v>
      </c>
      <c r="D7" s="20">
        <v>9906</v>
      </c>
      <c r="E7" s="20">
        <v>12826</v>
      </c>
      <c r="F7" s="20">
        <v>13878</v>
      </c>
      <c r="G7" s="21">
        <v>14762</v>
      </c>
      <c r="H7" s="5"/>
      <c r="I7" s="5"/>
      <c r="J7" s="5"/>
      <c r="K7" s="5"/>
    </row>
    <row r="8" spans="1:11" ht="15.75" thickBot="1" x14ac:dyDescent="0.25">
      <c r="A8" s="5"/>
      <c r="B8" s="5"/>
      <c r="C8" s="22"/>
      <c r="D8" s="22"/>
      <c r="E8" s="22"/>
      <c r="F8" s="22"/>
      <c r="G8" s="22"/>
      <c r="H8" s="5"/>
      <c r="I8" s="5"/>
      <c r="J8" s="5"/>
      <c r="K8" s="5"/>
    </row>
    <row r="9" spans="1:11" ht="15.75" x14ac:dyDescent="0.25">
      <c r="A9" s="5"/>
      <c r="B9" s="5"/>
      <c r="C9" s="23" t="s">
        <v>20</v>
      </c>
      <c r="D9" s="24" t="s">
        <v>23</v>
      </c>
      <c r="E9" s="22"/>
      <c r="F9" s="22"/>
      <c r="G9" s="22"/>
      <c r="H9" s="5"/>
      <c r="I9" s="5"/>
      <c r="J9" s="5"/>
      <c r="K9" s="5"/>
    </row>
    <row r="10" spans="1:11" ht="15.75" x14ac:dyDescent="0.25">
      <c r="A10" s="5"/>
      <c r="B10" s="5"/>
      <c r="C10" s="25" t="s">
        <v>30</v>
      </c>
      <c r="D10" s="15" t="s">
        <v>27</v>
      </c>
      <c r="E10" s="22"/>
      <c r="F10" s="22"/>
      <c r="G10" s="22"/>
      <c r="H10" s="5"/>
      <c r="I10" s="5"/>
      <c r="J10" s="5"/>
      <c r="K10" s="5"/>
    </row>
    <row r="11" spans="1:11" ht="16.5" thickBot="1" x14ac:dyDescent="0.3">
      <c r="A11" s="5"/>
      <c r="B11" s="5"/>
      <c r="C11" s="26" t="s">
        <v>19</v>
      </c>
      <c r="D11" s="27"/>
      <c r="E11" s="22"/>
      <c r="F11" s="22"/>
      <c r="G11" s="22"/>
      <c r="H11" s="5"/>
      <c r="I11" s="5"/>
      <c r="J11" s="5"/>
      <c r="K11" s="5"/>
    </row>
    <row r="12" spans="1:11" x14ac:dyDescent="0.35"/>
    <row r="13" spans="1:11" x14ac:dyDescent="0.35"/>
    <row r="14" spans="1:11" x14ac:dyDescent="0.35"/>
    <row r="15" spans="1:11" x14ac:dyDescent="0.35"/>
    <row r="16" spans="1:11" x14ac:dyDescent="0.35"/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x14ac:dyDescent="0.35"/>
    <row r="26" x14ac:dyDescent="0.35"/>
    <row r="27" x14ac:dyDescent="0.35"/>
    <row r="28" x14ac:dyDescent="0.35"/>
    <row r="29" x14ac:dyDescent="0.35"/>
    <row r="30" x14ac:dyDescent="0.35"/>
    <row r="31" x14ac:dyDescent="0.35"/>
    <row r="32" x14ac:dyDescent="0.35"/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  <row r="43" x14ac:dyDescent="0.35"/>
    <row r="44" x14ac:dyDescent="0.35"/>
    <row r="45" x14ac:dyDescent="0.35"/>
    <row r="46" x14ac:dyDescent="0.35"/>
    <row r="47" x14ac:dyDescent="0.35"/>
    <row r="48" x14ac:dyDescent="0.35"/>
    <row r="49" x14ac:dyDescent="0.35"/>
    <row r="50" x14ac:dyDescent="0.35"/>
    <row r="51" x14ac:dyDescent="0.35"/>
    <row r="52" x14ac:dyDescent="0.35"/>
    <row r="53" x14ac:dyDescent="0.35"/>
    <row r="54" x14ac:dyDescent="0.35"/>
    <row r="55" x14ac:dyDescent="0.35"/>
    <row r="56" x14ac:dyDescent="0.35"/>
    <row r="57" x14ac:dyDescent="0.35"/>
    <row r="58" x14ac:dyDescent="0.35"/>
    <row r="59" x14ac:dyDescent="0.35"/>
    <row r="60" x14ac:dyDescent="0.35"/>
    <row r="61" x14ac:dyDescent="0.35"/>
    <row r="62" x14ac:dyDescent="0.35"/>
    <row r="63" x14ac:dyDescent="0.35"/>
    <row r="64" x14ac:dyDescent="0.35"/>
    <row r="65" x14ac:dyDescent="0.35"/>
    <row r="66" x14ac:dyDescent="0.35"/>
    <row r="67" x14ac:dyDescent="0.35"/>
    <row r="68" x14ac:dyDescent="0.35"/>
    <row r="69" x14ac:dyDescent="0.35"/>
    <row r="70" x14ac:dyDescent="0.35"/>
    <row r="71" x14ac:dyDescent="0.35"/>
    <row r="72" x14ac:dyDescent="0.35"/>
    <row r="73" x14ac:dyDescent="0.35"/>
    <row r="74" x14ac:dyDescent="0.35"/>
    <row r="75" x14ac:dyDescent="0.35"/>
    <row r="76" x14ac:dyDescent="0.35"/>
    <row r="77" x14ac:dyDescent="0.35"/>
    <row r="78" x14ac:dyDescent="0.35"/>
    <row r="79" x14ac:dyDescent="0.35"/>
    <row r="80" x14ac:dyDescent="0.35"/>
    <row r="81" x14ac:dyDescent="0.35"/>
    <row r="82" x14ac:dyDescent="0.35"/>
    <row r="83" x14ac:dyDescent="0.35"/>
    <row r="84" x14ac:dyDescent="0.35"/>
    <row r="85" x14ac:dyDescent="0.35"/>
    <row r="86" x14ac:dyDescent="0.35"/>
    <row r="87" x14ac:dyDescent="0.35"/>
    <row r="88" x14ac:dyDescent="0.35"/>
    <row r="89" x14ac:dyDescent="0.35"/>
    <row r="90" x14ac:dyDescent="0.35"/>
    <row r="91" x14ac:dyDescent="0.35"/>
    <row r="92" x14ac:dyDescent="0.35"/>
    <row r="93" x14ac:dyDescent="0.35"/>
    <row r="94" x14ac:dyDescent="0.35"/>
    <row r="95" x14ac:dyDescent="0.35"/>
    <row r="96" x14ac:dyDescent="0.35"/>
    <row r="97" x14ac:dyDescent="0.35"/>
    <row r="98" x14ac:dyDescent="0.35"/>
    <row r="99" x14ac:dyDescent="0.35"/>
    <row r="100" x14ac:dyDescent="0.35"/>
    <row r="101" x14ac:dyDescent="0.35"/>
    <row r="102" x14ac:dyDescent="0.35"/>
    <row r="103" x14ac:dyDescent="0.35"/>
    <row r="104" x14ac:dyDescent="0.35"/>
    <row r="105" x14ac:dyDescent="0.35"/>
    <row r="106" x14ac:dyDescent="0.35"/>
    <row r="107" x14ac:dyDescent="0.35"/>
    <row r="108" x14ac:dyDescent="0.35"/>
    <row r="109" x14ac:dyDescent="0.35"/>
    <row r="110" x14ac:dyDescent="0.35"/>
    <row r="111" x14ac:dyDescent="0.35"/>
    <row r="112" x14ac:dyDescent="0.35"/>
    <row r="113" x14ac:dyDescent="0.35"/>
    <row r="114" x14ac:dyDescent="0.35"/>
    <row r="115" x14ac:dyDescent="0.35"/>
    <row r="116" x14ac:dyDescent="0.35"/>
    <row r="117" x14ac:dyDescent="0.35"/>
    <row r="118" x14ac:dyDescent="0.35"/>
    <row r="119" x14ac:dyDescent="0.35"/>
    <row r="120" x14ac:dyDescent="0.35"/>
    <row r="121" x14ac:dyDescent="0.35"/>
    <row r="122" x14ac:dyDescent="0.35"/>
    <row r="123" x14ac:dyDescent="0.35"/>
    <row r="124" x14ac:dyDescent="0.35"/>
    <row r="125" x14ac:dyDescent="0.35"/>
    <row r="126" x14ac:dyDescent="0.35"/>
    <row r="127" x14ac:dyDescent="0.35"/>
    <row r="128" x14ac:dyDescent="0.35"/>
    <row r="129" x14ac:dyDescent="0.35"/>
    <row r="130" x14ac:dyDescent="0.35"/>
    <row r="131" x14ac:dyDescent="0.35"/>
    <row r="132" x14ac:dyDescent="0.35"/>
    <row r="133" x14ac:dyDescent="0.35"/>
    <row r="134" x14ac:dyDescent="0.35"/>
    <row r="135" x14ac:dyDescent="0.35"/>
    <row r="136" x14ac:dyDescent="0.35"/>
    <row r="137" x14ac:dyDescent="0.35"/>
    <row r="138" x14ac:dyDescent="0.35"/>
    <row r="139" x14ac:dyDescent="0.35"/>
    <row r="140" x14ac:dyDescent="0.35"/>
    <row r="141" x14ac:dyDescent="0.35"/>
    <row r="142" x14ac:dyDescent="0.35"/>
    <row r="143" x14ac:dyDescent="0.35"/>
    <row r="144" x14ac:dyDescent="0.35"/>
    <row r="145" x14ac:dyDescent="0.35"/>
    <row r="146" x14ac:dyDescent="0.35"/>
    <row r="147" x14ac:dyDescent="0.35"/>
    <row r="148" x14ac:dyDescent="0.35"/>
    <row r="149" x14ac:dyDescent="0.35"/>
    <row r="150" x14ac:dyDescent="0.35"/>
    <row r="151" x14ac:dyDescent="0.35"/>
    <row r="152" x14ac:dyDescent="0.35"/>
    <row r="153" x14ac:dyDescent="0.35"/>
    <row r="154" x14ac:dyDescent="0.35"/>
    <row r="155" x14ac:dyDescent="0.35"/>
    <row r="156" x14ac:dyDescent="0.35"/>
    <row r="157" x14ac:dyDescent="0.35"/>
    <row r="158" x14ac:dyDescent="0.35"/>
    <row r="159" x14ac:dyDescent="0.35"/>
    <row r="160" x14ac:dyDescent="0.35"/>
    <row r="161" x14ac:dyDescent="0.35"/>
    <row r="162" x14ac:dyDescent="0.35"/>
    <row r="163" x14ac:dyDescent="0.35"/>
    <row r="164" x14ac:dyDescent="0.35"/>
    <row r="165" x14ac:dyDescent="0.35"/>
    <row r="166" x14ac:dyDescent="0.35"/>
    <row r="167" x14ac:dyDescent="0.35"/>
    <row r="168" x14ac:dyDescent="0.35"/>
    <row r="169" x14ac:dyDescent="0.35"/>
    <row r="170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  <row r="179" x14ac:dyDescent="0.35"/>
    <row r="180" x14ac:dyDescent="0.35"/>
    <row r="181" x14ac:dyDescent="0.35"/>
    <row r="182" x14ac:dyDescent="0.35"/>
    <row r="183" x14ac:dyDescent="0.35"/>
    <row r="184" x14ac:dyDescent="0.35"/>
    <row r="185" x14ac:dyDescent="0.35"/>
    <row r="186" x14ac:dyDescent="0.35"/>
    <row r="187" x14ac:dyDescent="0.35"/>
    <row r="188" x14ac:dyDescent="0.35"/>
    <row r="189" x14ac:dyDescent="0.35"/>
    <row r="190" x14ac:dyDescent="0.35"/>
    <row r="191" x14ac:dyDescent="0.35"/>
    <row r="192" x14ac:dyDescent="0.35"/>
    <row r="193" x14ac:dyDescent="0.35"/>
    <row r="194" x14ac:dyDescent="0.35"/>
    <row r="195" x14ac:dyDescent="0.35"/>
    <row r="196" x14ac:dyDescent="0.35"/>
    <row r="197" x14ac:dyDescent="0.35"/>
    <row r="198" x14ac:dyDescent="0.35"/>
    <row r="199" x14ac:dyDescent="0.35"/>
    <row r="200" x14ac:dyDescent="0.35"/>
    <row r="201" x14ac:dyDescent="0.35"/>
    <row r="202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  <row r="274" x14ac:dyDescent="0.35"/>
    <row r="275" x14ac:dyDescent="0.35"/>
    <row r="276" x14ac:dyDescent="0.35"/>
    <row r="277" x14ac:dyDescent="0.35"/>
    <row r="278" x14ac:dyDescent="0.35"/>
    <row r="279" x14ac:dyDescent="0.35"/>
    <row r="280" x14ac:dyDescent="0.35"/>
    <row r="281" x14ac:dyDescent="0.35"/>
    <row r="282" x14ac:dyDescent="0.35"/>
    <row r="283" x14ac:dyDescent="0.35"/>
    <row r="284" x14ac:dyDescent="0.35"/>
    <row r="285" x14ac:dyDescent="0.35"/>
    <row r="286" x14ac:dyDescent="0.35"/>
    <row r="287" x14ac:dyDescent="0.35"/>
    <row r="288" x14ac:dyDescent="0.35"/>
    <row r="289" x14ac:dyDescent="0.35"/>
    <row r="290" x14ac:dyDescent="0.35"/>
    <row r="291" x14ac:dyDescent="0.35"/>
    <row r="292" x14ac:dyDescent="0.35"/>
    <row r="293" x14ac:dyDescent="0.35"/>
    <row r="294" x14ac:dyDescent="0.35"/>
    <row r="295" x14ac:dyDescent="0.35"/>
    <row r="296" x14ac:dyDescent="0.35"/>
    <row r="297" x14ac:dyDescent="0.35"/>
    <row r="298" x14ac:dyDescent="0.35"/>
    <row r="299" x14ac:dyDescent="0.35"/>
    <row r="300" x14ac:dyDescent="0.35"/>
    <row r="301" x14ac:dyDescent="0.35"/>
    <row r="302" x14ac:dyDescent="0.35"/>
    <row r="303" x14ac:dyDescent="0.35"/>
    <row r="304" x14ac:dyDescent="0.35"/>
    <row r="305" x14ac:dyDescent="0.35"/>
    <row r="306" x14ac:dyDescent="0.35"/>
    <row r="307" x14ac:dyDescent="0.35"/>
    <row r="308" x14ac:dyDescent="0.35"/>
    <row r="309" x14ac:dyDescent="0.35"/>
    <row r="310" x14ac:dyDescent="0.35"/>
    <row r="311" x14ac:dyDescent="0.35"/>
    <row r="312" x14ac:dyDescent="0.35"/>
    <row r="313" x14ac:dyDescent="0.35"/>
    <row r="314" x14ac:dyDescent="0.35"/>
    <row r="315" x14ac:dyDescent="0.35"/>
    <row r="316" x14ac:dyDescent="0.35"/>
    <row r="317" x14ac:dyDescent="0.35"/>
    <row r="318" x14ac:dyDescent="0.35"/>
    <row r="319" x14ac:dyDescent="0.35"/>
    <row r="320" x14ac:dyDescent="0.35"/>
    <row r="321" x14ac:dyDescent="0.35"/>
    <row r="322" x14ac:dyDescent="0.35"/>
    <row r="323" x14ac:dyDescent="0.35"/>
    <row r="324" x14ac:dyDescent="0.35"/>
    <row r="325" x14ac:dyDescent="0.35"/>
    <row r="326" x14ac:dyDescent="0.35"/>
    <row r="327" x14ac:dyDescent="0.35"/>
    <row r="328" x14ac:dyDescent="0.35"/>
    <row r="329" x14ac:dyDescent="0.35"/>
    <row r="330" x14ac:dyDescent="0.35"/>
    <row r="331" x14ac:dyDescent="0.35"/>
    <row r="332" x14ac:dyDescent="0.35"/>
    <row r="333" x14ac:dyDescent="0.35"/>
    <row r="334" x14ac:dyDescent="0.35"/>
    <row r="335" x14ac:dyDescent="0.35"/>
    <row r="336" x14ac:dyDescent="0.35"/>
    <row r="337" x14ac:dyDescent="0.35"/>
    <row r="338" x14ac:dyDescent="0.35"/>
    <row r="339" x14ac:dyDescent="0.35"/>
    <row r="340" x14ac:dyDescent="0.35"/>
    <row r="341" x14ac:dyDescent="0.35"/>
    <row r="342" x14ac:dyDescent="0.35"/>
    <row r="343" x14ac:dyDescent="0.35"/>
    <row r="344" x14ac:dyDescent="0.35"/>
    <row r="345" x14ac:dyDescent="0.35"/>
    <row r="346" x14ac:dyDescent="0.35"/>
    <row r="347" x14ac:dyDescent="0.35"/>
    <row r="348" x14ac:dyDescent="0.35"/>
    <row r="349" x14ac:dyDescent="0.35"/>
    <row r="350" x14ac:dyDescent="0.35"/>
    <row r="351" x14ac:dyDescent="0.35"/>
    <row r="352" x14ac:dyDescent="0.35"/>
    <row r="353" x14ac:dyDescent="0.35"/>
    <row r="354" x14ac:dyDescent="0.35"/>
    <row r="355" x14ac:dyDescent="0.35"/>
    <row r="356" x14ac:dyDescent="0.35"/>
    <row r="357" x14ac:dyDescent="0.35"/>
    <row r="358" x14ac:dyDescent="0.35"/>
    <row r="359" x14ac:dyDescent="0.35"/>
    <row r="360" x14ac:dyDescent="0.35"/>
    <row r="361" x14ac:dyDescent="0.35"/>
    <row r="362" x14ac:dyDescent="0.35"/>
    <row r="363" x14ac:dyDescent="0.35"/>
  </sheetData>
  <sheetProtection selectLockedCells="1"/>
  <printOptions horizontalCentered="1"/>
  <pageMargins left="0.5" right="0.5" top="0.5" bottom="0.5" header="0" footer="0"/>
  <pageSetup paperSize="9" orientation="landscape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P40"/>
  <sheetViews>
    <sheetView showGridLines="0" workbookViewId="0"/>
  </sheetViews>
  <sheetFormatPr defaultRowHeight="15" x14ac:dyDescent="0.35"/>
  <cols>
    <col min="2" max="2" width="32.33203125" customWidth="1"/>
  </cols>
  <sheetData>
    <row r="1" spans="2:16" x14ac:dyDescent="0.35">
      <c r="B1" t="s">
        <v>15</v>
      </c>
    </row>
    <row r="4" spans="2:16" x14ac:dyDescent="0.35">
      <c r="B4" t="s">
        <v>14</v>
      </c>
      <c r="C4">
        <v>3</v>
      </c>
    </row>
    <row r="5" spans="2:16" x14ac:dyDescent="0.3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6" x14ac:dyDescent="0.35">
      <c r="C6" t="s">
        <v>0</v>
      </c>
      <c r="D6" t="s">
        <v>5</v>
      </c>
      <c r="E6" t="s">
        <v>1</v>
      </c>
      <c r="F6" t="s">
        <v>6</v>
      </c>
      <c r="G6" t="s">
        <v>7</v>
      </c>
      <c r="H6" t="s">
        <v>2</v>
      </c>
      <c r="I6" t="s">
        <v>3</v>
      </c>
      <c r="J6" t="s">
        <v>8</v>
      </c>
      <c r="K6" t="s">
        <v>9</v>
      </c>
      <c r="L6" t="s">
        <v>10</v>
      </c>
      <c r="M6" t="s">
        <v>4</v>
      </c>
      <c r="N6" t="s">
        <v>11</v>
      </c>
      <c r="O6" t="s">
        <v>12</v>
      </c>
      <c r="P6" t="s">
        <v>13</v>
      </c>
    </row>
    <row r="7" spans="2:16" x14ac:dyDescent="0.35">
      <c r="B7" s="2" t="e">
        <f>LOWER(#REF!)</f>
        <v>#REF!</v>
      </c>
      <c r="C7" s="1" t="e">
        <f>SUM(#REF!)</f>
        <v>#REF!</v>
      </c>
      <c r="D7" s="1" t="e">
        <f>SUM(#REF!)</f>
        <v>#REF!</v>
      </c>
      <c r="E7" s="1" t="e">
        <f>SUM(#REF!)</f>
        <v>#REF!</v>
      </c>
      <c r="F7" s="1" t="e">
        <f>SUM(#REF!)</f>
        <v>#REF!</v>
      </c>
      <c r="G7" s="1" t="e">
        <f>SUM(#REF!)</f>
        <v>#REF!</v>
      </c>
      <c r="H7" s="1" t="e">
        <f>SUM(#REF!)</f>
        <v>#REF!</v>
      </c>
      <c r="I7" s="1" t="e">
        <f>SUM(#REF!)</f>
        <v>#REF!</v>
      </c>
      <c r="J7" s="1" t="e">
        <f>SUM(#REF!)</f>
        <v>#REF!</v>
      </c>
      <c r="K7" s="1" t="e">
        <f>SUM(#REF!)</f>
        <v>#REF!</v>
      </c>
      <c r="L7" s="1" t="e">
        <f>SUM(#REF!)</f>
        <v>#REF!</v>
      </c>
      <c r="M7" s="1" t="e">
        <f>SUM(#REF!)</f>
        <v>#REF!</v>
      </c>
      <c r="N7" s="1" t="e">
        <f>SUM(#REF!)</f>
        <v>#REF!</v>
      </c>
      <c r="O7" s="1" t="e">
        <f>SUM(#REF!)</f>
        <v>#REF!</v>
      </c>
      <c r="P7" s="1" t="e">
        <f>SUM(#REF!)</f>
        <v>#REF!</v>
      </c>
    </row>
    <row r="8" spans="2:16" x14ac:dyDescent="0.35">
      <c r="B8" s="2" t="e">
        <f>LOWER(#REF!)</f>
        <v>#REF!</v>
      </c>
      <c r="C8" s="1" t="e">
        <f>SUM(#REF!)</f>
        <v>#REF!</v>
      </c>
      <c r="D8" s="1" t="e">
        <f>SUM(#REF!)</f>
        <v>#REF!</v>
      </c>
      <c r="E8" s="1" t="e">
        <f>SUM(#REF!)</f>
        <v>#REF!</v>
      </c>
      <c r="F8" s="1" t="e">
        <f>SUM(#REF!)</f>
        <v>#REF!</v>
      </c>
      <c r="G8" s="1" t="e">
        <f>SUM(#REF!)</f>
        <v>#REF!</v>
      </c>
      <c r="H8" s="1" t="e">
        <f>SUM(#REF!)</f>
        <v>#REF!</v>
      </c>
      <c r="I8" s="1" t="e">
        <f>SUM(#REF!)</f>
        <v>#REF!</v>
      </c>
      <c r="J8" s="1" t="e">
        <f>SUM(#REF!)</f>
        <v>#REF!</v>
      </c>
      <c r="K8" s="1" t="e">
        <f>SUM(#REF!)</f>
        <v>#REF!</v>
      </c>
      <c r="L8" s="1" t="e">
        <f>SUM(#REF!)</f>
        <v>#REF!</v>
      </c>
      <c r="M8" s="1" t="e">
        <f>SUM(#REF!)</f>
        <v>#REF!</v>
      </c>
      <c r="N8" s="1" t="e">
        <f>SUM(#REF!)</f>
        <v>#REF!</v>
      </c>
      <c r="O8" s="1" t="e">
        <f>SUM(#REF!)</f>
        <v>#REF!</v>
      </c>
      <c r="P8" s="1" t="e">
        <f>SUM(#REF!)</f>
        <v>#REF!</v>
      </c>
    </row>
    <row r="9" spans="2:16" x14ac:dyDescent="0.35">
      <c r="B9" s="2"/>
      <c r="C9" s="1" t="e">
        <f>SUM(#REF!)</f>
        <v>#REF!</v>
      </c>
      <c r="D9" s="1" t="e">
        <f>SUM(#REF!)</f>
        <v>#REF!</v>
      </c>
      <c r="E9" s="1" t="e">
        <f>SUM(#REF!)</f>
        <v>#REF!</v>
      </c>
      <c r="F9" s="1" t="e">
        <f>SUM(#REF!)</f>
        <v>#REF!</v>
      </c>
      <c r="G9" s="1" t="e">
        <f>SUM(#REF!)</f>
        <v>#REF!</v>
      </c>
      <c r="H9" s="1" t="e">
        <f>SUM(#REF!)</f>
        <v>#REF!</v>
      </c>
      <c r="I9" s="1" t="e">
        <f>SUM(#REF!)</f>
        <v>#REF!</v>
      </c>
      <c r="J9" s="1" t="e">
        <f>SUM(#REF!)</f>
        <v>#REF!</v>
      </c>
      <c r="K9" s="1" t="e">
        <f>SUM(#REF!)</f>
        <v>#REF!</v>
      </c>
      <c r="L9" s="1" t="e">
        <f>SUM(#REF!)</f>
        <v>#REF!</v>
      </c>
      <c r="M9" s="1" t="e">
        <f>SUM(#REF!)</f>
        <v>#REF!</v>
      </c>
      <c r="N9" s="1" t="e">
        <f>SUM(#REF!)</f>
        <v>#REF!</v>
      </c>
      <c r="O9" s="1" t="e">
        <f>SUM(#REF!)</f>
        <v>#REF!</v>
      </c>
      <c r="P9" s="1" t="e">
        <f>SUM(#REF!)</f>
        <v>#REF!</v>
      </c>
    </row>
    <row r="10" spans="2:16" x14ac:dyDescent="0.35">
      <c r="B10" s="2" t="e">
        <f>LOWER(#REF!)</f>
        <v>#REF!</v>
      </c>
      <c r="C10" s="1" t="e">
        <f>SUM(#REF!)</f>
        <v>#REF!</v>
      </c>
      <c r="D10" s="1" t="e">
        <f>SUM(#REF!)</f>
        <v>#REF!</v>
      </c>
      <c r="E10" s="1" t="e">
        <f>SUM(#REF!)</f>
        <v>#REF!</v>
      </c>
      <c r="F10" s="1" t="e">
        <f>SUM(#REF!)</f>
        <v>#REF!</v>
      </c>
      <c r="G10" s="1" t="e">
        <f>SUM(#REF!)</f>
        <v>#REF!</v>
      </c>
      <c r="H10" s="1" t="e">
        <f>SUM(#REF!)</f>
        <v>#REF!</v>
      </c>
      <c r="I10" s="1" t="e">
        <f>SUM(#REF!)</f>
        <v>#REF!</v>
      </c>
      <c r="J10" s="1" t="e">
        <f>SUM(#REF!)</f>
        <v>#REF!</v>
      </c>
      <c r="K10" s="1" t="e">
        <f>SUM(#REF!)</f>
        <v>#REF!</v>
      </c>
      <c r="L10" s="1" t="e">
        <f>SUM(#REF!)</f>
        <v>#REF!</v>
      </c>
      <c r="M10" s="1" t="e">
        <f>SUM(#REF!)</f>
        <v>#REF!</v>
      </c>
      <c r="N10" s="1" t="e">
        <f>SUM(#REF!)</f>
        <v>#REF!</v>
      </c>
      <c r="O10" s="1" t="e">
        <f>SUM(#REF!)</f>
        <v>#REF!</v>
      </c>
      <c r="P10" s="1" t="e">
        <f>SUM(#REF!)</f>
        <v>#REF!</v>
      </c>
    </row>
    <row r="11" spans="2:16" x14ac:dyDescent="0.35">
      <c r="B11" s="2" t="e">
        <f>LOWER(#REF!)</f>
        <v>#REF!</v>
      </c>
      <c r="C11" s="1" t="e">
        <f>SUM(#REF!)</f>
        <v>#REF!</v>
      </c>
      <c r="D11" s="1" t="e">
        <f>SUM(#REF!)</f>
        <v>#REF!</v>
      </c>
      <c r="E11" s="1" t="e">
        <f>SUM(#REF!)</f>
        <v>#REF!</v>
      </c>
      <c r="F11" s="1" t="e">
        <f>SUM(#REF!)</f>
        <v>#REF!</v>
      </c>
      <c r="G11" s="1" t="e">
        <f>SUM(#REF!)</f>
        <v>#REF!</v>
      </c>
      <c r="H11" s="1" t="e">
        <f>SUM(#REF!)</f>
        <v>#REF!</v>
      </c>
      <c r="I11" s="1" t="e">
        <f>SUM(#REF!)</f>
        <v>#REF!</v>
      </c>
      <c r="J11" s="1" t="e">
        <f>SUM(#REF!)</f>
        <v>#REF!</v>
      </c>
      <c r="K11" s="1" t="e">
        <f>SUM(#REF!)</f>
        <v>#REF!</v>
      </c>
      <c r="L11" s="1" t="e">
        <f>SUM(#REF!)</f>
        <v>#REF!</v>
      </c>
      <c r="M11" s="1" t="e">
        <f>SUM(#REF!)</f>
        <v>#REF!</v>
      </c>
      <c r="N11" s="1" t="e">
        <f>SUM(#REF!)</f>
        <v>#REF!</v>
      </c>
      <c r="O11" s="1" t="e">
        <f>SUM(#REF!)</f>
        <v>#REF!</v>
      </c>
      <c r="P11" s="1" t="e">
        <f>SUM(#REF!)</f>
        <v>#REF!</v>
      </c>
    </row>
    <row r="12" spans="2:16" x14ac:dyDescent="0.35">
      <c r="B12" s="2" t="e">
        <f>LOWER(#REF!)</f>
        <v>#REF!</v>
      </c>
      <c r="C12" s="1" t="e">
        <f>SUM(#REF!)</f>
        <v>#REF!</v>
      </c>
      <c r="D12" s="1" t="e">
        <f>SUM(#REF!)</f>
        <v>#REF!</v>
      </c>
      <c r="E12" s="1" t="e">
        <f>SUM(#REF!)</f>
        <v>#REF!</v>
      </c>
      <c r="F12" s="1" t="e">
        <f>SUM(#REF!)</f>
        <v>#REF!</v>
      </c>
      <c r="G12" s="1" t="e">
        <f>SUM(#REF!)</f>
        <v>#REF!</v>
      </c>
      <c r="H12" s="1" t="e">
        <f>SUM(#REF!)</f>
        <v>#REF!</v>
      </c>
      <c r="I12" s="1" t="e">
        <f>SUM(#REF!)</f>
        <v>#REF!</v>
      </c>
      <c r="J12" s="1" t="e">
        <f>SUM(#REF!)</f>
        <v>#REF!</v>
      </c>
      <c r="K12" s="1" t="e">
        <f>SUM(#REF!)</f>
        <v>#REF!</v>
      </c>
      <c r="L12" s="1" t="e">
        <f>SUM(#REF!)</f>
        <v>#REF!</v>
      </c>
      <c r="M12" s="1" t="e">
        <f>SUM(#REF!)</f>
        <v>#REF!</v>
      </c>
      <c r="N12" s="1" t="e">
        <f>SUM(#REF!)</f>
        <v>#REF!</v>
      </c>
      <c r="O12" s="1" t="e">
        <f>SUM(#REF!)</f>
        <v>#REF!</v>
      </c>
      <c r="P12" s="1" t="e">
        <f>SUM(#REF!)</f>
        <v>#REF!</v>
      </c>
    </row>
    <row r="13" spans="2:16" x14ac:dyDescent="0.35">
      <c r="B13" s="2" t="e">
        <f>LOWER(#REF!)</f>
        <v>#REF!</v>
      </c>
      <c r="C13" s="1" t="e">
        <f>SUM(#REF!)</f>
        <v>#REF!</v>
      </c>
      <c r="D13" s="1" t="e">
        <f>SUM(#REF!)</f>
        <v>#REF!</v>
      </c>
      <c r="E13" s="1" t="e">
        <f>SUM(#REF!)</f>
        <v>#REF!</v>
      </c>
      <c r="F13" s="1" t="e">
        <f>SUM(#REF!)</f>
        <v>#REF!</v>
      </c>
      <c r="G13" s="1" t="e">
        <f>SUM(#REF!)</f>
        <v>#REF!</v>
      </c>
      <c r="H13" s="1" t="e">
        <f>SUM(#REF!)</f>
        <v>#REF!</v>
      </c>
      <c r="I13" s="1" t="e">
        <f>SUM(#REF!)</f>
        <v>#REF!</v>
      </c>
      <c r="J13" s="1" t="e">
        <f>SUM(#REF!)</f>
        <v>#REF!</v>
      </c>
      <c r="K13" s="1" t="e">
        <f>SUM(#REF!)</f>
        <v>#REF!</v>
      </c>
      <c r="L13" s="1" t="e">
        <f>SUM(#REF!)</f>
        <v>#REF!</v>
      </c>
      <c r="M13" s="1" t="e">
        <f>SUM(#REF!)</f>
        <v>#REF!</v>
      </c>
      <c r="N13" s="1" t="e">
        <f>SUM(#REF!)</f>
        <v>#REF!</v>
      </c>
      <c r="O13" s="1" t="e">
        <f>SUM(#REF!)</f>
        <v>#REF!</v>
      </c>
      <c r="P13" s="1" t="e">
        <f>SUM(#REF!)</f>
        <v>#REF!</v>
      </c>
    </row>
    <row r="14" spans="2:16" x14ac:dyDescent="0.35">
      <c r="B14" s="2" t="e">
        <f>LOWER(#REF!)</f>
        <v>#REF!</v>
      </c>
      <c r="C14" s="1" t="e">
        <f>SUM(#REF!)</f>
        <v>#REF!</v>
      </c>
      <c r="D14" s="1" t="e">
        <f>SUM(#REF!)</f>
        <v>#REF!</v>
      </c>
      <c r="E14" s="1" t="e">
        <f>SUM(#REF!)</f>
        <v>#REF!</v>
      </c>
      <c r="F14" s="1" t="e">
        <f>SUM(#REF!)</f>
        <v>#REF!</v>
      </c>
      <c r="G14" s="1" t="e">
        <f>SUM(#REF!)</f>
        <v>#REF!</v>
      </c>
      <c r="H14" s="1" t="e">
        <f>SUM(#REF!)</f>
        <v>#REF!</v>
      </c>
      <c r="I14" s="1" t="e">
        <f>SUM(#REF!)</f>
        <v>#REF!</v>
      </c>
      <c r="J14" s="1" t="e">
        <f>SUM(#REF!)</f>
        <v>#REF!</v>
      </c>
      <c r="K14" s="1" t="e">
        <f>SUM(#REF!)</f>
        <v>#REF!</v>
      </c>
      <c r="L14" s="1" t="e">
        <f>SUM(#REF!)</f>
        <v>#REF!</v>
      </c>
      <c r="M14" s="1" t="e">
        <f>SUM(#REF!)</f>
        <v>#REF!</v>
      </c>
      <c r="N14" s="1" t="e">
        <f>SUM(#REF!)</f>
        <v>#REF!</v>
      </c>
      <c r="O14" s="1" t="e">
        <f>SUM(#REF!)</f>
        <v>#REF!</v>
      </c>
      <c r="P14" s="1" t="e">
        <f>SUM(#REF!)</f>
        <v>#REF!</v>
      </c>
    </row>
    <row r="15" spans="2:16" x14ac:dyDescent="0.35">
      <c r="B15" s="2" t="e">
        <f>LOWER(#REF!)</f>
        <v>#REF!</v>
      </c>
      <c r="C15" s="1" t="e">
        <f>SUM(#REF!)</f>
        <v>#REF!</v>
      </c>
      <c r="D15" s="1" t="e">
        <f>SUM(#REF!)</f>
        <v>#REF!</v>
      </c>
      <c r="E15" s="1" t="e">
        <f>SUM(#REF!)</f>
        <v>#REF!</v>
      </c>
      <c r="F15" s="1" t="e">
        <f>SUM(#REF!)</f>
        <v>#REF!</v>
      </c>
      <c r="G15" s="1" t="e">
        <f>SUM(#REF!)</f>
        <v>#REF!</v>
      </c>
      <c r="H15" s="1" t="e">
        <f>SUM(#REF!)</f>
        <v>#REF!</v>
      </c>
      <c r="I15" s="1" t="e">
        <f>SUM(#REF!)</f>
        <v>#REF!</v>
      </c>
      <c r="J15" s="1" t="e">
        <f>SUM(#REF!)</f>
        <v>#REF!</v>
      </c>
      <c r="K15" s="1" t="e">
        <f>SUM(#REF!)</f>
        <v>#REF!</v>
      </c>
      <c r="L15" s="1" t="e">
        <f>SUM(#REF!)</f>
        <v>#REF!</v>
      </c>
      <c r="M15" s="1" t="e">
        <f>SUM(#REF!)</f>
        <v>#REF!</v>
      </c>
      <c r="N15" s="1" t="e">
        <f>SUM(#REF!)</f>
        <v>#REF!</v>
      </c>
      <c r="O15" s="1" t="e">
        <f>SUM(#REF!)</f>
        <v>#REF!</v>
      </c>
      <c r="P15" s="1" t="e">
        <f>SUM(#REF!)</f>
        <v>#REF!</v>
      </c>
    </row>
    <row r="16" spans="2:16" x14ac:dyDescent="0.35">
      <c r="B16" s="2" t="e">
        <f>LOWER(#REF!)</f>
        <v>#REF!</v>
      </c>
      <c r="C16" s="1" t="e">
        <f>SUM(#REF!)</f>
        <v>#REF!</v>
      </c>
      <c r="D16" s="1" t="e">
        <f>SUM(#REF!)</f>
        <v>#REF!</v>
      </c>
      <c r="E16" s="1" t="e">
        <f>SUM(#REF!)</f>
        <v>#REF!</v>
      </c>
      <c r="F16" s="1" t="e">
        <f>SUM(#REF!)</f>
        <v>#REF!</v>
      </c>
      <c r="G16" s="1" t="e">
        <f>SUM(#REF!)</f>
        <v>#REF!</v>
      </c>
      <c r="H16" s="1" t="e">
        <f>SUM(#REF!)</f>
        <v>#REF!</v>
      </c>
      <c r="I16" s="1" t="e">
        <f>SUM(#REF!)</f>
        <v>#REF!</v>
      </c>
      <c r="J16" s="1" t="e">
        <f>SUM(#REF!)</f>
        <v>#REF!</v>
      </c>
      <c r="K16" s="1" t="e">
        <f>SUM(#REF!)</f>
        <v>#REF!</v>
      </c>
      <c r="L16" s="1" t="e">
        <f>SUM(#REF!)</f>
        <v>#REF!</v>
      </c>
      <c r="M16" s="1" t="e">
        <f>SUM(#REF!)</f>
        <v>#REF!</v>
      </c>
      <c r="N16" s="1" t="e">
        <f>SUM(#REF!)</f>
        <v>#REF!</v>
      </c>
      <c r="O16" s="1" t="e">
        <f>SUM(#REF!)</f>
        <v>#REF!</v>
      </c>
      <c r="P16" s="1" t="e">
        <f>SUM(#REF!)</f>
        <v>#REF!</v>
      </c>
    </row>
    <row r="17" spans="2:16" x14ac:dyDescent="0.35">
      <c r="B17" s="2" t="e">
        <f>LOWER(#REF!)</f>
        <v>#REF!</v>
      </c>
      <c r="C17" s="1" t="e">
        <f>SUM(#REF!)</f>
        <v>#REF!</v>
      </c>
      <c r="D17" s="1" t="e">
        <f>SUM(#REF!)</f>
        <v>#REF!</v>
      </c>
      <c r="E17" s="1" t="e">
        <f>SUM(#REF!)</f>
        <v>#REF!</v>
      </c>
      <c r="F17" s="1" t="e">
        <f>SUM(#REF!)</f>
        <v>#REF!</v>
      </c>
      <c r="G17" s="1" t="e">
        <f>SUM(#REF!)</f>
        <v>#REF!</v>
      </c>
      <c r="H17" s="1" t="e">
        <f>SUM(#REF!)</f>
        <v>#REF!</v>
      </c>
      <c r="I17" s="1" t="e">
        <f>SUM(#REF!)</f>
        <v>#REF!</v>
      </c>
      <c r="J17" s="1" t="e">
        <f>SUM(#REF!)</f>
        <v>#REF!</v>
      </c>
      <c r="K17" s="1" t="e">
        <f>SUM(#REF!)</f>
        <v>#REF!</v>
      </c>
      <c r="L17" s="1" t="e">
        <f>SUM(#REF!)</f>
        <v>#REF!</v>
      </c>
      <c r="M17" s="1" t="e">
        <f>SUM(#REF!)</f>
        <v>#REF!</v>
      </c>
      <c r="N17" s="1" t="e">
        <f>SUM(#REF!)</f>
        <v>#REF!</v>
      </c>
      <c r="O17" s="1" t="e">
        <f>SUM(#REF!)</f>
        <v>#REF!</v>
      </c>
      <c r="P17" s="1" t="e">
        <f>SUM(#REF!)</f>
        <v>#REF!</v>
      </c>
    </row>
    <row r="18" spans="2:16" x14ac:dyDescent="0.35">
      <c r="B18" s="2" t="e">
        <f>LOWER(#REF!)</f>
        <v>#REF!</v>
      </c>
      <c r="C18" s="1" t="e">
        <f>SUM(#REF!)</f>
        <v>#REF!</v>
      </c>
      <c r="D18" s="1" t="e">
        <f>SUM(#REF!)</f>
        <v>#REF!</v>
      </c>
      <c r="E18" s="1" t="e">
        <f>SUM(#REF!)</f>
        <v>#REF!</v>
      </c>
      <c r="F18" s="1" t="e">
        <f>SUM(#REF!)</f>
        <v>#REF!</v>
      </c>
      <c r="G18" s="1" t="e">
        <f>SUM(#REF!)</f>
        <v>#REF!</v>
      </c>
      <c r="H18" s="1" t="e">
        <f>SUM(#REF!)</f>
        <v>#REF!</v>
      </c>
      <c r="I18" s="1" t="e">
        <f>SUM(#REF!)</f>
        <v>#REF!</v>
      </c>
      <c r="J18" s="1" t="e">
        <f>SUM(#REF!)</f>
        <v>#REF!</v>
      </c>
      <c r="K18" s="1" t="e">
        <f>SUM(#REF!)</f>
        <v>#REF!</v>
      </c>
      <c r="L18" s="1" t="e">
        <f>SUM(#REF!)</f>
        <v>#REF!</v>
      </c>
      <c r="M18" s="1" t="e">
        <f>SUM(#REF!)</f>
        <v>#REF!</v>
      </c>
      <c r="N18" s="1" t="e">
        <f>SUM(#REF!)</f>
        <v>#REF!</v>
      </c>
      <c r="O18" s="1" t="e">
        <f>SUM(#REF!)</f>
        <v>#REF!</v>
      </c>
      <c r="P18" s="1" t="e">
        <f>SUM(#REF!)</f>
        <v>#REF!</v>
      </c>
    </row>
    <row r="19" spans="2:16" x14ac:dyDescent="0.35">
      <c r="B19" s="2" t="e">
        <f>LOWER(#REF!)</f>
        <v>#REF!</v>
      </c>
      <c r="C19" s="1" t="e">
        <f>SUM(#REF!)</f>
        <v>#REF!</v>
      </c>
      <c r="D19" s="1" t="e">
        <f>SUM(#REF!)</f>
        <v>#REF!</v>
      </c>
      <c r="E19" s="1" t="e">
        <f>SUM(#REF!)</f>
        <v>#REF!</v>
      </c>
      <c r="F19" s="1" t="e">
        <f>SUM(#REF!)</f>
        <v>#REF!</v>
      </c>
      <c r="G19" s="1" t="e">
        <f>SUM(#REF!)</f>
        <v>#REF!</v>
      </c>
      <c r="H19" s="1" t="e">
        <f>SUM(#REF!)</f>
        <v>#REF!</v>
      </c>
      <c r="I19" s="1" t="e">
        <f>SUM(#REF!)</f>
        <v>#REF!</v>
      </c>
      <c r="J19" s="1" t="e">
        <f>SUM(#REF!)</f>
        <v>#REF!</v>
      </c>
      <c r="K19" s="1" t="e">
        <f>SUM(#REF!)</f>
        <v>#REF!</v>
      </c>
      <c r="L19" s="1" t="e">
        <f>SUM(#REF!)</f>
        <v>#REF!</v>
      </c>
      <c r="M19" s="1" t="e">
        <f>SUM(#REF!)</f>
        <v>#REF!</v>
      </c>
      <c r="N19" s="1" t="e">
        <f>SUM(#REF!)</f>
        <v>#REF!</v>
      </c>
      <c r="O19" s="1" t="e">
        <f>SUM(#REF!)</f>
        <v>#REF!</v>
      </c>
      <c r="P19" s="1" t="e">
        <f>SUM(#REF!)</f>
        <v>#REF!</v>
      </c>
    </row>
    <row r="20" spans="2:16" x14ac:dyDescent="0.35">
      <c r="B20" t="e">
        <f>LOWER(#REF!)</f>
        <v>#REF!</v>
      </c>
      <c r="C20" s="1" t="e">
        <f>SUM(#REF!)</f>
        <v>#REF!</v>
      </c>
      <c r="D20" s="1" t="e">
        <f>SUM(#REF!)</f>
        <v>#REF!</v>
      </c>
      <c r="E20" s="1" t="e">
        <f>SUM(#REF!)</f>
        <v>#REF!</v>
      </c>
      <c r="F20" s="1" t="e">
        <f>SUM(#REF!)</f>
        <v>#REF!</v>
      </c>
      <c r="G20" s="1" t="e">
        <f>SUM(#REF!)</f>
        <v>#REF!</v>
      </c>
      <c r="H20" s="1" t="e">
        <f>SUM(#REF!)</f>
        <v>#REF!</v>
      </c>
      <c r="I20" s="1" t="e">
        <f>SUM(#REF!)</f>
        <v>#REF!</v>
      </c>
      <c r="J20" s="1" t="e">
        <f>SUM(#REF!)</f>
        <v>#REF!</v>
      </c>
      <c r="K20" s="1" t="e">
        <f>SUM(#REF!)</f>
        <v>#REF!</v>
      </c>
      <c r="L20" s="1" t="e">
        <f>SUM(#REF!)</f>
        <v>#REF!</v>
      </c>
      <c r="M20" s="1" t="e">
        <f>SUM(#REF!)</f>
        <v>#REF!</v>
      </c>
      <c r="N20" s="1" t="e">
        <f>SUM(#REF!)</f>
        <v>#REF!</v>
      </c>
      <c r="O20" s="1" t="e">
        <f>SUM(#REF!)</f>
        <v>#REF!</v>
      </c>
      <c r="P20" s="1" t="e">
        <f>SUM(#REF!)</f>
        <v>#REF!</v>
      </c>
    </row>
    <row r="21" spans="2:16" x14ac:dyDescent="0.35">
      <c r="B21" t="e">
        <f>LOWER(#REF!)</f>
        <v>#REF!</v>
      </c>
      <c r="C21" s="1" t="e">
        <f>SUM(#REF!)</f>
        <v>#REF!</v>
      </c>
      <c r="D21" s="1" t="e">
        <f>SUM(#REF!)</f>
        <v>#REF!</v>
      </c>
      <c r="E21" s="1" t="e">
        <f>SUM(#REF!)</f>
        <v>#REF!</v>
      </c>
      <c r="F21" s="1" t="e">
        <f>SUM(#REF!)</f>
        <v>#REF!</v>
      </c>
      <c r="G21" s="1" t="e">
        <f>SUM(#REF!)</f>
        <v>#REF!</v>
      </c>
      <c r="H21" s="1" t="e">
        <f>SUM(#REF!)</f>
        <v>#REF!</v>
      </c>
      <c r="I21" s="1" t="e">
        <f>SUM(#REF!)</f>
        <v>#REF!</v>
      </c>
      <c r="J21" s="1" t="e">
        <f>SUM(#REF!)</f>
        <v>#REF!</v>
      </c>
      <c r="K21" s="1" t="e">
        <f>SUM(#REF!)</f>
        <v>#REF!</v>
      </c>
      <c r="L21" s="1" t="e">
        <f>SUM(#REF!)</f>
        <v>#REF!</v>
      </c>
      <c r="M21" s="1" t="e">
        <f>SUM(#REF!)</f>
        <v>#REF!</v>
      </c>
      <c r="N21" s="1" t="e">
        <f>SUM(#REF!)</f>
        <v>#REF!</v>
      </c>
      <c r="O21" s="1" t="e">
        <f>SUM(#REF!)</f>
        <v>#REF!</v>
      </c>
      <c r="P21" s="1" t="e">
        <f>SUM(#REF!)</f>
        <v>#REF!</v>
      </c>
    </row>
    <row r="22" spans="2:16" x14ac:dyDescent="0.3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x14ac:dyDescent="0.3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 x14ac:dyDescent="0.3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6" x14ac:dyDescent="0.3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6" x14ac:dyDescent="0.35">
      <c r="B26" t="s">
        <v>16</v>
      </c>
      <c r="C26" s="1" t="e">
        <f>SUM(#REF!)</f>
        <v>#REF!</v>
      </c>
      <c r="D26" s="1" t="e">
        <f>SUM(#REF!)</f>
        <v>#REF!</v>
      </c>
      <c r="E26" s="1" t="e">
        <f>SUM(#REF!)</f>
        <v>#REF!</v>
      </c>
      <c r="F26" s="1" t="e">
        <f>SUM(#REF!)</f>
        <v>#REF!</v>
      </c>
      <c r="G26" s="1" t="e">
        <f>SUM(#REF!)</f>
        <v>#REF!</v>
      </c>
      <c r="H26" s="1" t="e">
        <f>SUM(#REF!)</f>
        <v>#REF!</v>
      </c>
      <c r="I26" s="1" t="e">
        <f>SUM(#REF!)</f>
        <v>#REF!</v>
      </c>
      <c r="J26" s="1" t="e">
        <f>SUM(#REF!)</f>
        <v>#REF!</v>
      </c>
      <c r="K26" s="1" t="e">
        <f>SUM(#REF!)</f>
        <v>#REF!</v>
      </c>
      <c r="L26" s="1" t="e">
        <f>SUM(#REF!)</f>
        <v>#REF!</v>
      </c>
      <c r="M26" s="1" t="e">
        <f>SUM(#REF!)</f>
        <v>#REF!</v>
      </c>
      <c r="N26" s="1" t="e">
        <f>SUM(#REF!)</f>
        <v>#REF!</v>
      </c>
      <c r="O26" s="1" t="e">
        <f>SUM(#REF!)</f>
        <v>#REF!</v>
      </c>
      <c r="P26" s="1"/>
    </row>
    <row r="27" spans="2:16" x14ac:dyDescent="0.35">
      <c r="P27" s="1"/>
    </row>
    <row r="28" spans="2:16" x14ac:dyDescent="0.35">
      <c r="B28" t="s">
        <v>17</v>
      </c>
      <c r="C28" s="1" t="e">
        <f>IF(#REF!&lt;0,NA(),IF(período+2&lt;&gt;COLUMN(#REF!),NA(),#REF!))</f>
        <v>#REF!</v>
      </c>
      <c r="D28" s="3" t="e">
        <f>IF(#REF!&lt;0,NA(),IF(período+2&lt;&gt;COLUMN(#REF!),NA(),#REF!))</f>
        <v>#REF!</v>
      </c>
      <c r="E28" s="3" t="e">
        <f>IF(#REF!&lt;0,NA(),IF(período+2&lt;&gt;COLUMN(#REF!),NA(),#REF!))</f>
        <v>#REF!</v>
      </c>
      <c r="F28" s="3" t="e">
        <f>IF(#REF!&lt;0,NA(),IF(período+2&lt;&gt;COLUMN(#REF!),NA(),#REF!))</f>
        <v>#REF!</v>
      </c>
      <c r="G28" s="3" t="e">
        <f>IF(#REF!&lt;0,NA(),IF(período+2&lt;&gt;COLUMN(#REF!),NA(),#REF!))</f>
        <v>#REF!</v>
      </c>
      <c r="H28" s="3" t="e">
        <f>IF(#REF!&lt;0,NA(),IF(período+2&lt;&gt;COLUMN(#REF!),NA(),#REF!))</f>
        <v>#REF!</v>
      </c>
      <c r="I28" s="3" t="e">
        <f>IF(#REF!&lt;0,NA(),IF(período+2&lt;&gt;COLUMN(#REF!),NA(),#REF!))</f>
        <v>#REF!</v>
      </c>
      <c r="J28" s="3" t="e">
        <f>IF(#REF!&lt;0,NA(),IF(período+2&lt;&gt;COLUMN(#REF!),NA(),#REF!))</f>
        <v>#REF!</v>
      </c>
      <c r="K28" s="3" t="e">
        <f>IF(#REF!&lt;0,NA(),IF(período+2&lt;&gt;COLUMN(#REF!),NA(),#REF!))</f>
        <v>#REF!</v>
      </c>
      <c r="L28" s="3" t="e">
        <f>IF(#REF!&lt;0,NA(),IF(período+2&lt;&gt;COLUMN(#REF!),NA(),#REF!))</f>
        <v>#REF!</v>
      </c>
      <c r="M28" s="3" t="e">
        <f>IF(#REF!&lt;0,NA(),IF(período+2&lt;&gt;COLUMN(#REF!),NA(),#REF!))</f>
        <v>#REF!</v>
      </c>
      <c r="N28" s="3" t="e">
        <f>IF(#REF!&lt;0,NA(),IF(período+2&lt;&gt;COLUMN(#REF!),NA(),#REF!))</f>
        <v>#REF!</v>
      </c>
      <c r="O28" s="3" t="e">
        <f>IF(#REF!&lt;0,NA(),IF(período+2&lt;&gt;COLUMN(#REF!),NA(),#REF!))</f>
        <v>#REF!</v>
      </c>
    </row>
    <row r="29" spans="2:16" x14ac:dyDescent="0.35">
      <c r="B29" t="s">
        <v>18</v>
      </c>
      <c r="C29" s="1" t="e">
        <f>IF(#REF!&gt;=0,NA(),IF(período+2&lt;&gt;COLUMN(#REF!),NA(),#REF!))</f>
        <v>#REF!</v>
      </c>
      <c r="D29" s="3" t="e">
        <f>IF(#REF!&gt;=0,NA(),IF(período+2&lt;&gt;COLUMN(#REF!),NA(),#REF!))</f>
        <v>#REF!</v>
      </c>
      <c r="E29" s="3" t="e">
        <f>IF(#REF!&gt;=0,NA(),IF(período+2&lt;&gt;COLUMN(#REF!),NA(),#REF!))</f>
        <v>#REF!</v>
      </c>
      <c r="F29" s="3" t="e">
        <f>IF(#REF!&gt;=0,NA(),IF(período+2&lt;&gt;COLUMN(#REF!),NA(),#REF!))</f>
        <v>#REF!</v>
      </c>
      <c r="G29" s="3" t="e">
        <f>IF(#REF!&gt;=0,NA(),IF(período+2&lt;&gt;COLUMN(#REF!),NA(),#REF!))</f>
        <v>#REF!</v>
      </c>
      <c r="H29" s="3" t="e">
        <f>IF(#REF!&gt;=0,NA(),IF(período+2&lt;&gt;COLUMN(#REF!),NA(),#REF!))</f>
        <v>#REF!</v>
      </c>
      <c r="I29" s="3" t="e">
        <f>IF(#REF!&gt;=0,NA(),IF(período+2&lt;&gt;COLUMN(#REF!),NA(),#REF!))</f>
        <v>#REF!</v>
      </c>
      <c r="J29" s="3" t="e">
        <f>IF(#REF!&gt;=0,NA(),IF(período+2&lt;&gt;COLUMN(#REF!),NA(),#REF!))</f>
        <v>#REF!</v>
      </c>
      <c r="K29" s="3" t="e">
        <f>IF(#REF!&gt;=0,NA(),IF(período+2&lt;&gt;COLUMN(#REF!),NA(),#REF!))</f>
        <v>#REF!</v>
      </c>
      <c r="L29" s="3" t="e">
        <f>IF(#REF!&gt;=0,NA(),IF(período+2&lt;&gt;COLUMN(#REF!),NA(),#REF!))</f>
        <v>#REF!</v>
      </c>
      <c r="M29" s="3" t="e">
        <f>IF(#REF!&gt;=0,NA(),IF(período+2&lt;&gt;COLUMN(#REF!),NA(),#REF!))</f>
        <v>#REF!</v>
      </c>
      <c r="N29" s="3" t="e">
        <f>IF(#REF!&gt;=0,NA(),IF(período+2&lt;&gt;COLUMN(#REF!),NA(),#REF!))</f>
        <v>#REF!</v>
      </c>
      <c r="O29" s="3" t="e">
        <f>IF(#REF!&gt;=0,NA(),IF(período+2&lt;&gt;COLUMN(#REF!),NA(),#REF!))</f>
        <v>#REF!</v>
      </c>
    </row>
    <row r="35" spans="2:4" x14ac:dyDescent="0.35">
      <c r="B35" s="2"/>
    </row>
    <row r="37" spans="2:4" x14ac:dyDescent="0.35">
      <c r="B37" t="e">
        <f>LOWER(exibir_período_long)</f>
        <v>#NAME?</v>
      </c>
    </row>
    <row r="38" spans="2:4" x14ac:dyDescent="0.35">
      <c r="B38" t="e">
        <f>exibir_período_long &amp; " renda"</f>
        <v>#NAME?</v>
      </c>
      <c r="C38" s="4" t="e">
        <f>INDEX(#REF!,,período)</f>
        <v>#REF!</v>
      </c>
    </row>
    <row r="39" spans="2:4" x14ac:dyDescent="0.35">
      <c r="B39" t="e">
        <f>exibir_período_long &amp; " despesas: " &amp; TEXT(INDEX(#REF!,,período),"R$ #.##0")</f>
        <v>#NAME?</v>
      </c>
      <c r="C39" s="4" t="e">
        <f>INDEX(#REF!,,período)</f>
        <v>#REF!</v>
      </c>
    </row>
    <row r="40" spans="2:4" x14ac:dyDescent="0.35">
      <c r="B40" t="e">
        <f>exibir_período_long &amp; " fluxo de caixa"</f>
        <v>#NAME?</v>
      </c>
      <c r="C40" s="4" t="e">
        <f>ABS(INDEX(#REF!,,período))</f>
        <v>#REF!</v>
      </c>
      <c r="D40" t="e">
        <f>REPT("-",INDEX(#REF!,,período)&lt;0)</f>
        <v>#REF!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C45E4A1-AE48-4D6A-9A6A-B8EF5FA77F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Painel</vt:lpstr>
      <vt:lpstr>Dados do 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Avançado</dc:title>
  <dc:creator>Paulo Tácio</dc:creator>
  <cp:keywords>Paulo Tácio</cp:keywords>
  <cp:lastModifiedBy>Paulo Tácio - Educação e Tecnologia</cp:lastModifiedBy>
  <dcterms:created xsi:type="dcterms:W3CDTF">2016-02-01T14:15:12Z</dcterms:created>
  <dcterms:modified xsi:type="dcterms:W3CDTF">2021-07-19T19:13:39Z</dcterms:modified>
  <cp:category>Excel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TC027802329991</vt:lpwstr>
  </property>
</Properties>
</file>