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92.168.10.6\sgc\PROCESOS EXPRESO PALMIRA\GESTION DE LA MEJORA\MATRIZ\"/>
    </mc:Choice>
  </mc:AlternateContent>
  <bookViews>
    <workbookView xWindow="0" yWindow="0" windowWidth="20490" windowHeight="7755" activeTab="1"/>
  </bookViews>
  <sheets>
    <sheet name="GENERALES" sheetId="2" r:id="rId1"/>
    <sheet name="TRANSPORTE " sheetId="3" r:id="rId2"/>
    <sheet name="LOGSOLT" sheetId="10" r:id="rId3"/>
    <sheet name="JURIDICOS" sheetId="4" r:id="rId4"/>
    <sheet name="LABORAL" sheetId="9" r:id="rId5"/>
    <sheet name="OTRA ÍNDOLE" sheetId="5" r:id="rId6"/>
    <sheet name="Hoja2" sheetId="11" r:id="rId7"/>
  </sheets>
  <definedNames>
    <definedName name="_xlnm._FilterDatabase" localSheetId="4" hidden="1">LABORAL!$A$5:$J$86</definedName>
    <definedName name="_xlnm._FilterDatabase" localSheetId="5" hidden="1">'OTRA ÍNDOLE'!$B$5:$K$9</definedName>
    <definedName name="_xlnm._FilterDatabase" localSheetId="1" hidden="1">'TRANSPORTE '!$D$5:$K$18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5" l="1"/>
  <c r="D96" i="9"/>
  <c r="E17" i="4"/>
  <c r="E21" i="10"/>
  <c r="E39" i="3"/>
  <c r="D19" i="2"/>
</calcChain>
</file>

<file path=xl/comments1.xml><?xml version="1.0" encoding="utf-8"?>
<comments xmlns="http://schemas.openxmlformats.org/spreadsheetml/2006/main">
  <authors>
    <author>Autor</author>
  </authors>
  <commentList>
    <comment ref="I23" authorId="0" shapeId="0">
      <text>
        <r>
          <rPr>
            <b/>
            <sz val="9"/>
            <color indexed="81"/>
            <rFont val="Tahoma"/>
            <family val="2"/>
          </rPr>
          <t>DE OBLIGATORIO CUMPLIMIENTO. PUEDE CONLLEVAR SANCIONES ECONOMICAS DE HASTA 15.000.000 POR AÑO DE INCUMPLIMIENTO DESDE 2008.</t>
        </r>
        <r>
          <rPr>
            <sz val="9"/>
            <color indexed="81"/>
            <rFont val="Tahoma"/>
            <family val="2"/>
          </rPr>
          <t xml:space="preserve">
</t>
        </r>
      </text>
    </comment>
    <comment ref="I24" authorId="0" shapeId="0">
      <text>
        <r>
          <rPr>
            <b/>
            <sz val="9"/>
            <color indexed="81"/>
            <rFont val="Tahoma"/>
            <family val="2"/>
          </rPr>
          <t>DE OBLIGATORIO CUMPLIMIENTO. PUEDE CONLLEVAR SANCIONES ECONOMICAS DE HASTA 15.000.000 POR AÑO DE INCUMPLIMIENTO DESDE 2008.</t>
        </r>
        <r>
          <rPr>
            <sz val="9"/>
            <color indexed="81"/>
            <rFont val="Tahoma"/>
            <family val="2"/>
          </rPr>
          <t xml:space="preserve">
</t>
        </r>
      </text>
    </comment>
    <comment ref="G25" authorId="0" shapeId="0">
      <text>
        <r>
          <rPr>
            <b/>
            <sz val="9"/>
            <color indexed="81"/>
            <rFont val="Tahoma"/>
            <family val="2"/>
          </rPr>
          <t>CLASIFICACION INDUSTRIAL CIUU. 5119.</t>
        </r>
        <r>
          <rPr>
            <sz val="9"/>
            <color indexed="81"/>
            <rFont val="Tahoma"/>
            <family val="2"/>
          </rPr>
          <t xml:space="preserve">
</t>
        </r>
      </text>
    </comment>
  </commentList>
</comments>
</file>

<file path=xl/sharedStrings.xml><?xml version="1.0" encoding="utf-8"?>
<sst xmlns="http://schemas.openxmlformats.org/spreadsheetml/2006/main" count="1323" uniqueCount="516">
  <si>
    <t xml:space="preserve">No. </t>
  </si>
  <si>
    <t>EVIDENCIA DE APLICACIÓN EN LA EMPRESA</t>
  </si>
  <si>
    <t>No. DECRETO / LEY 
RESOLUCIÓN / CIRCULAR</t>
  </si>
  <si>
    <t>DESCRIPCION</t>
  </si>
  <si>
    <t>RESPONSABLE</t>
  </si>
  <si>
    <t>FRECUENCIA DE ACTUALIZACIÓN</t>
  </si>
  <si>
    <t>FECHA / VENCIMIENTO</t>
  </si>
  <si>
    <t>GENERALES DE FUNCIONAMIENTO DE LA EMPRESA</t>
  </si>
  <si>
    <t>Copia de Acta de escritura pública de constitución.</t>
  </si>
  <si>
    <t>Código de Comercio Colombiano, Ley 232 y decreto 2150 de 1995.</t>
  </si>
  <si>
    <t>Escrituras publicas de constitución de la empresa.</t>
  </si>
  <si>
    <t>Código de Comercio Colombiano, Ley 232 y decreto 2150 de 1995. Art. 982.
Circular externa 00030, Sometimiento a control por parte de la superintendencia de puertos y transportes.</t>
  </si>
  <si>
    <t>Permite demostrar aspectos relevantes de una sociedad como antigüedad, fecha de expiracion de la sociedad, objeto social, domicilio, numero y nombre de los socios, monto del capital, nombre del representante legal y cambios legales de la entidad.</t>
  </si>
  <si>
    <t>Estatuto tributario Art. 555-1 y 555-2 Ley 49 de 1990, Art.56. Decreto 2788 de 2004</t>
  </si>
  <si>
    <t>Registro Unico Tributario, constituye el mecanismo único para identificar, ubicar y clasificar a las personas y entidades que tengan la calidad de contribuyentes, identificando sus responsabilidades tributarias.</t>
  </si>
  <si>
    <t>Concepto Uso del Suelo.</t>
  </si>
  <si>
    <t>Ley 388 de 1997</t>
  </si>
  <si>
    <t>Documento obligatorio para tener un establecimiento abierto al publico.</t>
  </si>
  <si>
    <t>Concepto Técnico Sanitario.</t>
  </si>
  <si>
    <t>Ley 232 y decreto 2150 de 1995. Ley 9 de 1979, Ley 232 de 1995, Decreto 1879 de 2008. Decreto 0726 de 1995.</t>
  </si>
  <si>
    <t>Documento que exige las practicas de salud y cuidado del medio ambiente.</t>
  </si>
  <si>
    <t>Certificado de Fumigación.</t>
  </si>
  <si>
    <t>Ley 232 y decreto 2150 de 1995. Ley 9 de 1979, Ley 232 de 1995, Decreto 1879 de 2008.</t>
  </si>
  <si>
    <t>Reglamento interno de trabajo.</t>
  </si>
  <si>
    <t>Código sustantivo de trabajo.
Decreto 2663 y 3743</t>
  </si>
  <si>
    <t>Norma reguladora de las relaciones internas de la empresa con el trabajador.</t>
  </si>
  <si>
    <t>Certificado de bomberos.
Concepto técnicos referente a la seguridad.</t>
  </si>
  <si>
    <t>"Ley General de bomberos"
LEY 1575 21 de Agosto de 2012.</t>
  </si>
  <si>
    <t>Se decretan las disposiciones administrativas y operativas para los cuerpos de bomberos de Colombia son los órganos competentes para la realización de las labores de inspecciones y revisiones técnicas en Prevención de Incedios y Seguridad humana en edificaciones públicas, privadas, y particularmente en los establecimientos publicos de comercio e industriales.</t>
  </si>
  <si>
    <t>Reglamento de higiene y Seguridad industrial.</t>
  </si>
  <si>
    <t>Codigo sustantivo de trabajo ART. 349</t>
  </si>
  <si>
    <t>Disposiciones de higiene que se debe de llevar a cabo a partir de 10 trabajdores.</t>
  </si>
  <si>
    <t>Ley 100 de 1993
Decreto 889 de 2001
Decreto 3667 de 2004
Decreto 187 de 2005
Ley 1250 de 2008
Resolución 504 de 2009
Decreto 723 de 2013</t>
  </si>
  <si>
    <t>Funcionamiento del registro único de aportes al sistema de seguridad.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</si>
  <si>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 xml:space="preserve">Jefe de Recursos Humanos </t>
  </si>
  <si>
    <t>Registro de suministro de dotación del personal.</t>
  </si>
  <si>
    <t>Suministro de dotación al trabajador permanente que devenguen hasta 2 S.M.M.L.V. en el mes, cada cuatro meses, en forma gratuita. Tiene derecho a esta prestación el trabajador que en las fechas de entrega de calzado y vestido haya cumplido más de tres meses al servicio del empleador.</t>
  </si>
  <si>
    <t>Acta de nombramiento del Comité de Convivencia Laboral.</t>
  </si>
  <si>
    <t>Ley 1010 de 2006- Acoso laboral - Resolucion 1356 de 2012, Resolución 652 de 2012.</t>
  </si>
  <si>
    <t>Conformación y funcionamiento del Comité de Convivencia Laboral en entidades públicas y empresas privadas y se dictan otras disposiciones.</t>
  </si>
  <si>
    <t>Sistema de Gestion de Seguridad y Salud en el Trabajo.
Acta Nombramiento del COPASST ó Vigia SG-SST.
Actas de reunión del COPASST.</t>
  </si>
  <si>
    <t>Ley 9 de 1979
Resolución 1016 de 1989
Decreto 1295 de 1994
LEY 1562 DE JUL DE 2012
Resolución 1610 de 2013
Decreto 1443 de Julio de 2014</t>
  </si>
  <si>
    <t xml:space="preserve">Prevención de las lesiones y enfermedades causadas por las condiciones laborales y la protección y promoción de la salud de los trabajadores. </t>
  </si>
  <si>
    <t>Jefe de Gestión Humana / Auxiliar de Salud Ocupacional</t>
  </si>
  <si>
    <t>Certificación para trabajo seguro en alturas o  certificación de competencia laboral, por cada funcionario que realice esta actividad.</t>
  </si>
  <si>
    <t>Resolución 1409 de 2012 Reglamento de Seguridad para protección contra caídas en trabajo en alturas.</t>
  </si>
  <si>
    <t>Establecer el Reglamento de Seguridad para protección contra caídas en trabajo en alturas y aplica a todos los empleadores, empresas, contratistas, subcontratistas y trabajadores de todas las actividades económicas de los sectores formales e informales de la economía, que desarrollen trabajo en alturas con peligro de caídas.</t>
  </si>
  <si>
    <t>Auxiliar de Salud Ocupacional</t>
  </si>
  <si>
    <t>Cuota de aprendices. 
Reporte de nómina.</t>
  </si>
  <si>
    <t>Ley 789 de 2003, articulo 33.</t>
  </si>
  <si>
    <t>Para efectos de la determinación de la cuota de aprendices de que trata el articulo 33 de la ley 789 de 2003.</t>
  </si>
  <si>
    <t xml:space="preserve">Jefe de Gestión Humana / Coordinador de Nomina </t>
  </si>
  <si>
    <t>Autorización para trabajar horas extras</t>
  </si>
  <si>
    <t>Disposiciones de autorizacion para trabajar horas extras</t>
  </si>
  <si>
    <t>Jefe de Gestión Humana.</t>
  </si>
  <si>
    <t>Circular Externa de la DIAN No. 170 de 2002. Prevención y Control del Lavado de Activos.</t>
  </si>
  <si>
    <t xml:space="preserve">Marco general para la prevención del lavado de activos. </t>
  </si>
  <si>
    <t>Formato de autorización de tratamiento de datos personales.</t>
  </si>
  <si>
    <t xml:space="preserve">Ley 1266 de 2008. HABEAS DATA.
1581 DE 2012. Manejo de datos personales </t>
  </si>
  <si>
    <t>Disposiciones generales que regulan el manejo de la información contenida en las bases de datos personales.</t>
  </si>
  <si>
    <t>GERENALES</t>
  </si>
  <si>
    <t>LEY 336 DE 1996</t>
  </si>
  <si>
    <t>Por la cual se adopta el estatuto nacional de transporte</t>
  </si>
  <si>
    <t>DECRETO 2762 DE 2001</t>
  </si>
  <si>
    <t>Por el cual se reglamenta la creación , habilitación , homologación y operación de los terminales de transporte terrestre automotor de pasajeros por carretera”</t>
  </si>
  <si>
    <t>DECRETO 170 DE 2001</t>
  </si>
  <si>
    <t>Por el cual se reglamenta el Servicio Público de Transporte Terrestre Automotor Colectivo Metropolitano, Distrital y Municipal de Pasajeros.</t>
  </si>
  <si>
    <t>LEY 769 DE 2002</t>
  </si>
  <si>
    <t>Por la cual se expide el codigo nacional de transito terrestre y se dictan otras disposiciones.</t>
  </si>
  <si>
    <t>RESOLUCIÓN 002222 DE 2002</t>
  </si>
  <si>
    <t>Por la cual se fijan las tasas de uso que deben cobrar los terminales de transporte terrestre automotor de pasajeros por carretera homologados o habilitados por el Ministerio de Transporte.</t>
  </si>
  <si>
    <t>DECRETO NÚMERO 003366 DE 2003</t>
  </si>
  <si>
    <t>"Por el cual se establece el régimen de sanciones por infracciones a las normas de Transporte Público Terrestre Automotor y se determinan unos procedimientos"</t>
  </si>
  <si>
    <t>RESOLUCIÓN NÚMERO 004007 DE 2005</t>
  </si>
  <si>
    <t>Por la cual se dicta una medida tendiente a mejorar la seguridad vial de las carreteras nacionales y departamentales.</t>
  </si>
  <si>
    <t xml:space="preserve">RESOLUCIÓN NÚMERO 001736 DE 2009  </t>
  </si>
  <si>
    <t xml:space="preserve">Por la cual se dicta una medida en materia de contratos entre empresas de servicio público de transporte de pasajeros por carretera y de servicio público de transporte especial y se deroga la Resolución 00871 de marzo 11 de 2009. </t>
  </si>
  <si>
    <t>LEY 1383 DE 2010</t>
  </si>
  <si>
    <t>Por la cual se reforma la Ley 769 de 2002 - Código Nacional de Tránsito, y se dictan otras disposiciones</t>
  </si>
  <si>
    <t xml:space="preserve">CIRCULAR EXTERNA NÚMERO 00000012 DE 2013 </t>
  </si>
  <si>
    <t>Inmovilización y Desmovilización Vehículos de Transporte Terrestre Automotor de Pasajeros por Carretera - Mixto Nacional, Servicio Especial, y Carga.</t>
  </si>
  <si>
    <t>LEY 1696 DE 2013</t>
  </si>
  <si>
    <t>Por medio de la cual se dictan disposiciones penales y administrativas para sancionar la conducción bajo el influjo del alcohol u otras sustancias psicoactivas</t>
  </si>
  <si>
    <t>DECRETO 1079 DE 2015</t>
  </si>
  <si>
    <t>Por medio del cual se expide el Decreto Unico Reglamentario del Sector del Transporte.</t>
  </si>
  <si>
    <t>DE OPERACIÓN GENERAL DEL TRANSPORTE</t>
  </si>
  <si>
    <t>Decreto 173 de 2.001, Leyes 105 de 1993 y 336 de 1996 y el Código de Comercio. Ley 769 código nacional del transporte.</t>
  </si>
  <si>
    <t>Reglamentacion Servicio Publico de Transporte Terrestre Automotor de Carga</t>
  </si>
  <si>
    <t>Gerente General envios postales y encomiendas.</t>
  </si>
  <si>
    <t>Decreto 173 de 2.001</t>
  </si>
  <si>
    <t>Poliza de Transporte de Mercancias.</t>
  </si>
  <si>
    <t>Póliza de Transporte de Responsabilidad civil y contractual y extracontractual.</t>
  </si>
  <si>
    <t>Resolución de la Dian para facturacion.</t>
  </si>
  <si>
    <t>Resolución de Facturación</t>
  </si>
  <si>
    <t>Formato de inspección vehícular.</t>
  </si>
  <si>
    <t>Todas las empresas de transporte terrestre de pasajero, las empresas de transporte de carga y las empresas de transporte mixto, deben realizar el alistamiento diario de cada vehiculo.</t>
  </si>
  <si>
    <t>Coordinador de Transportes / Coordinador de Ruta/ Coordinador de Calidad</t>
  </si>
  <si>
    <t>Plan estratégico de Seguridad Vial.</t>
  </si>
  <si>
    <t>Ley 1503 de 2011
Decreto 2851 de 2013
Resolución 1565 de 2014
Resolución 12379 de 2012</t>
  </si>
  <si>
    <t>Por la cual se promueve la formación de hábitos y conductas seguras en la vía.</t>
  </si>
  <si>
    <t>Jefe de Recursos Humanos / Director Operativo /Coordinador de transportes</t>
  </si>
  <si>
    <t>Reporte de infraccciones de conductores</t>
  </si>
  <si>
    <t>Circular externa 014 del 15 de Julio de 2014</t>
  </si>
  <si>
    <t>Programa de control y seguimiento a las infracciones de transito de los conductores de la empresas de servicio publico.</t>
  </si>
  <si>
    <t>Proceso Juridico / Recursos Humanos</t>
  </si>
  <si>
    <t>Emblema de la Superintendencia de puertos y transportes en toda pieza publicitaria de la empresa.
Vigilado por la Superintendencia de puertos y transportes</t>
  </si>
  <si>
    <t>Decreto 1016 de 2000
Resolución No. 3092 de 2012
Resolución 5336 de 2014, 3698 de 2014.</t>
  </si>
  <si>
    <t>La superintendencia de puertos y transportes vigila el cumplimiento de los principios de libre acceso calidad y seguridad en la prestación de servicio de transporte en sus diversos medios y modos.</t>
  </si>
  <si>
    <t xml:space="preserve">Adhesivo de "Como Conduzco" </t>
  </si>
  <si>
    <t xml:space="preserve">Resolución 0572 de 2013 y circular 009 de 2013 de la superintendencia de puertos y transportes. </t>
  </si>
  <si>
    <t>Implementación del adhesivo de como conduzco en todos los vehículos de carga.</t>
  </si>
  <si>
    <t>Planilla de pago Seguridad de cada trabajador.</t>
  </si>
  <si>
    <t>Manual del Sistema Integrado de Gestion</t>
  </si>
  <si>
    <t>Norma Técnica Colombiana NTC-ISO -9001</t>
  </si>
  <si>
    <t>Consignar los requsitos del sistema de gestión de la calidad</t>
  </si>
  <si>
    <t>Coordinador de Calidad.</t>
  </si>
  <si>
    <t>Procedimiento auditorias internas</t>
  </si>
  <si>
    <t>Norma Técnica Colombiana NTC-ISO -19011</t>
  </si>
  <si>
    <t>Directrices para realización de auditorias Internas</t>
  </si>
  <si>
    <t>DE OTRA ÍNDOLE</t>
  </si>
  <si>
    <t>Resolución 2013 de 1986</t>
  </si>
  <si>
    <t>Ley 100 de 1993</t>
  </si>
  <si>
    <t>Decreto 1295 de 1994</t>
  </si>
  <si>
    <t>Resolución 1016 de 1989</t>
  </si>
  <si>
    <t>Resolución 1075 de 1992</t>
  </si>
  <si>
    <t>Decreto 1530 de 1996</t>
  </si>
  <si>
    <t>Ley 361 de 1997</t>
  </si>
  <si>
    <t>Resolución 1995 de 1999</t>
  </si>
  <si>
    <t>Ley 789 de 2002</t>
  </si>
  <si>
    <t>Circular Unificada de la Dirección Nacional de Riesgos Profesionales de 2004</t>
  </si>
  <si>
    <t>Ley 1010 de 2006</t>
  </si>
  <si>
    <t>Resolución 1401 de 2007</t>
  </si>
  <si>
    <t>Resolución 2346 de 2007</t>
  </si>
  <si>
    <t>Resolución 2646 de 2008</t>
  </si>
  <si>
    <t>Ley 1335 de 2009</t>
  </si>
  <si>
    <t>Ley 1503 de 2011</t>
  </si>
  <si>
    <t>Resolución 652 de 2012</t>
  </si>
  <si>
    <t>Circular 0038</t>
  </si>
  <si>
    <t>Ley 1616 de 2012</t>
  </si>
  <si>
    <t>Ley 1562 de 2012</t>
  </si>
  <si>
    <t>Decreto 0723 de 2013</t>
  </si>
  <si>
    <t>Decreto 1477 de 2014</t>
  </si>
  <si>
    <t>Decreto 1443 de 2014</t>
  </si>
  <si>
    <t>Decreto 472 del 2015</t>
  </si>
  <si>
    <t>Decreto 1072 de 2015</t>
  </si>
  <si>
    <t>Comité Paritario Salud Ocupacional</t>
  </si>
  <si>
    <t>Sistema General de la Seguridad Social</t>
  </si>
  <si>
    <t>Campaña de control de la farmacodependencia, alcoholismo y tabaquismo</t>
  </si>
  <si>
    <t>Accidente de Trabajo y Enfermedad Profesional con muerte del trabajador</t>
  </si>
  <si>
    <t>Mecanismos de integración social de las personas con limitación.</t>
  </si>
  <si>
    <t>Historias clínicas</t>
  </si>
  <si>
    <t>Contrato de aprendizaje</t>
  </si>
  <si>
    <t>Acoso laboral</t>
  </si>
  <si>
    <t>Reglamenta la investigación de Accidentes e Incidentes de Trabajo</t>
  </si>
  <si>
    <t>Regula la práctica de evaluaciones médicas ocupacionales y el manejo y contenido de las historias clínicas ocupacionales</t>
  </si>
  <si>
    <t>Por la cual se adoptan medidas en relación con el consumo de cigarrillo o tabaco</t>
  </si>
  <si>
    <t>Por la cual se establecen disposiciones  y se definen responsabilidades para la identificación, evaluación, prevención, intervención y monitoreo permanente de la exposición a factores de riesgo psicosociales en el trabajo y para la determinación del origen de las patologías causadas por estrés ocupacional</t>
  </si>
  <si>
    <t>Prevención y consumo de tabaco</t>
  </si>
  <si>
    <t>Promueve la formación de hábitos, comportamientos y conductas seguros en la vía y se dictan otras disposiciones</t>
  </si>
  <si>
    <t>Por la cual se establece la conformación y funcionamiento del Comité de Convivencia Laboral en entidades públicas y empresas privadas y se dictan otras disposiciones.</t>
  </si>
  <si>
    <t>Espacios libres de humo y sustancias psicoactivas en las empresas.</t>
  </si>
  <si>
    <t xml:space="preserve">Salud mental y otras disposiciones </t>
  </si>
  <si>
    <t>Por la cual se modifica el sistema de riesgos laborales y se dictan otras disposiciones en materia de salud ocupacional.</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</si>
  <si>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t>
  </si>
  <si>
    <t>Nueva tabla de enfermedades laborales</t>
  </si>
  <si>
    <t>Implementación del Sistema de Gestión de la Seguridad y la Salud en el Trabajo</t>
  </si>
  <si>
    <t>Por el cual se reglamentan los criterios de graduación de las multas por infracción a las normas de Seguridad y Salud en el Trabajo y Riesgos Laborales, se señalan normas para la aplicación de la orden de clausura del lugar de trabajo o cierre definitivo de la empresa y paralización o prohibición inmediata de trabajos o tareas y se dictan otras disposiciones</t>
  </si>
  <si>
    <t>Decreto Reglamentario del Sector Trabajo.</t>
  </si>
  <si>
    <t>Por el cual se determina la organización y administración del Sistema General de Riesgos Profesionales</t>
  </si>
  <si>
    <t>Por la cual se dictan normas sobre la organización, administración y prestaciones del Sistema General de Riesgos Profesionales</t>
  </si>
  <si>
    <t>Coordinador de SySTT/ Jefe Gestión Humana</t>
  </si>
  <si>
    <t>Formato único de extracto de contrato (FUEC).</t>
  </si>
  <si>
    <t>Reglamenta el Servicio de Transporte Público Terrestre Automotor Especial.
Extracto del contrato: durante toda la prestación del servicio, el conductor del vehículo deberá portarlo en papel membreteado de la empresa y firmado por el representante legal.</t>
  </si>
  <si>
    <t>ARTICULO 100 - LEY 599 DE 2000</t>
  </si>
  <si>
    <t xml:space="preserve">Por la cual se reglamenta el comiso de los vehículos automotores, con los que se hayan efectuado conductas culposas. </t>
  </si>
  <si>
    <t>ARTICULO 100 - LEY 906 DE 2004</t>
  </si>
  <si>
    <t>ARTICULO 102 y siguientes - LEY 906 DE 2004</t>
  </si>
  <si>
    <t xml:space="preserve">Por el cual se dicta el termino para iniciar Incidente de Reparación Integral y se reglamenta el respectivo tramite de ello. </t>
  </si>
  <si>
    <t>LEY 1395 DE 2010</t>
  </si>
  <si>
    <t>Por la cual se reforma el Código de Procedimiento Penal</t>
  </si>
  <si>
    <t>DECRETO 410 DE 1971 CODIGO DE COMERCIO</t>
  </si>
  <si>
    <t xml:space="preserve">Regulacion del contrato, deberes y obligaciones de las empresas de transporte y de los usuarios. </t>
  </si>
  <si>
    <t xml:space="preserve">Determinación de la clase y tipo de seguro, partes, coberturas, requisitos. </t>
  </si>
  <si>
    <t>Clasificación y requisitos de las sociedades comerciales</t>
  </si>
  <si>
    <t xml:space="preserve">LEY 57 DE 1887 CODIGO CIVIL </t>
  </si>
  <si>
    <t xml:space="preserve">Regulación, clasificación,  y regimen aplicable a las obligaciones y contratos. </t>
  </si>
  <si>
    <t>LEY 1480 DE 2012</t>
  </si>
  <si>
    <t xml:space="preserve">Regulacion sobre quejas y reclamos servicios, garantías, derechos de los usuarios del servicio, tiempos de respuesta. </t>
  </si>
  <si>
    <t>PLAN ESTRATEGICO DE SEGURIDAD VIAL</t>
  </si>
  <si>
    <t>LEY 1503 DE 2011</t>
  </si>
  <si>
    <t xml:space="preserve">Por la cual se promueve la formación de hábitos, comportamientos y conductas seguros en la vía y se dictan otras disposiciones.. </t>
  </si>
  <si>
    <t>DECRETO 2851 DE 2013</t>
  </si>
  <si>
    <t xml:space="preserve">Regulación de los planes estratégicos de Consumo Responsable de Alcohol </t>
  </si>
  <si>
    <t>DECRETO 2851 DE 2014</t>
  </si>
  <si>
    <t xml:space="preserve">Regulacion  de los planes estratégicos de Seguridad Vial adoptados por las entidades tanto del sector publico como privado o empresas que  administren flotas de vehículos automotores o no automotores superiores a diez (10) unidades, o contraten o administren personal de conductores, tanto del sector público como privado </t>
  </si>
  <si>
    <t xml:space="preserve">Por la cual se expide la Guía metodológica para la elaboración del Plan Estratégico de Seguridad Vial. </t>
  </si>
  <si>
    <t>Resolución 3550 de 2012</t>
  </si>
  <si>
    <t>Resolución 3038 del 04 Abril 2011</t>
  </si>
  <si>
    <t>Resolución 2959 del 28 Dic 2010</t>
  </si>
  <si>
    <t>Ley 1369 del 30 de Dic 2009</t>
  </si>
  <si>
    <t>Resolución 917 del 22 Mayo de 2015</t>
  </si>
  <si>
    <t>Por la cual se determinan las garantías para cubrir riesgos en materia de telecomunicaciones y de servicios postales.</t>
  </si>
  <si>
    <t>Por la cual se establece el trámite y los lineamientos para la adopción del Código Postal en el Territorio Nacional, por parte de los Operadores Postales y grandes impositores de objetos postales</t>
  </si>
  <si>
    <t>Resolución 1120 del 03 Junio de 2014</t>
  </si>
  <si>
    <t>Por la cual se establece la obligación de reporte de información de indicadores de calidad para operadores de mensajeria especializada y se modifica el Anexo 1 y se adiciona un formato al Anexo 9  de la resolucion CRC 2559 de 2010</t>
  </si>
  <si>
    <t>Por la cual se expide el Regimen de Proteccion de los Derechos de los usuarios de los servicios postales.</t>
  </si>
  <si>
    <t xml:space="preserve">Por la cual se expide el Regimen de Reporte de Informacion de los Operadores de Servicios postales a la comision de regulacion de Comunicaciones </t>
  </si>
  <si>
    <t xml:space="preserve">Por medio de la cual se establece el regimen de los servicios postales y se dictan otras disposiciones </t>
  </si>
  <si>
    <t>Resolución 0631 marzo 2015</t>
  </si>
  <si>
    <t>Por la cualse establecen los parametros y los valores limites máximos permisibles en los vertimientos puntuales a cuerpos de aguas superficiales y a los sistemas de alcantarillado público y se dictan otras disposiciones</t>
  </si>
  <si>
    <t>Coordinador de Medio Ambiente</t>
  </si>
  <si>
    <t xml:space="preserve">Acuerdo C.D No. 042 de 2010 </t>
  </si>
  <si>
    <t>Por la cual se adopta la reglamentación integral para la gestión de las aguas subterranes en el departamento del Valle del Cauca.</t>
  </si>
  <si>
    <t>AMBIENTALES</t>
  </si>
  <si>
    <t xml:space="preserve">DECRETO 1906 DE 2015 </t>
  </si>
  <si>
    <t>Por el cual se modifica y adiciona el Decreto 1079 de 2015, en relacion con el Plan Estrategico de Seguridad Vial</t>
  </si>
  <si>
    <t>Proceso Juridico</t>
  </si>
  <si>
    <t>Proceso Juridico / Transportes / Gerencia</t>
  </si>
  <si>
    <t xml:space="preserve">Proceso Juridico / Transportes </t>
  </si>
  <si>
    <t>Coordinador de Salud Ocupacional / Jefe Recursos Humanos</t>
  </si>
  <si>
    <t>Jefe de Recursos Humanos</t>
  </si>
  <si>
    <t>Jefe de Gestión Humana</t>
  </si>
  <si>
    <t>Jefe de Contabilidad</t>
  </si>
  <si>
    <t>Cada que se requiera</t>
  </si>
  <si>
    <t xml:space="preserve">Por la cual se establece el termino para entregar provisionalmente el vehículo automotor, y dicta la obligacion de rendir cuentas sobre el producido del vehículo automotor de servicio publico al funcionario judicial, durante el término que este lo determine. </t>
  </si>
  <si>
    <t>Gerencia Administrativa / Auxiliar de Compras</t>
  </si>
  <si>
    <t>Conformación del comité paritario de Seguridad y Salud en el Trabajo.</t>
  </si>
  <si>
    <t>Sistema de Seguridad y Salud en el Trabajo.</t>
  </si>
  <si>
    <t>Anual</t>
  </si>
  <si>
    <t>Resolución 0315 Del Ministerio de Transporte.</t>
  </si>
  <si>
    <t>RESOLUCIÓN 1565 DE 2014</t>
  </si>
  <si>
    <t>Director Operativo / Jefe de Gestión Humana</t>
  </si>
  <si>
    <t>Secretaria de gerencia
Contadora 
Solturismo</t>
  </si>
  <si>
    <t>Uso y manejo del logo Bureau Veritas</t>
  </si>
  <si>
    <t>Manual de aplicación de la empresa de la marca de conforimidad de la certificación Bureau Veritas para sistemas de gestión</t>
  </si>
  <si>
    <t xml:space="preserve">Reclamento de la Certificación Bureau Veritas de sistema de Gestión. </t>
  </si>
  <si>
    <t>Establecer las condiciones que aplican para la certificacón Bureau Veritas de Sistemas de Gestión con base en documentos normativos que estalezcan requsitos para Sistmeas de Gestón</t>
  </si>
  <si>
    <t>Indefinida</t>
  </si>
  <si>
    <t xml:space="preserve">Indefinida </t>
  </si>
  <si>
    <t>Habilitación como empresa de transporte de carga No.0034</t>
  </si>
  <si>
    <t>Póliza de Transporte de Mercancias No. 1501215001480</t>
  </si>
  <si>
    <t>Director Operativo</t>
  </si>
  <si>
    <t xml:space="preserve">Asistente Operativo </t>
  </si>
  <si>
    <t>Ley 1333 de 2009</t>
  </si>
  <si>
    <t>Decreto 1299 de 2008</t>
  </si>
  <si>
    <t>Ley 99 de 1993</t>
  </si>
  <si>
    <t>Resolucion 1280 de 2010</t>
  </si>
  <si>
    <t>Mensual</t>
  </si>
  <si>
    <t>N/A</t>
  </si>
  <si>
    <t>Hojas de seguridad
Matriz de sustancias químicas
Procedimiento de sustancias químicas</t>
  </si>
  <si>
    <t>Realizar estudio de toxicidad de materia primas y sustancias y medidas para evitar efectos nocivos en los trabajadores</t>
  </si>
  <si>
    <t>Desarrollar actividades de prevención de enfermedades profesionales, accidentes de trabajo, educación en salud y riesgos psicosolciales. Promover actividades de recreación y deporte.</t>
  </si>
  <si>
    <t>Desarrollar actividades de vigilancia epidemiológica de acuerdo a accidentes de trabajo, enfermedades profesionales y panorama de riesgos.</t>
  </si>
  <si>
    <t>Informar a la gerencia los problemas de salud, riesgos y medidas aconsejadas para la prevención de las enfermedades profesionales y accidentes de trabajo</t>
  </si>
  <si>
    <t>Informativo</t>
  </si>
  <si>
    <t>Investigar y analizar de enfermedades, determinar las causas y establecer medidas preventivas y correctivas necesarias. Mantener actualizadas las estadísticas de morbilidad y mortalidad de los trabajadores</t>
  </si>
  <si>
    <t xml:space="preserve">Realizar exámenes médicos, clínicos y paraclínicos para admisión y ubicación según aptitudes, periódicos ocupacionales, cambios de ocupación, reingreso y retiro. Mantener actualizados los registros de historia ocupacional. Informar a la gerencia sobre los problemas de salud de los trabajadores y las medidas aconsejadas. </t>
  </si>
  <si>
    <t>Realizar visitas a los puestos de trabajo para conocer los riesgos, relacionados con la patología laboral, informes a la gerencia.</t>
  </si>
  <si>
    <t>Se tiene establecido, vias de circulacion, señalizacion de salidas y punto de encuentro.</t>
  </si>
  <si>
    <t>Delimitar o demarcar las áreas de trabajo, zonas de almacenamiento y vías de circulación y señalizar salidas, salidas de emergencia, resguardos y zonas peligrosas</t>
  </si>
  <si>
    <t>Formacion a través de la Arl y charlas de minutos para la salud.</t>
  </si>
  <si>
    <t>Promover, elaborar, desarrollar y evaluar programas de inducción y entrenamiento, para la prevención de accidentes y conocimiento de los riesgos en el trabajo. Mantener actualizados los registros de cumplimiento de programas de educación y entrenamiento.</t>
  </si>
  <si>
    <t>Implantar programas de mantenimiento preventivo de máquinas, equipos, herramientas, instalaciones locativas, alumbrado y redes eléctricas</t>
  </si>
  <si>
    <t>Disponer medios de protección efectiva, necesarios en los sistemas de transmisión de fuerza y puntos de operación de maquinaria, equipos y herramientas de trabajo</t>
  </si>
  <si>
    <t>Organizar y desarrollar el Plan de Emergencias y Disponer Brigadas. Mantener actualizadas las actas de simulacros.</t>
  </si>
  <si>
    <t>Suministrar EPP de acuerdo con especificaciones, mantener actualizado el registro de la relación discriminada de los EPP suministrados.</t>
  </si>
  <si>
    <t>Inspecciones de chequeo.</t>
  </si>
  <si>
    <t>Realizar inspecciones periódicas a las áreas, frentes de trabajo, equipos operativos, de seguridad y control de los riesgos, redes e instalaciones eléctricas locativas, de maquinaria, equipos y herramientas. Mantener actualizados los registros.</t>
  </si>
  <si>
    <t>Matriz de sustancias químicas</t>
  </si>
  <si>
    <t>Establecer y ejecutar las modificaciones en los procesos u operaciones, sustitución de materias primas peligrosas, con el objeto de controlar los agentes de riesgo. Mantener actualizado listado de materias primas y sustancias empleadas.</t>
  </si>
  <si>
    <t>Matriz de peligros GTC 45 2012</t>
  </si>
  <si>
    <t>Elaborar Panorama de Riesgos, con localización, evaluación de la magnitud y exposición a los trabajadores. Estudiar e implantar sistemas de control para los riesgos. Mantener el registro actualizado.</t>
  </si>
  <si>
    <t>PSO</t>
  </si>
  <si>
    <t>Indicadores de SO: índices de frecuencia y severidad de accidente de trabajo, tasas de ausentismo general, por accidente de trabajo, enfermedad profesional y enfermedad común, tasas específicas de enfermedades profesionales por año, grado de cumplimiento del PSO de acuerdo con el cronograma .</t>
  </si>
  <si>
    <t>Decreto 1607</t>
  </si>
  <si>
    <t>Tabla de clasificación de activdades económicas</t>
  </si>
  <si>
    <t>Resolución 166 de 2002</t>
  </si>
  <si>
    <t>Día de la Salud en el mundo del trabajo en Colombia</t>
  </si>
  <si>
    <t>Requerir vigencia de licencias en salud ocupacional</t>
  </si>
  <si>
    <t>Resolución 447 de 2012</t>
  </si>
  <si>
    <t>Licencias en Salud Ocupacional</t>
  </si>
  <si>
    <t>Decreto 917 de 1999</t>
  </si>
  <si>
    <t>Manual Único para la Calificación de Invalidez</t>
  </si>
  <si>
    <t>Decreto 1507 de 2014</t>
  </si>
  <si>
    <t>Manual unico para la calificacion de la perdida de la capacidad laboral</t>
  </si>
  <si>
    <t>Decreto 2177 de 1989</t>
  </si>
  <si>
    <t>Reubicación</t>
  </si>
  <si>
    <t>Ley 776 de 2002</t>
  </si>
  <si>
    <t>Rehabilitación y reubicación profesional</t>
  </si>
  <si>
    <t>NFPA 10</t>
  </si>
  <si>
    <t>Clasificación de los tipos de fuego</t>
  </si>
  <si>
    <t>Sistema clasificación extintores</t>
  </si>
  <si>
    <t>Clasificación riesgos de incendio</t>
  </si>
  <si>
    <t>Colocación de extintores</t>
  </si>
  <si>
    <t>NFPA 30</t>
  </si>
  <si>
    <t>Fuentes de Ignición</t>
  </si>
  <si>
    <t>Protección Contra Incendios e Identificación</t>
  </si>
  <si>
    <t>Ignición de vapores inflamables</t>
  </si>
  <si>
    <t>Manejo de los Riesgos de Incendio</t>
  </si>
  <si>
    <t>Procesos de control de incendios</t>
  </si>
  <si>
    <t>NFPA 600</t>
  </si>
  <si>
    <t>Brigada contra incendios</t>
  </si>
  <si>
    <t>NFPA 704</t>
  </si>
  <si>
    <t>Rombos de seguridad</t>
  </si>
  <si>
    <t>NTC 3701</t>
  </si>
  <si>
    <t>Investigación de accidentes laborales</t>
  </si>
  <si>
    <t>Ley 1355 de 2009</t>
  </si>
  <si>
    <t>Ley de Obesidad</t>
  </si>
  <si>
    <t>Decreto 1528 de 2015</t>
  </si>
  <si>
    <t>Por la cual se corrigen unos yerros del decreto 1072 de 2015 decreto unico reglamentario del sector trabajo contenidos en el articulo 2,2,6,42 y 2,2,10,1 del titulo 4 del libro 2 del parte 2, referente a riesgos laborales</t>
  </si>
  <si>
    <t>LABORAL Y DEL SISTEMA DE SEGURIDAD Y SALUD EN EL TRABAJO</t>
  </si>
  <si>
    <t>APLICA AL PROCESO</t>
  </si>
  <si>
    <t>Toda la empresa</t>
  </si>
  <si>
    <t>Contabilidad</t>
  </si>
  <si>
    <t>Recursos Humanos</t>
  </si>
  <si>
    <t>SI</t>
  </si>
  <si>
    <t>Recursos Humanos / Seguridad y Salud en el trabajo</t>
  </si>
  <si>
    <t>CUMPLIMIENTO</t>
  </si>
  <si>
    <t>Despacho y Transporte</t>
  </si>
  <si>
    <t>Transportes</t>
  </si>
  <si>
    <t xml:space="preserve">Transportes / Mantenimiento </t>
  </si>
  <si>
    <t xml:space="preserve">Gestión Humana </t>
  </si>
  <si>
    <t xml:space="preserve">Gestión Humana / Transportes </t>
  </si>
  <si>
    <t>Jefe de Gestión Humana / Director Operativo</t>
  </si>
  <si>
    <t>Radicado del Plan Estrategico de Seguridad Vial</t>
  </si>
  <si>
    <t>30 de junio de 2016</t>
  </si>
  <si>
    <t>Transportes Especiales</t>
  </si>
  <si>
    <t>Decreto 0348 de 2015</t>
  </si>
  <si>
    <t>Por el cual se reglamenta el servicio publico de transporte terrestre automotor especial</t>
  </si>
  <si>
    <t>SERVICIOS ESPECIALES</t>
  </si>
  <si>
    <t>Gerencia de Servicios especiales</t>
  </si>
  <si>
    <t>N /A</t>
  </si>
  <si>
    <t xml:space="preserve">Gerente General envios </t>
  </si>
  <si>
    <t>N / A</t>
  </si>
  <si>
    <t>Transportes / Juridico</t>
  </si>
  <si>
    <t>Juridico</t>
  </si>
  <si>
    <t>Gerencia General / Juridico</t>
  </si>
  <si>
    <t>Código sustantivo del trabajo. Art. 230  - 235.</t>
  </si>
  <si>
    <t>Seguidad y Salud en el Trabajo</t>
  </si>
  <si>
    <t>Gestion de la Mejora</t>
  </si>
  <si>
    <t>Cada 3 años</t>
  </si>
  <si>
    <t>30 de noviembre de 2019</t>
  </si>
  <si>
    <t>Gestion de la Mejora / Ambiental</t>
  </si>
  <si>
    <t>Certificado ISO 9001 OHSAS 18001</t>
  </si>
  <si>
    <t>Decreto 174 de 2001.
Resolución 2033 del 17 de juliio de 2014.</t>
  </si>
  <si>
    <t>Habilitacion como empresa de transporte de pasajeros No. 0095 del 14 de septiembre de 2001</t>
  </si>
  <si>
    <t>Indefinido</t>
  </si>
  <si>
    <t>Indicadores de Seguridad y Salud en el Trabajo</t>
  </si>
  <si>
    <t>Decreto 171 de 2001</t>
  </si>
  <si>
    <t>Por el cual se reglamenta el servicio publico de transporte terrestre automotor de pasajeros por carretera</t>
  </si>
  <si>
    <t xml:space="preserve">Transportes </t>
  </si>
  <si>
    <t>Transporte / Transportes especiales</t>
  </si>
  <si>
    <t>Jefe juridico</t>
  </si>
  <si>
    <t>Director operativo / Gerente comercial</t>
  </si>
  <si>
    <t>Director operativo / Gerente comercial / Jefe juridico</t>
  </si>
  <si>
    <t>Transporte y despacho</t>
  </si>
  <si>
    <t>Gerencia encomiendas</t>
  </si>
  <si>
    <t xml:space="preserve">Decreto 2566 del 2009
Procedimiento para trabajar horas extras ministerio de trabajo </t>
  </si>
  <si>
    <t>Constituir y registrar el COPASST,</t>
  </si>
  <si>
    <t>Resolución de la DIAN para Facturación No.50000382023.
Rangos del 26 al 1000</t>
  </si>
  <si>
    <t>Cada dos años</t>
  </si>
  <si>
    <t>Si</t>
  </si>
  <si>
    <t>Semanal</t>
  </si>
  <si>
    <t>Habilitacion No. 0064 del 06 de marzo de 2006 para prestacion de servicios especiales de transporte</t>
  </si>
  <si>
    <t>Ley 1696  de 2013</t>
  </si>
  <si>
    <t>Gestión Humana / Seguidad y Salud en el Trabajo</t>
  </si>
  <si>
    <t xml:space="preserve">Por medio del cual se dictan disposiciones penales y administrativas para sancionar la conducción bajo el influjo de alcohol u otras sustancias psicoactivas </t>
  </si>
  <si>
    <t>NO</t>
  </si>
  <si>
    <t>Resolución 0256 de 2014</t>
  </si>
  <si>
    <t>Por medio de la cual se reglamenta la conformación, capacitación y entrenamiento para las Brigadas Contraincendios de los sectores energéticos, industrial, petrolero, minero, portuario, comercial y similar en Colombia</t>
  </si>
  <si>
    <t>Conformacion de la Brigada Expreso Palmira.</t>
  </si>
  <si>
    <t>Procedimiento para Investigacion de Accidentes e incidentes de trabajo</t>
  </si>
  <si>
    <t>Capacitaciones de seguridad vial</t>
  </si>
  <si>
    <t>Implementacion del Sistema de Seguridad y Salud en el trabajo</t>
  </si>
  <si>
    <t>Cronograma Seguridad y Salud en el trabajo</t>
  </si>
  <si>
    <t>Informes gerenciales. Informe por la dirección</t>
  </si>
  <si>
    <t>Programa de Mantenimiento preventivo de equipos.</t>
  </si>
  <si>
    <t>PROCESO: GESTION DE LA MEJORA</t>
  </si>
  <si>
    <t>CODIGO</t>
  </si>
  <si>
    <t>VERSIÓN</t>
  </si>
  <si>
    <t>MATRIZ DE REQUISITOS LEGALES</t>
  </si>
  <si>
    <t>MZ-GM-002</t>
  </si>
  <si>
    <t>Resolución de la DIAN para Facturación No.50000394119
Rangos del 70 al 2000</t>
  </si>
  <si>
    <t>Cada dos Años</t>
  </si>
  <si>
    <t>Certificado de existencia y representación legal. 
Certificado de Cámara de Comercio. Expreso Palmira, Logistica EP, Solturismo.</t>
  </si>
  <si>
    <t>RUT - Registro tributario ante la Dian. Expreso Palmira, Logistica EP, Solturismo.</t>
  </si>
  <si>
    <t>Declaración del origen de fondos
Registro de aplicación resolución No. 170 de la DIAN</t>
  </si>
  <si>
    <t>¨001</t>
  </si>
  <si>
    <t>EP</t>
  </si>
  <si>
    <t>Inicio del PAD programa de alcohol y drogas, en compañía de la ARL</t>
  </si>
  <si>
    <t>Seguimiento y evaluacion del personal re ubicado</t>
  </si>
  <si>
    <t>Historias clinicas son de manejo exclusivo de una entidad externa competente</t>
  </si>
  <si>
    <t>Cantidad de aprendices equivalente al numero de trabajadores.</t>
  </si>
  <si>
    <t>Afiliaciones a SGRP</t>
  </si>
  <si>
    <t>Examens medico ocupacionales, registros.
Asesoria de la ARL</t>
  </si>
  <si>
    <t>Reglamento interno de trabajo, Comité de convivencia laboral.</t>
  </si>
  <si>
    <t>Se tiene establecida política de no alcohol, no fumadores y no sustancias psicoactivas.</t>
  </si>
  <si>
    <t>Evaluación de los factores psicosociales en el trabajo</t>
  </si>
  <si>
    <t>Se tiene establecida política de no alcohol, no fumadores y no sustancias psicoactivas. Avisos en carteleras y demas medios</t>
  </si>
  <si>
    <t>Incluir dentro de la gestión del sistema de seguridad y salud en el trabajo monitoreo permanente a al exposición a factores de riesgo Psicosocial en el trabajo para proteger, mejorar y recuperar la salud mental  de los trabajadores.</t>
  </si>
  <si>
    <t>Tabla informativa</t>
  </si>
  <si>
    <t>Caracterizacion de accidentalidad
Investigacion de accidentes</t>
  </si>
  <si>
    <t>Examenes medico ocupacionales, registros.</t>
  </si>
  <si>
    <t>Matriz de peligros GTC 45 2012
Informe de revision por la dirección</t>
  </si>
  <si>
    <t>Guardas de seguridad.
Formatos de inspecciones pre operacionales
Determinacion de inventario de herramientas</t>
  </si>
  <si>
    <t>Plan de emergencias
Brigada conformada, simulacros.</t>
  </si>
  <si>
    <t>Informativa</t>
  </si>
  <si>
    <t>Evaluaciones medico ocupacional recomendaciones reubicacion laboral.</t>
  </si>
  <si>
    <t>Se reubica como lo disponga el medico laboral.</t>
  </si>
  <si>
    <t>Extintores en las instalaciones.
Cronograma de recarga de extintores</t>
  </si>
  <si>
    <t>Procedimiento par manejo de sustancias quimicas
Plan de emergencias</t>
  </si>
  <si>
    <t>Plan de emergencias
Brigada conformada</t>
  </si>
  <si>
    <t>Investigación de accidentes</t>
  </si>
  <si>
    <t>Estrategias para promover la actividad fisica y pausas activas</t>
  </si>
  <si>
    <t>Se cuenta con herramientas y equipos necesarios para realizar las actividades</t>
  </si>
  <si>
    <t>Código sustantivo del trabajo. Art. 57</t>
  </si>
  <si>
    <t>Poner a disposición de los trabajadores los instrumentos adecuados y las materias primas necesarias para la realización de las labores</t>
  </si>
  <si>
    <t>Coordinador de Mantenimiento / Coordinador de SyST</t>
  </si>
  <si>
    <t>Reportes de incidentes y accidentes ante la ARL SURA</t>
  </si>
  <si>
    <t>Decreto 1295 de 1994- Art 21</t>
  </si>
  <si>
    <t>Notificar accidentes de trabajo, enfermedades profesionales y novedades de trabajadores a ARL</t>
  </si>
  <si>
    <t>Coordinador de SyST</t>
  </si>
  <si>
    <t>Iluminación natural y artificial
Mediciones de iluminación</t>
  </si>
  <si>
    <t>Resolucion 2400 art- 79</t>
  </si>
  <si>
    <t xml:space="preserve">Disponer iluminación adecuada de acuerdo a la clase de labor que se realice, puede ser natural o artificial, o de ambos tipos. La iluminación natural debe disponer de una superficie de iluminación (ventanas, claraboyas, lumbreras, tragaluces, techos en diente de serrucho, etc.) proporcional a la del local y clase de trabajo que se ejecute, complementándose cuando sea necesario con luz artificial. </t>
  </si>
  <si>
    <t>Jefe de recursos humanos / Coordinador de SyST</t>
  </si>
  <si>
    <t>Resolucion 2400 art- 132</t>
  </si>
  <si>
    <t>Sistemas eléctricos cumplen con la protección requerida.
Se realizan inspecciones de seguridad periódicas
Mantenimiento eléctrico periódico</t>
  </si>
  <si>
    <t>Las instalaciones y demás maniobras de aparatos y máquinas eléctricas, deben ofrecer las máximas condiciones de seguridad para el personal en su construcción, disposición y en medidas de prevención adoptadas, tales como plataformas, aislantes, tenazas de materiales aislantes, guantes de caucho (goma), calzado con suelas de goma, etc.</t>
  </si>
  <si>
    <t>Jefe de recursos humanos / Coordinador de SyST / Electrico</t>
  </si>
  <si>
    <t>Resolucion 2400 art- 220</t>
  </si>
  <si>
    <t>Contar con extintores de incendio, de tipo adecuado a los materiales usados y a la clase de riesgo. El equipo que se disponga, debe mantenerse en perfecto estado de conservación y ser revisados como mínimo una vez al año.</t>
  </si>
  <si>
    <t xml:space="preserve">Coordinador de SyST </t>
  </si>
  <si>
    <t xml:space="preserve">Ley 55 </t>
  </si>
  <si>
    <t>Evaluar los riesgos de la utilización de productos químicos en el trabajo, informar a los trabajadores, asegurar la protección por los medios apropiados, escoger productos químicos, tecnología, sistemas y métodos de trabajo que eliminen o reduzcan al mínimo el grado de riesgo</t>
  </si>
  <si>
    <t>Coordinador de SySTT</t>
  </si>
  <si>
    <t>Diseño de la prestacion del servicio</t>
  </si>
  <si>
    <t xml:space="preserve">Pago de tasa de uso cobrada </t>
  </si>
  <si>
    <t>Convenio empresarial</t>
  </si>
  <si>
    <t>Cada 3 meses</t>
  </si>
  <si>
    <t xml:space="preserve"> N/A</t>
  </si>
  <si>
    <t>Reglamento Interno de trabajo</t>
  </si>
  <si>
    <t>Condiciones de servicio, Información de Tiquetes</t>
  </si>
  <si>
    <t>Procedimientos de PQR´s</t>
  </si>
  <si>
    <t>Matriz de sustancias químicas
Procedimiento de sustancias químicas
Divulacion de Hojas de Seguridad</t>
  </si>
  <si>
    <t>Acta de reunion del comité de convivencia</t>
  </si>
  <si>
    <t xml:space="preserve">Resolución 1956 de 2008 </t>
  </si>
  <si>
    <t xml:space="preserve">Ley 776 de 2012 </t>
  </si>
  <si>
    <t>Resolucion 4839 de 2015</t>
  </si>
  <si>
    <t>Por la cual se establece la tarifa de contribución a la CRC para la vigencia del año 2016</t>
  </si>
  <si>
    <t>Por la cual se modifica la resolución 917 de mayo de 2015</t>
  </si>
  <si>
    <t>Circular No. 03 28 abril 2015</t>
  </si>
  <si>
    <t>Segumiento a la implementación del codigo postal en los envios de objetos postales del pais</t>
  </si>
  <si>
    <t xml:space="preserve">Poliza de seguros </t>
  </si>
  <si>
    <t>Resolución 2410 de 2015</t>
  </si>
  <si>
    <t>Informativa para cambio de garantias</t>
  </si>
  <si>
    <t>SIUST- usuario y clave del operador, historico de registro trimestral y anual de indicadores</t>
  </si>
  <si>
    <t xml:space="preserve">Aplicativo para registrar PQR´s y el CUN </t>
  </si>
  <si>
    <t>Registro postal  RPOSTAL0397 - Guia y/o factura de venta para admisión de envíos</t>
  </si>
  <si>
    <t>Requisitos para acceder a la licencia de mensajería expresa - Licencia de mensajería Expresa Resolución 0001701 de 2015</t>
  </si>
  <si>
    <t xml:space="preserve">Soporte de pago de impuestos </t>
  </si>
  <si>
    <t>10 años</t>
  </si>
  <si>
    <t>Año 2025</t>
  </si>
  <si>
    <t>Comprobracion de implementación y uso del código postal - MINTIC</t>
  </si>
  <si>
    <t>Enero de 2017</t>
  </si>
  <si>
    <t>Decreto 1529 del 14 de agosto de 2014</t>
  </si>
  <si>
    <t>Por el cual se modifica el articulo 4 del decreto 1739 de 2010 - Contraprestaciones a cargo de servicios postales</t>
  </si>
  <si>
    <t>Trimestral - pago de 3%</t>
  </si>
  <si>
    <t xml:space="preserve">Liquidacion y autoliquidacion de contraprestaciones - FUR </t>
  </si>
  <si>
    <t>Gerente General envios - Contabilidad</t>
  </si>
  <si>
    <t>Noviembre de 2017</t>
  </si>
  <si>
    <t>Anual - Trimestral</t>
  </si>
  <si>
    <t>Febrero de 2017</t>
  </si>
  <si>
    <t>31 de Diciembre de 2016</t>
  </si>
  <si>
    <t>Piezas publicitarias que tengan el logo impreso de Bureau Veritas</t>
  </si>
  <si>
    <t>Decreto 1076 de 2015</t>
  </si>
  <si>
    <t>Decreto 3102 de 1997</t>
  </si>
  <si>
    <t xml:space="preserve">Usos del agua y residuos líquidos y otras disposiciones. Reemplaza al 1594 menos los art 73 y 74. </t>
  </si>
  <si>
    <t xml:space="preserve">Por medio del cual se expide el decreto único reglamentario del sector ambiente y desarrollo sostenible. </t>
  </si>
  <si>
    <t>Por el cual se reglamenta el artículo 15 de la ley 373 de 1997 en relación con la instalación de equipos, sistemas e implementos de bajo consumo de agua.</t>
  </si>
  <si>
    <t>por la cual se establecen los valores máximos permisibles y los parámetros en los vertimientos puntuales a cuerpos de aguas superficiales y a los sistemas de alcantarillado público y se dictan otras disposiciones</t>
  </si>
  <si>
    <t xml:space="preserve">define los planes de manejo de residuos peligrosos </t>
  </si>
  <si>
    <t>manual técnico para el manejo de aceites lubricantes  usados</t>
  </si>
  <si>
    <t>Reglamenta la inscripción en el registro de generadores de residuos peligrosos.</t>
  </si>
  <si>
    <t xml:space="preserve"> Por el cual se reglamenta el manejo y transporte terrestre automotor de mercancías peligrosas por carretera.</t>
  </si>
  <si>
    <t>por el cual se establecen los departamentos de gestión ambiental en todas las actividades del sector industrial. Establece que las empresas deben tener un depto. de gestión ambiental, puede estar configurado internamente, o una persona que la maneje o contratar una entidad.</t>
  </si>
  <si>
    <t>por la cual se establece el procedimiento sancionatorio ambiental y se dictan otras disposiciones</t>
  </si>
  <si>
    <t>por la cual se crea el ministerio del medio ambiente,</t>
  </si>
  <si>
    <t>se reordena el sector público encargado de la gestión y conservación del medio ambiente y los recursos naturales renovables, se organiza el sistema nacional ambiental –sina y</t>
  </si>
  <si>
    <t xml:space="preserve">permanente </t>
  </si>
  <si>
    <t>continua</t>
  </si>
  <si>
    <t>continua - reporte anual vencido de los residuos generados.</t>
  </si>
  <si>
    <t>Decreto 3930 de 2010.</t>
  </si>
  <si>
    <t>Resolución 631 de 2015</t>
  </si>
  <si>
    <t>Decreto 4741 de 2005.</t>
  </si>
  <si>
    <t>Convenio 063 de 2005</t>
  </si>
  <si>
    <t>Resolución 1362 de 2007.</t>
  </si>
  <si>
    <t>Decreto 1609 de 2002</t>
  </si>
  <si>
    <t>Resolución 1280 de 2010</t>
  </si>
  <si>
    <t>Ambiental</t>
  </si>
  <si>
    <t>PORCENTAJE DE CUMPLIMIENTO</t>
  </si>
  <si>
    <t>Requisitos legales aplicables</t>
  </si>
  <si>
    <t>Requisitos legales cumplidos</t>
  </si>
  <si>
    <t>Resolución 2115 de 2010</t>
  </si>
  <si>
    <t>Transportes / Comercial</t>
  </si>
  <si>
    <t>Por la cual se adoptan unas medidas en materia de transportes de pasajeros por carretera</t>
  </si>
  <si>
    <t>Gerente comercial</t>
  </si>
  <si>
    <t>Matriz de rutas y horarios autorizados para operar</t>
  </si>
  <si>
    <t>Matriz de rutas y horarios autorizados para operar, Analisis de oferta y demanda</t>
  </si>
  <si>
    <t>Resolución 000995 de 2019</t>
  </si>
  <si>
    <t>Por la cual se adoptan medidas para la regulación de horarios en la prestación del servicio publico de transporte terrestre automotor de pasajeros por carretera</t>
  </si>
  <si>
    <t>Gerente comercial / Director Operativo</t>
  </si>
  <si>
    <t>Contrato entre Expreso Palmira y solturismo, u otras empresas de servicio especial</t>
  </si>
  <si>
    <t xml:space="preserve">Resolución 000871 de 2009 </t>
  </si>
  <si>
    <t>Por la cual se reglamentan los contratos entre empresas de servicio publico de transportes de pasajeros por carretera y de servicio especial</t>
  </si>
  <si>
    <t>Gerente comercial / Director Operativo / Juridico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</si>
</sst>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 #,##0_);[Red]\(&quot;$&quot;\ #,##0\)"/>
    <numFmt numFmtId="44" formatCode="_(&quot;$&quot;\ * #,##0.00_);_(&quot;$&quot;\ * \(#,##0.00\);_(&quot;$&quot;\ * &quot;-&quot;??_);_(@_)"/>
    <numFmt numFmtId="164" formatCode="_(&quot;$&quot;\ * #,##0_);_(&quot;$&quot;\ * \(#,##0\);_(&quot;$&quot;\ * &quot;-&quot;??_);_(@_)"/>
  </numFmts>
  <fonts count="26" x14ac:knownFonts="1">
    <font>
      <sz val="11"/>
      <color theme="1"/>
      <name val="Calibri"/>
      <family val="2"/>
      <scheme val="minor"/>
    </font>
    <font>
      <b/>
      <sz val="11"/>
      <color theme="1"/>
      <name val="Calibri"/>
      <family val="2"/>
      <scheme val="minor"/>
    </font>
    <font>
      <b/>
      <sz val="9"/>
      <color theme="1"/>
      <name val="Arial"/>
      <family val="2"/>
    </font>
    <font>
      <b/>
      <sz val="8"/>
      <color theme="1"/>
      <name val="Arial"/>
      <family val="2"/>
    </font>
    <font>
      <sz val="10"/>
      <color theme="1"/>
      <name val="Arial"/>
      <family val="2"/>
    </font>
    <font>
      <b/>
      <sz val="11"/>
      <color theme="1"/>
      <name val="Arial"/>
      <family val="2"/>
    </font>
    <font>
      <b/>
      <sz val="10"/>
      <color theme="1"/>
      <name val="Arial"/>
      <family val="2"/>
    </font>
    <font>
      <sz val="9"/>
      <color theme="1"/>
      <name val="Arial"/>
      <family val="2"/>
    </font>
    <font>
      <sz val="8"/>
      <color rgb="FF000000"/>
      <name val="Arial"/>
      <family val="2"/>
    </font>
    <font>
      <b/>
      <sz val="11"/>
      <color rgb="FF003300"/>
      <name val="Arial"/>
      <family val="2"/>
    </font>
    <font>
      <u/>
      <sz val="11"/>
      <color theme="10"/>
      <name val="Calibri"/>
      <family val="2"/>
      <scheme val="minor"/>
    </font>
    <font>
      <sz val="11"/>
      <color theme="1"/>
      <name val="Calibri"/>
      <family val="2"/>
      <scheme val="minor"/>
    </font>
    <font>
      <sz val="9"/>
      <name val="Calibri"/>
      <family val="2"/>
      <scheme val="minor"/>
    </font>
    <font>
      <sz val="9"/>
      <color theme="1"/>
      <name val="Calibri"/>
      <family val="2"/>
      <scheme val="minor"/>
    </font>
    <font>
      <sz val="9"/>
      <name val="Arial"/>
      <family val="2"/>
    </font>
    <font>
      <sz val="12"/>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
      <sz val="11"/>
      <color rgb="FFFF0000"/>
      <name val="Calibri"/>
      <family val="2"/>
      <scheme val="minor"/>
    </font>
    <font>
      <sz val="9"/>
      <color rgb="FFFF0000"/>
      <name val="Arial"/>
      <family val="2"/>
    </font>
    <font>
      <sz val="9"/>
      <color rgb="FFFF0000"/>
      <name val="Calibri"/>
      <family val="2"/>
      <scheme val="minor"/>
    </font>
    <font>
      <sz val="12"/>
      <color theme="1"/>
      <name val="Arial"/>
      <family val="2"/>
    </font>
    <font>
      <b/>
      <sz val="9"/>
      <color indexed="81"/>
      <name val="Tahoma"/>
      <family val="2"/>
    </font>
    <font>
      <sz val="9"/>
      <color indexed="81"/>
      <name val="Tahoma"/>
      <family val="2"/>
    </font>
    <font>
      <sz val="11"/>
      <color rgb="FF00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FFFF"/>
        <bgColor indexed="64"/>
      </patternFill>
    </fill>
    <fill>
      <patternFill patternType="solid">
        <fgColor theme="4" tint="0.59999389629810485"/>
        <bgColor indexed="64"/>
      </patternFill>
    </fill>
  </fills>
  <borders count="18">
    <border>
      <left/>
      <right/>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CCCCCC"/>
      </left>
      <right style="thin">
        <color rgb="FFCCCCCC"/>
      </right>
      <top style="thin">
        <color rgb="FFCCCCCC"/>
      </top>
      <bottom style="thin">
        <color rgb="FFCCCCCC"/>
      </bottom>
      <diagonal/>
    </border>
    <border>
      <left/>
      <right/>
      <top style="thin">
        <color rgb="FFCCCCCC"/>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s>
  <cellStyleXfs count="4">
    <xf numFmtId="0" fontId="0" fillId="0" borderId="0"/>
    <xf numFmtId="0" fontId="10" fillId="0" borderId="0" applyNumberFormat="0" applyFill="0" applyBorder="0" applyAlignment="0" applyProtection="0"/>
    <xf numFmtId="44" fontId="11" fillId="0" borderId="0" applyFont="0" applyFill="0" applyBorder="0" applyAlignment="0" applyProtection="0"/>
    <xf numFmtId="9" fontId="11" fillId="0" borderId="0" applyFont="0" applyFill="0" applyBorder="0" applyAlignment="0" applyProtection="0"/>
  </cellStyleXfs>
  <cellXfs count="146">
    <xf numFmtId="0" fontId="0" fillId="0" borderId="0" xfId="0"/>
    <xf numFmtId="0" fontId="0" fillId="0" borderId="3" xfId="0" applyBorder="1"/>
    <xf numFmtId="0" fontId="4" fillId="0" borderId="3" xfId="0" applyFont="1" applyBorder="1" applyAlignment="1">
      <alignment horizontal="center" vertical="center"/>
    </xf>
    <xf numFmtId="0" fontId="0" fillId="0" borderId="3" xfId="0" applyBorder="1" applyAlignment="1">
      <alignment horizontal="center" vertical="center" wrapText="1"/>
    </xf>
    <xf numFmtId="0" fontId="0" fillId="0" borderId="5" xfId="0" applyBorder="1"/>
    <xf numFmtId="0" fontId="0" fillId="0" borderId="3" xfId="0" applyFill="1" applyBorder="1" applyAlignment="1">
      <alignment vertical="center"/>
    </xf>
    <xf numFmtId="0" fontId="0" fillId="8" borderId="0" xfId="0" applyFill="1"/>
    <xf numFmtId="0" fontId="4" fillId="8" borderId="3" xfId="0" applyFont="1" applyFill="1" applyBorder="1" applyAlignment="1">
      <alignment horizontal="center" vertical="center"/>
    </xf>
    <xf numFmtId="0" fontId="0" fillId="8" borderId="3" xfId="0" applyFill="1" applyBorder="1"/>
    <xf numFmtId="0" fontId="0" fillId="8" borderId="3" xfId="0" applyFill="1" applyBorder="1" applyAlignment="1">
      <alignment horizontal="center"/>
    </xf>
    <xf numFmtId="0" fontId="0" fillId="8" borderId="3" xfId="0" applyFill="1" applyBorder="1" applyAlignment="1">
      <alignment vertical="center"/>
    </xf>
    <xf numFmtId="0" fontId="2" fillId="10" borderId="3"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2" fillId="10" borderId="3" xfId="0" applyFont="1" applyFill="1" applyBorder="1" applyAlignment="1">
      <alignment horizontal="center" vertical="center"/>
    </xf>
    <xf numFmtId="0" fontId="7" fillId="0" borderId="3" xfId="0" applyFont="1" applyBorder="1" applyAlignment="1">
      <alignment horizontal="center" vertical="center" wrapText="1"/>
    </xf>
    <xf numFmtId="0" fontId="9" fillId="0" borderId="7" xfId="0" applyFont="1" applyBorder="1" applyAlignment="1">
      <alignment vertical="center" wrapText="1"/>
    </xf>
    <xf numFmtId="0" fontId="8" fillId="0" borderId="7" xfId="0" applyFont="1" applyBorder="1" applyAlignment="1">
      <alignment vertical="center" wrapText="1"/>
    </xf>
    <xf numFmtId="0" fontId="10" fillId="0" borderId="7" xfId="1" applyBorder="1" applyAlignment="1">
      <alignment vertical="center" wrapText="1"/>
    </xf>
    <xf numFmtId="6" fontId="9" fillId="0" borderId="7" xfId="0" applyNumberFormat="1" applyFont="1" applyBorder="1" applyAlignment="1">
      <alignment vertical="center" wrapText="1"/>
    </xf>
    <xf numFmtId="0" fontId="0" fillId="0" borderId="8" xfId="0" applyBorder="1"/>
    <xf numFmtId="164" fontId="0" fillId="0" borderId="0" xfId="2" applyNumberFormat="1" applyFont="1"/>
    <xf numFmtId="0" fontId="0" fillId="0" borderId="3" xfId="0" applyBorder="1"/>
    <xf numFmtId="0" fontId="12" fillId="0"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0" fillId="0" borderId="9" xfId="0" applyBorder="1"/>
    <xf numFmtId="0" fontId="7" fillId="8" borderId="3" xfId="0" applyFont="1" applyFill="1" applyBorder="1" applyAlignment="1">
      <alignment horizontal="center" vertical="center" wrapText="1"/>
    </xf>
    <xf numFmtId="0" fontId="7" fillId="8" borderId="3" xfId="0" applyFont="1" applyFill="1" applyBorder="1" applyAlignment="1">
      <alignment vertical="center" wrapText="1"/>
    </xf>
    <xf numFmtId="0" fontId="7" fillId="8" borderId="3" xfId="0" applyFont="1" applyFill="1" applyBorder="1" applyAlignment="1">
      <alignment horizontal="justify" vertical="center" wrapText="1"/>
    </xf>
    <xf numFmtId="14" fontId="7" fillId="8" borderId="3" xfId="0" applyNumberFormat="1" applyFont="1" applyFill="1" applyBorder="1" applyAlignment="1">
      <alignment horizontal="center" vertical="center"/>
    </xf>
    <xf numFmtId="14" fontId="7" fillId="8" borderId="3" xfId="0" applyNumberFormat="1" applyFont="1" applyFill="1" applyBorder="1" applyAlignment="1">
      <alignment horizontal="center" vertical="center" wrapText="1"/>
    </xf>
    <xf numFmtId="0" fontId="13" fillId="8" borderId="0" xfId="0" applyFont="1" applyFill="1" applyAlignment="1">
      <alignment horizontal="center"/>
    </xf>
    <xf numFmtId="0" fontId="13" fillId="8" borderId="0" xfId="0" applyFont="1" applyFill="1"/>
    <xf numFmtId="0" fontId="13" fillId="8" borderId="3" xfId="0" applyFont="1" applyFill="1" applyBorder="1" applyAlignment="1">
      <alignment horizontal="center"/>
    </xf>
    <xf numFmtId="0" fontId="7" fillId="8" borderId="3" xfId="0" applyFont="1" applyFill="1" applyBorder="1" applyAlignment="1">
      <alignment horizontal="left" vertical="center" wrapText="1"/>
    </xf>
    <xf numFmtId="0" fontId="13" fillId="8" borderId="3" xfId="0" applyFont="1" applyFill="1" applyBorder="1" applyAlignment="1">
      <alignment horizontal="center" vertical="center" wrapText="1"/>
    </xf>
    <xf numFmtId="0" fontId="13" fillId="8" borderId="3" xfId="0" applyFont="1" applyFill="1" applyBorder="1"/>
    <xf numFmtId="0" fontId="13" fillId="8" borderId="3" xfId="0" applyFont="1" applyFill="1" applyBorder="1" applyAlignment="1">
      <alignment horizontal="center" vertical="center"/>
    </xf>
    <xf numFmtId="0" fontId="7" fillId="0" borderId="3" xfId="0" applyFont="1" applyBorder="1" applyAlignment="1">
      <alignment horizontal="left" vertical="center" wrapText="1"/>
    </xf>
    <xf numFmtId="0" fontId="7" fillId="0" borderId="3" xfId="0" applyFont="1" applyBorder="1" applyAlignment="1">
      <alignment horizontal="justify" vertical="center" wrapText="1"/>
    </xf>
    <xf numFmtId="0" fontId="7" fillId="0" borderId="3" xfId="0" applyFont="1" applyBorder="1" applyAlignment="1">
      <alignment vertical="center"/>
    </xf>
    <xf numFmtId="0" fontId="7" fillId="0" borderId="3" xfId="0" applyFont="1" applyBorder="1" applyAlignment="1">
      <alignment horizontal="center" vertical="center"/>
    </xf>
    <xf numFmtId="0" fontId="7" fillId="0" borderId="3" xfId="0" applyFont="1" applyBorder="1" applyAlignment="1">
      <alignment vertical="center" wrapText="1"/>
    </xf>
    <xf numFmtId="0" fontId="7" fillId="0" borderId="0" xfId="0" applyFont="1" applyAlignment="1">
      <alignment horizontal="center"/>
    </xf>
    <xf numFmtId="0" fontId="7" fillId="0" borderId="0" xfId="0" applyFont="1"/>
    <xf numFmtId="0" fontId="7" fillId="0" borderId="3" xfId="0" applyFont="1" applyBorder="1" applyAlignment="1">
      <alignment wrapText="1"/>
    </xf>
    <xf numFmtId="0" fontId="7" fillId="0" borderId="3" xfId="0" applyFont="1" applyFill="1" applyBorder="1" applyAlignment="1">
      <alignment wrapText="1"/>
    </xf>
    <xf numFmtId="0" fontId="7" fillId="0" borderId="3" xfId="0" applyFont="1" applyFill="1" applyBorder="1" applyAlignment="1">
      <alignment horizontal="center" vertical="center" wrapText="1"/>
    </xf>
    <xf numFmtId="0" fontId="7" fillId="0" borderId="3" xfId="0" applyFont="1" applyBorder="1" applyAlignment="1">
      <alignment horizontal="left" vertical="center"/>
    </xf>
    <xf numFmtId="0" fontId="1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13" fillId="8" borderId="0" xfId="0" applyFont="1" applyFill="1" applyAlignment="1">
      <alignment horizontal="center" vertical="center" wrapText="1"/>
    </xf>
    <xf numFmtId="14" fontId="7" fillId="8" borderId="10" xfId="0" applyNumberFormat="1" applyFont="1" applyFill="1" applyBorder="1" applyAlignment="1">
      <alignment horizontal="center" vertical="center"/>
    </xf>
    <xf numFmtId="0" fontId="7" fillId="8" borderId="10" xfId="0" applyFont="1" applyFill="1" applyBorder="1" applyAlignment="1">
      <alignment horizontal="center" vertical="center" wrapText="1"/>
    </xf>
    <xf numFmtId="14" fontId="7" fillId="8" borderId="10" xfId="0" applyNumberFormat="1" applyFont="1" applyFill="1" applyBorder="1" applyAlignment="1">
      <alignment horizontal="center" vertical="center" wrapText="1"/>
    </xf>
    <xf numFmtId="0" fontId="13" fillId="8" borderId="10" xfId="0" applyFont="1" applyFill="1" applyBorder="1" applyAlignment="1">
      <alignment horizontal="center"/>
    </xf>
    <xf numFmtId="0" fontId="2" fillId="10" borderId="10" xfId="0" applyFont="1" applyFill="1" applyBorder="1" applyAlignment="1">
      <alignment vertical="center"/>
    </xf>
    <xf numFmtId="0" fontId="2" fillId="10" borderId="5" xfId="0" applyFont="1" applyFill="1" applyBorder="1" applyAlignment="1">
      <alignment vertical="center"/>
    </xf>
    <xf numFmtId="0" fontId="13" fillId="8" borderId="0" xfId="0" applyFont="1" applyFill="1" applyAlignment="1">
      <alignment vertical="center"/>
    </xf>
    <xf numFmtId="17" fontId="13" fillId="8" borderId="10"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3" xfId="0" applyFont="1" applyFill="1" applyBorder="1" applyAlignment="1">
      <alignment horizontal="center" vertical="center"/>
    </xf>
    <xf numFmtId="0" fontId="12" fillId="0" borderId="10"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10" xfId="0" applyFont="1" applyBorder="1" applyAlignment="1">
      <alignment horizontal="center"/>
    </xf>
    <xf numFmtId="0" fontId="13" fillId="0" borderId="10" xfId="0" applyFont="1" applyFill="1" applyBorder="1"/>
    <xf numFmtId="0" fontId="13" fillId="0" borderId="5" xfId="0" applyFont="1" applyBorder="1" applyAlignment="1">
      <alignment horizontal="center" vertical="center" wrapText="1"/>
    </xf>
    <xf numFmtId="0" fontId="13" fillId="0" borderId="5" xfId="0" applyFont="1" applyBorder="1"/>
    <xf numFmtId="0" fontId="7" fillId="0" borderId="4" xfId="0" applyFont="1" applyBorder="1" applyAlignment="1">
      <alignment horizontal="center" vertical="center" wrapText="1"/>
    </xf>
    <xf numFmtId="0" fontId="7" fillId="0" borderId="4" xfId="0" applyFont="1" applyBorder="1" applyAlignment="1">
      <alignment horizontal="justify" vertical="center" wrapText="1"/>
    </xf>
    <xf numFmtId="0" fontId="7" fillId="8" borderId="3" xfId="0" applyFont="1" applyFill="1" applyBorder="1" applyAlignment="1">
      <alignment horizontal="center" vertical="center"/>
    </xf>
    <xf numFmtId="17" fontId="7" fillId="8" borderId="10" xfId="0" applyNumberFormat="1" applyFont="1" applyFill="1" applyBorder="1" applyAlignment="1">
      <alignment horizontal="center" vertical="center" wrapText="1"/>
    </xf>
    <xf numFmtId="0" fontId="7" fillId="8" borderId="10" xfId="0" applyFont="1" applyFill="1" applyBorder="1" applyAlignment="1">
      <alignment horizontal="center" vertical="center"/>
    </xf>
    <xf numFmtId="0" fontId="13" fillId="0" borderId="10" xfId="0" applyFont="1" applyFill="1" applyBorder="1" applyAlignment="1">
      <alignment horizontal="center" vertical="center"/>
    </xf>
    <xf numFmtId="0" fontId="0" fillId="8" borderId="3" xfId="0" applyFill="1" applyBorder="1" applyAlignment="1">
      <alignment horizontal="center" vertical="center"/>
    </xf>
    <xf numFmtId="0" fontId="13" fillId="8" borderId="10" xfId="0" applyFont="1" applyFill="1" applyBorder="1" applyAlignment="1">
      <alignment horizontal="center" vertical="center"/>
    </xf>
    <xf numFmtId="0" fontId="13" fillId="8" borderId="0" xfId="0" applyFont="1" applyFill="1" applyAlignment="1">
      <alignment horizontal="center" vertical="center"/>
    </xf>
    <xf numFmtId="0" fontId="0" fillId="0" borderId="3" xfId="0" applyBorder="1" applyAlignment="1">
      <alignment horizontal="center" vertical="center"/>
    </xf>
    <xf numFmtId="0" fontId="13" fillId="0" borderId="3" xfId="0" applyFont="1" applyBorder="1" applyAlignment="1">
      <alignment horizontal="center" vertical="center"/>
    </xf>
    <xf numFmtId="0" fontId="13" fillId="0" borderId="10" xfId="0" applyFont="1" applyBorder="1" applyAlignment="1">
      <alignment horizontal="center" wrapText="1"/>
    </xf>
    <xf numFmtId="0" fontId="13" fillId="0" borderId="5" xfId="0" applyFont="1" applyBorder="1" applyAlignment="1">
      <alignment horizontal="center" vertical="center"/>
    </xf>
    <xf numFmtId="0" fontId="13" fillId="0" borderId="10" xfId="0" applyFont="1" applyBorder="1" applyAlignment="1">
      <alignment horizontal="center" vertical="center"/>
    </xf>
    <xf numFmtId="0" fontId="18" fillId="0" borderId="3" xfId="0" applyFont="1" applyBorder="1" applyAlignment="1">
      <alignment vertical="center"/>
    </xf>
    <xf numFmtId="0" fontId="15" fillId="0" borderId="3" xfId="0" applyFont="1" applyBorder="1" applyAlignment="1">
      <alignment horizontal="right" vertical="center"/>
    </xf>
    <xf numFmtId="164" fontId="0" fillId="0" borderId="0" xfId="0" applyNumberFormat="1"/>
    <xf numFmtId="0" fontId="12"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7" fillId="0" borderId="10" xfId="0" applyFont="1" applyBorder="1" applyAlignment="1">
      <alignment horizontal="center" vertical="center"/>
    </xf>
    <xf numFmtId="0" fontId="20" fillId="0" borderId="3" xfId="0" applyFont="1" applyBorder="1" applyAlignment="1">
      <alignment horizontal="center" vertical="center" wrapText="1"/>
    </xf>
    <xf numFmtId="0" fontId="20" fillId="0" borderId="3" xfId="0" applyFont="1" applyBorder="1" applyAlignment="1">
      <alignment horizontal="justify" vertical="center" wrapText="1"/>
    </xf>
    <xf numFmtId="0" fontId="20" fillId="0" borderId="3" xfId="0" applyFont="1" applyFill="1" applyBorder="1" applyAlignment="1">
      <alignment horizontal="center" vertical="center" wrapText="1"/>
    </xf>
    <xf numFmtId="0" fontId="21" fillId="0" borderId="17" xfId="0" applyFont="1" applyFill="1" applyBorder="1" applyAlignment="1">
      <alignment horizontal="center" vertical="center" wrapText="1"/>
    </xf>
    <xf numFmtId="0" fontId="21" fillId="0" borderId="5" xfId="0" applyFont="1" applyBorder="1" applyAlignment="1">
      <alignment horizontal="center" vertical="center"/>
    </xf>
    <xf numFmtId="0" fontId="21" fillId="0" borderId="3" xfId="0" applyFont="1" applyBorder="1" applyAlignment="1">
      <alignment horizontal="center" vertical="center"/>
    </xf>
    <xf numFmtId="0" fontId="19" fillId="0" borderId="3" xfId="0" applyFont="1" applyBorder="1" applyAlignment="1">
      <alignment horizontal="center" vertical="center"/>
    </xf>
    <xf numFmtId="0" fontId="0" fillId="0" borderId="3" xfId="0" applyBorder="1" applyAlignment="1">
      <alignment horizontal="center"/>
    </xf>
    <xf numFmtId="17" fontId="0" fillId="0" borderId="3" xfId="0" applyNumberFormat="1" applyBorder="1" applyAlignment="1">
      <alignment horizontal="center" vertical="center"/>
    </xf>
    <xf numFmtId="17" fontId="13" fillId="8" borderId="10" xfId="0" applyNumberFormat="1" applyFont="1" applyFill="1" applyBorder="1" applyAlignment="1">
      <alignment horizontal="center" vertical="center" wrapText="1"/>
    </xf>
    <xf numFmtId="0" fontId="22" fillId="0" borderId="3" xfId="0" applyFont="1" applyBorder="1" applyAlignment="1">
      <alignment wrapText="1"/>
    </xf>
    <xf numFmtId="0" fontId="0" fillId="8" borderId="0" xfId="0" applyFill="1" applyAlignment="1">
      <alignment wrapText="1"/>
    </xf>
    <xf numFmtId="0" fontId="22" fillId="0" borderId="3" xfId="0" applyFont="1" applyBorder="1" applyAlignment="1">
      <alignment vertical="center" wrapText="1"/>
    </xf>
    <xf numFmtId="0" fontId="22" fillId="0" borderId="3" xfId="0" applyFont="1" applyBorder="1" applyAlignment="1">
      <alignment horizontal="center" vertical="center" wrapText="1"/>
    </xf>
    <xf numFmtId="0" fontId="0" fillId="8" borderId="4" xfId="0" applyFill="1" applyBorder="1"/>
    <xf numFmtId="0" fontId="13" fillId="8" borderId="4" xfId="0" applyFont="1" applyFill="1" applyBorder="1"/>
    <xf numFmtId="0" fontId="7" fillId="8" borderId="4" xfId="0" applyFont="1" applyFill="1" applyBorder="1" applyAlignment="1">
      <alignment horizontal="center" vertical="center" wrapText="1"/>
    </xf>
    <xf numFmtId="0" fontId="13" fillId="8" borderId="4" xfId="0" applyFont="1" applyFill="1" applyBorder="1" applyAlignment="1">
      <alignment horizontal="center" vertical="center"/>
    </xf>
    <xf numFmtId="0" fontId="13" fillId="8" borderId="12" xfId="0" applyFont="1" applyFill="1" applyBorder="1" applyAlignment="1">
      <alignment horizontal="center" vertical="center"/>
    </xf>
    <xf numFmtId="0" fontId="22" fillId="0" borderId="4" xfId="0" applyFont="1" applyBorder="1" applyAlignment="1">
      <alignment horizontal="center" vertical="center" wrapText="1"/>
    </xf>
    <xf numFmtId="0" fontId="0" fillId="8" borderId="3" xfId="0" applyFill="1" applyBorder="1" applyAlignment="1">
      <alignment wrapText="1"/>
    </xf>
    <xf numFmtId="0" fontId="25" fillId="13" borderId="3" xfId="0" applyFont="1" applyFill="1" applyBorder="1" applyAlignment="1">
      <alignment vertical="center" wrapText="1"/>
    </xf>
    <xf numFmtId="0" fontId="15" fillId="0" borderId="3" xfId="0" applyFont="1" applyBorder="1" applyAlignment="1">
      <alignment horizontal="right" vertical="center" wrapText="1"/>
    </xf>
    <xf numFmtId="0" fontId="0" fillId="8" borderId="3" xfId="0" applyFill="1" applyBorder="1" applyAlignment="1">
      <alignment horizontal="center" vertical="center" wrapText="1"/>
    </xf>
    <xf numFmtId="0" fontId="0" fillId="14" borderId="3" xfId="0" applyFill="1" applyBorder="1" applyAlignment="1">
      <alignment horizontal="center" vertical="center"/>
    </xf>
    <xf numFmtId="9" fontId="0" fillId="8" borderId="3" xfId="3" applyFont="1" applyFill="1" applyBorder="1" applyAlignment="1">
      <alignment horizontal="center" vertical="center"/>
    </xf>
    <xf numFmtId="0" fontId="0" fillId="0" borderId="4" xfId="0" applyBorder="1" applyAlignment="1">
      <alignment horizontal="center"/>
    </xf>
    <xf numFmtId="0" fontId="0" fillId="0" borderId="16" xfId="0" applyBorder="1" applyAlignment="1">
      <alignment horizontal="center"/>
    </xf>
    <xf numFmtId="0" fontId="0" fillId="0" borderId="6" xfId="0" applyBorder="1" applyAlignment="1">
      <alignment horizontal="center"/>
    </xf>
    <xf numFmtId="0" fontId="1" fillId="3" borderId="3" xfId="0" applyFont="1" applyFill="1" applyBorder="1" applyAlignment="1">
      <alignment horizontal="center" vertical="center" textRotation="90"/>
    </xf>
    <xf numFmtId="0" fontId="1" fillId="9" borderId="9" xfId="0" applyFont="1" applyFill="1" applyBorder="1" applyAlignment="1">
      <alignment horizontal="center" vertical="center" textRotation="90"/>
    </xf>
    <xf numFmtId="0" fontId="1" fillId="9" borderId="11" xfId="0" applyFont="1" applyFill="1" applyBorder="1" applyAlignment="1">
      <alignment horizontal="center" vertical="center" textRotation="90"/>
    </xf>
    <xf numFmtId="0" fontId="17" fillId="0" borderId="3" xfId="0" applyFont="1" applyBorder="1" applyAlignment="1">
      <alignment horizontal="center" vertical="center"/>
    </xf>
    <xf numFmtId="0" fontId="16" fillId="0" borderId="3" xfId="0" applyFont="1" applyBorder="1" applyAlignment="1">
      <alignment horizontal="center" vertical="center"/>
    </xf>
    <xf numFmtId="0" fontId="0" fillId="0" borderId="12" xfId="0" applyBorder="1" applyAlignment="1">
      <alignment horizontal="center"/>
    </xf>
    <xf numFmtId="0" fontId="0" fillId="0" borderId="9" xfId="0" applyBorder="1" applyAlignment="1">
      <alignment horizontal="center"/>
    </xf>
    <xf numFmtId="0" fontId="0" fillId="0" borderId="13" xfId="0"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5" fillId="7" borderId="3" xfId="0" applyFont="1" applyFill="1" applyBorder="1" applyAlignment="1">
      <alignment horizontal="center" vertical="center" textRotation="90" wrapText="1"/>
    </xf>
    <xf numFmtId="0" fontId="6" fillId="11" borderId="3" xfId="0" applyFont="1" applyFill="1" applyBorder="1" applyAlignment="1">
      <alignment horizontal="center" vertical="center" textRotation="90"/>
    </xf>
    <xf numFmtId="0" fontId="1" fillId="5" borderId="12" xfId="0" applyFont="1" applyFill="1" applyBorder="1" applyAlignment="1">
      <alignment horizontal="center" vertical="center" textRotation="90"/>
    </xf>
    <xf numFmtId="0" fontId="1" fillId="5" borderId="13" xfId="0" applyFont="1" applyFill="1" applyBorder="1" applyAlignment="1">
      <alignment horizontal="center" vertical="center" textRotation="90"/>
    </xf>
    <xf numFmtId="0" fontId="1" fillId="5" borderId="14" xfId="0" applyFont="1" applyFill="1" applyBorder="1" applyAlignment="1">
      <alignment horizontal="center" vertical="center" textRotation="90"/>
    </xf>
    <xf numFmtId="0" fontId="0" fillId="0" borderId="3" xfId="0" applyBorder="1" applyAlignment="1">
      <alignment horizontal="center"/>
    </xf>
    <xf numFmtId="0" fontId="2" fillId="2" borderId="3" xfId="0" applyFont="1" applyFill="1" applyBorder="1" applyAlignment="1">
      <alignment horizontal="center" vertical="center"/>
    </xf>
    <xf numFmtId="0" fontId="0" fillId="4" borderId="3" xfId="0" applyFill="1" applyBorder="1" applyAlignment="1">
      <alignment horizontal="center" vertical="center" textRotation="90" wrapText="1"/>
    </xf>
    <xf numFmtId="0" fontId="1" fillId="3" borderId="4" xfId="0" applyFont="1" applyFill="1" applyBorder="1" applyAlignment="1">
      <alignment horizontal="center" vertical="center" textRotation="90"/>
    </xf>
    <xf numFmtId="0" fontId="1" fillId="3" borderId="6" xfId="0" applyFont="1" applyFill="1" applyBorder="1" applyAlignment="1">
      <alignment horizontal="center" vertical="center" textRotation="90"/>
    </xf>
    <xf numFmtId="0" fontId="0" fillId="6" borderId="3" xfId="0" applyFill="1" applyBorder="1" applyAlignment="1">
      <alignment horizontal="center" vertical="center" textRotation="90" wrapText="1"/>
    </xf>
    <xf numFmtId="0" fontId="1" fillId="5" borderId="9" xfId="0" applyFont="1" applyFill="1" applyBorder="1" applyAlignment="1">
      <alignment horizontal="center" vertical="center" textRotation="90" wrapText="1"/>
    </xf>
    <xf numFmtId="0" fontId="1" fillId="5" borderId="11" xfId="0" applyFont="1" applyFill="1" applyBorder="1" applyAlignment="1">
      <alignment horizontal="center" vertical="center" textRotation="90" wrapText="1"/>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11" borderId="3" xfId="0" applyFont="1" applyFill="1" applyBorder="1" applyAlignment="1">
      <alignment horizontal="center" vertical="center" textRotation="90"/>
    </xf>
    <xf numFmtId="0" fontId="1" fillId="12" borderId="3" xfId="0" applyFont="1" applyFill="1" applyBorder="1" applyAlignment="1">
      <alignment horizontal="center" vertical="center" textRotation="90"/>
    </xf>
    <xf numFmtId="0" fontId="1" fillId="12" borderId="4" xfId="0" applyFont="1" applyFill="1" applyBorder="1" applyAlignment="1">
      <alignment horizontal="center" vertical="center" textRotation="90"/>
    </xf>
  </cellXfs>
  <cellStyles count="4">
    <cellStyle name="Hipervínculo" xfId="1" builtinId="8"/>
    <cellStyle name="Moneda" xfId="2"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0</xdr:row>
      <xdr:rowOff>0</xdr:rowOff>
    </xdr:from>
    <xdr:to>
      <xdr:col>2</xdr:col>
      <xdr:colOff>2561166</xdr:colOff>
      <xdr:row>3</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6917" y="0"/>
          <a:ext cx="2741082" cy="6455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2529417</xdr:colOff>
      <xdr:row>3</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8000" y="0"/>
          <a:ext cx="3079750" cy="6455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2540000</xdr:colOff>
      <xdr:row>3</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3333" y="0"/>
          <a:ext cx="3090334" cy="6455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761999</xdr:colOff>
      <xdr:row>0</xdr:row>
      <xdr:rowOff>0</xdr:rowOff>
    </xdr:from>
    <xdr:to>
      <xdr:col>3</xdr:col>
      <xdr:colOff>2550583</xdr:colOff>
      <xdr:row>3</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1999" y="0"/>
          <a:ext cx="3100917" cy="6455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2561167</xdr:colOff>
      <xdr:row>3</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11500" cy="6455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412748</xdr:colOff>
      <xdr:row>0</xdr:row>
      <xdr:rowOff>0</xdr:rowOff>
    </xdr:from>
    <xdr:to>
      <xdr:col>4</xdr:col>
      <xdr:colOff>10582</xdr:colOff>
      <xdr:row>3</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2748" y="0"/>
          <a:ext cx="3143251" cy="645583"/>
        </a:xfrm>
        <a:prstGeom prst="rect">
          <a:avLst/>
        </a:prstGeom>
        <a:ln w="3175" cap="sq">
          <a:solidFill>
            <a:schemeClr val="tx1"/>
          </a:solid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zoomScale="90" zoomScaleNormal="90" workbookViewId="0">
      <selection activeCell="C19" sqref="C19:H20"/>
    </sheetView>
  </sheetViews>
  <sheetFormatPr baseColWidth="10" defaultRowHeight="15" x14ac:dyDescent="0.25"/>
  <cols>
    <col min="1" max="1" width="3.7109375" style="6" customWidth="1"/>
    <col min="2" max="2" width="3.5703125" style="6" customWidth="1"/>
    <col min="3" max="3" width="38.7109375" style="6" customWidth="1"/>
    <col min="4" max="4" width="32.7109375" style="6" customWidth="1"/>
    <col min="5" max="5" width="20.42578125" style="6" customWidth="1"/>
    <col min="6" max="6" width="41.85546875" style="6" customWidth="1"/>
    <col min="7" max="7" width="20.140625" style="6" customWidth="1"/>
    <col min="8" max="8" width="18.42578125" style="6" customWidth="1"/>
    <col min="9" max="9" width="13.140625" style="6" customWidth="1"/>
    <col min="10" max="10" width="14.7109375" style="6" customWidth="1"/>
    <col min="11" max="16384" width="11.42578125" style="6"/>
  </cols>
  <sheetData>
    <row r="1" spans="1:10" customFormat="1" ht="15.75" x14ac:dyDescent="0.25">
      <c r="A1" s="114"/>
      <c r="B1" s="122"/>
      <c r="C1" s="123"/>
      <c r="D1" s="120" t="s">
        <v>380</v>
      </c>
      <c r="E1" s="120"/>
      <c r="F1" s="120"/>
      <c r="G1" s="120"/>
      <c r="H1" s="120"/>
      <c r="I1" s="82" t="s">
        <v>378</v>
      </c>
      <c r="J1" s="83" t="s">
        <v>381</v>
      </c>
    </row>
    <row r="2" spans="1:10" customFormat="1" ht="15.75" x14ac:dyDescent="0.25">
      <c r="A2" s="115"/>
      <c r="B2" s="124"/>
      <c r="C2" s="125"/>
      <c r="D2" s="120"/>
      <c r="E2" s="120"/>
      <c r="F2" s="120"/>
      <c r="G2" s="120"/>
      <c r="H2" s="120"/>
      <c r="I2" s="82" t="s">
        <v>379</v>
      </c>
      <c r="J2" s="83">
        <v>1</v>
      </c>
    </row>
    <row r="3" spans="1:10" customFormat="1" ht="18.75" x14ac:dyDescent="0.25">
      <c r="A3" s="116"/>
      <c r="B3" s="126"/>
      <c r="C3" s="127"/>
      <c r="D3" s="121" t="s">
        <v>377</v>
      </c>
      <c r="E3" s="121"/>
      <c r="F3" s="121"/>
      <c r="G3" s="121"/>
      <c r="H3" s="121"/>
      <c r="I3" s="121"/>
      <c r="J3" s="121"/>
    </row>
    <row r="5" spans="1:10" ht="36.75" customHeight="1" x14ac:dyDescent="0.25">
      <c r="B5" s="13" t="s">
        <v>0</v>
      </c>
      <c r="C5" s="11" t="s">
        <v>1</v>
      </c>
      <c r="D5" s="11" t="s">
        <v>2</v>
      </c>
      <c r="E5" s="11" t="s">
        <v>311</v>
      </c>
      <c r="F5" s="11" t="s">
        <v>3</v>
      </c>
      <c r="G5" s="11" t="s">
        <v>4</v>
      </c>
      <c r="H5" s="12" t="s">
        <v>5</v>
      </c>
      <c r="I5" s="11" t="s">
        <v>6</v>
      </c>
      <c r="J5" s="11" t="s">
        <v>317</v>
      </c>
    </row>
    <row r="6" spans="1:10" ht="32.25" customHeight="1" x14ac:dyDescent="0.25">
      <c r="B6" s="117" t="s">
        <v>7</v>
      </c>
      <c r="C6" s="25" t="s">
        <v>8</v>
      </c>
      <c r="D6" s="26" t="s">
        <v>9</v>
      </c>
      <c r="E6" s="25" t="s">
        <v>312</v>
      </c>
      <c r="F6" s="27" t="s">
        <v>10</v>
      </c>
      <c r="G6" s="25" t="s">
        <v>222</v>
      </c>
      <c r="H6" s="29" t="s">
        <v>223</v>
      </c>
      <c r="I6" s="51" t="s">
        <v>238</v>
      </c>
      <c r="J6" s="74" t="s">
        <v>315</v>
      </c>
    </row>
    <row r="7" spans="1:10" ht="72" x14ac:dyDescent="0.25">
      <c r="B7" s="117"/>
      <c r="C7" s="25" t="s">
        <v>384</v>
      </c>
      <c r="D7" s="26" t="s">
        <v>11</v>
      </c>
      <c r="E7" s="25" t="s">
        <v>313</v>
      </c>
      <c r="F7" s="27" t="s">
        <v>12</v>
      </c>
      <c r="G7" s="25" t="s">
        <v>222</v>
      </c>
      <c r="H7" s="29" t="s">
        <v>223</v>
      </c>
      <c r="I7" s="51" t="s">
        <v>238</v>
      </c>
      <c r="J7" s="74" t="s">
        <v>315</v>
      </c>
    </row>
    <row r="8" spans="1:10" ht="60" x14ac:dyDescent="0.25">
      <c r="B8" s="117"/>
      <c r="C8" s="25" t="s">
        <v>385</v>
      </c>
      <c r="D8" s="26" t="s">
        <v>13</v>
      </c>
      <c r="E8" s="25" t="s">
        <v>313</v>
      </c>
      <c r="F8" s="27" t="s">
        <v>14</v>
      </c>
      <c r="G8" s="25" t="s">
        <v>222</v>
      </c>
      <c r="H8" s="25" t="s">
        <v>223</v>
      </c>
      <c r="I8" s="52" t="s">
        <v>238</v>
      </c>
      <c r="J8" s="74" t="s">
        <v>315</v>
      </c>
    </row>
    <row r="9" spans="1:10" ht="24" x14ac:dyDescent="0.25">
      <c r="B9" s="117"/>
      <c r="C9" s="25" t="s">
        <v>15</v>
      </c>
      <c r="D9" s="26" t="s">
        <v>16</v>
      </c>
      <c r="E9" s="25" t="s">
        <v>312</v>
      </c>
      <c r="F9" s="27" t="s">
        <v>17</v>
      </c>
      <c r="G9" s="25" t="s">
        <v>222</v>
      </c>
      <c r="H9" s="25" t="s">
        <v>223</v>
      </c>
      <c r="I9" s="52" t="s">
        <v>238</v>
      </c>
      <c r="J9" s="74" t="s">
        <v>315</v>
      </c>
    </row>
    <row r="10" spans="1:10" ht="41.25" customHeight="1" x14ac:dyDescent="0.25">
      <c r="B10" s="117"/>
      <c r="C10" s="25" t="s">
        <v>18</v>
      </c>
      <c r="D10" s="26" t="s">
        <v>19</v>
      </c>
      <c r="E10" s="25" t="s">
        <v>312</v>
      </c>
      <c r="F10" s="27" t="s">
        <v>20</v>
      </c>
      <c r="G10" s="25" t="s">
        <v>222</v>
      </c>
      <c r="H10" s="25"/>
      <c r="I10" s="52"/>
      <c r="J10" s="74"/>
    </row>
    <row r="11" spans="1:10" ht="57.75" customHeight="1" x14ac:dyDescent="0.25">
      <c r="B11" s="117"/>
      <c r="C11" s="25" t="s">
        <v>21</v>
      </c>
      <c r="D11" s="26" t="s">
        <v>22</v>
      </c>
      <c r="E11" s="25" t="s">
        <v>312</v>
      </c>
      <c r="F11" s="27" t="s">
        <v>20</v>
      </c>
      <c r="G11" s="25" t="s">
        <v>219</v>
      </c>
      <c r="H11" s="25" t="s">
        <v>439</v>
      </c>
      <c r="I11" s="53">
        <v>42638</v>
      </c>
      <c r="J11" s="74" t="s">
        <v>315</v>
      </c>
    </row>
    <row r="12" spans="1:10" ht="24" x14ac:dyDescent="0.25">
      <c r="B12" s="117"/>
      <c r="C12" s="25" t="s">
        <v>23</v>
      </c>
      <c r="D12" s="26" t="s">
        <v>24</v>
      </c>
      <c r="E12" s="25" t="s">
        <v>314</v>
      </c>
      <c r="F12" s="27" t="s">
        <v>25</v>
      </c>
      <c r="G12" s="25" t="s">
        <v>220</v>
      </c>
      <c r="H12" s="25" t="s">
        <v>223</v>
      </c>
      <c r="I12" s="52" t="s">
        <v>238</v>
      </c>
      <c r="J12" s="74" t="s">
        <v>315</v>
      </c>
    </row>
    <row r="13" spans="1:10" ht="108" x14ac:dyDescent="0.25">
      <c r="B13" s="117"/>
      <c r="C13" s="25" t="s">
        <v>26</v>
      </c>
      <c r="D13" s="26" t="s">
        <v>27</v>
      </c>
      <c r="E13" s="25" t="s">
        <v>316</v>
      </c>
      <c r="F13" s="27" t="s">
        <v>28</v>
      </c>
      <c r="G13" s="25" t="s">
        <v>219</v>
      </c>
      <c r="H13" s="25" t="s">
        <v>228</v>
      </c>
      <c r="I13" s="53">
        <v>42857</v>
      </c>
      <c r="J13" s="74" t="s">
        <v>315</v>
      </c>
    </row>
    <row r="14" spans="1:10" ht="9" customHeight="1" x14ac:dyDescent="0.25">
      <c r="C14" s="30"/>
      <c r="D14" s="31"/>
      <c r="E14" s="30"/>
      <c r="F14" s="31"/>
      <c r="G14" s="30"/>
      <c r="H14" s="30"/>
      <c r="I14" s="30"/>
      <c r="J14" s="9"/>
    </row>
    <row r="15" spans="1:10" ht="36" x14ac:dyDescent="0.25">
      <c r="B15" s="118" t="s">
        <v>60</v>
      </c>
      <c r="C15" s="25" t="s">
        <v>386</v>
      </c>
      <c r="D15" s="26" t="s">
        <v>55</v>
      </c>
      <c r="E15" s="25" t="s">
        <v>313</v>
      </c>
      <c r="F15" s="25" t="s">
        <v>56</v>
      </c>
      <c r="G15" s="25" t="s">
        <v>222</v>
      </c>
      <c r="H15" s="32"/>
      <c r="I15" s="54"/>
      <c r="J15" s="74" t="s">
        <v>315</v>
      </c>
    </row>
    <row r="16" spans="1:10" ht="42" customHeight="1" x14ac:dyDescent="0.25">
      <c r="B16" s="119"/>
      <c r="C16" s="25" t="s">
        <v>57</v>
      </c>
      <c r="D16" s="26" t="s">
        <v>58</v>
      </c>
      <c r="E16" s="25"/>
      <c r="F16" s="27" t="s">
        <v>59</v>
      </c>
      <c r="G16" s="25" t="s">
        <v>222</v>
      </c>
      <c r="H16" s="32"/>
      <c r="I16" s="54"/>
      <c r="J16" s="9"/>
    </row>
    <row r="17" spans="2:10" ht="45.75" customHeight="1" x14ac:dyDescent="0.25">
      <c r="B17" s="119"/>
      <c r="C17" s="25" t="s">
        <v>359</v>
      </c>
      <c r="D17" s="25" t="s">
        <v>92</v>
      </c>
      <c r="E17" s="25" t="s">
        <v>313</v>
      </c>
      <c r="F17" s="25" t="s">
        <v>93</v>
      </c>
      <c r="G17" s="25" t="s">
        <v>222</v>
      </c>
      <c r="H17" s="28" t="s">
        <v>360</v>
      </c>
      <c r="I17" s="51">
        <v>42753</v>
      </c>
      <c r="J17" s="74" t="s">
        <v>361</v>
      </c>
    </row>
    <row r="19" spans="2:10" ht="28.5" customHeight="1" x14ac:dyDescent="0.25">
      <c r="C19" s="112" t="s">
        <v>500</v>
      </c>
      <c r="D19" s="113">
        <f>+H20/G20</f>
        <v>0.81818181818181823</v>
      </c>
      <c r="E19" s="74"/>
      <c r="F19" s="74"/>
      <c r="G19" s="111" t="s">
        <v>501</v>
      </c>
      <c r="H19" s="111" t="s">
        <v>502</v>
      </c>
    </row>
    <row r="20" spans="2:10" ht="21" customHeight="1" x14ac:dyDescent="0.25">
      <c r="C20" s="74"/>
      <c r="D20" s="74"/>
      <c r="E20" s="74"/>
      <c r="F20" s="74"/>
      <c r="G20" s="74">
        <v>11</v>
      </c>
      <c r="H20" s="74">
        <v>9</v>
      </c>
    </row>
  </sheetData>
  <mergeCells count="6">
    <mergeCell ref="A1:A3"/>
    <mergeCell ref="B6:B13"/>
    <mergeCell ref="B15:B17"/>
    <mergeCell ref="D1:H2"/>
    <mergeCell ref="D3:J3"/>
    <mergeCell ref="B1:C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0"/>
  <sheetViews>
    <sheetView tabSelected="1" topLeftCell="B1" zoomScale="90" zoomScaleNormal="90" workbookViewId="0">
      <pane ySplit="5" topLeftCell="A6" activePane="bottomLeft" state="frozen"/>
      <selection pane="bottomLeft" activeCell="E1" sqref="E1:I2"/>
    </sheetView>
  </sheetViews>
  <sheetFormatPr baseColWidth="10" defaultRowHeight="15" x14ac:dyDescent="0.25"/>
  <cols>
    <col min="1" max="1" width="7.5703125" style="6" customWidth="1"/>
    <col min="2" max="2" width="3.5703125" style="6" customWidth="1"/>
    <col min="3" max="3" width="4.5703125" style="6" customWidth="1"/>
    <col min="4" max="4" width="38.7109375" style="6" customWidth="1"/>
    <col min="5" max="5" width="32.7109375" style="6" customWidth="1"/>
    <col min="6" max="6" width="19.140625" style="6" bestFit="1" customWidth="1"/>
    <col min="7" max="7" width="41.85546875" style="6" customWidth="1"/>
    <col min="8" max="8" width="18.7109375" style="6" customWidth="1"/>
    <col min="9" max="9" width="17.7109375" style="6" bestFit="1" customWidth="1"/>
    <col min="10" max="10" width="17" style="6" bestFit="1" customWidth="1"/>
    <col min="11" max="11" width="14" style="6" customWidth="1"/>
    <col min="12" max="16384" width="11.42578125" style="6"/>
  </cols>
  <sheetData>
    <row r="1" spans="2:11" ht="15.75" x14ac:dyDescent="0.25">
      <c r="B1" s="133"/>
      <c r="C1" s="133"/>
      <c r="D1" s="133"/>
      <c r="E1" s="120" t="s">
        <v>380</v>
      </c>
      <c r="F1" s="120"/>
      <c r="G1" s="120"/>
      <c r="H1" s="120"/>
      <c r="I1" s="120"/>
      <c r="J1" s="82" t="s">
        <v>378</v>
      </c>
      <c r="K1" s="83" t="s">
        <v>381</v>
      </c>
    </row>
    <row r="2" spans="2:11" ht="15.75" x14ac:dyDescent="0.25">
      <c r="B2" s="133"/>
      <c r="C2" s="133"/>
      <c r="D2" s="133"/>
      <c r="E2" s="120"/>
      <c r="F2" s="120"/>
      <c r="G2" s="120"/>
      <c r="H2" s="120"/>
      <c r="I2" s="120"/>
      <c r="J2" s="82" t="s">
        <v>379</v>
      </c>
      <c r="K2" s="83">
        <v>1</v>
      </c>
    </row>
    <row r="3" spans="2:11" ht="18.75" x14ac:dyDescent="0.25">
      <c r="B3" s="133"/>
      <c r="C3" s="133"/>
      <c r="D3" s="133"/>
      <c r="E3" s="121" t="s">
        <v>377</v>
      </c>
      <c r="F3" s="121"/>
      <c r="G3" s="121"/>
      <c r="H3" s="121"/>
      <c r="I3" s="121"/>
      <c r="J3" s="121"/>
      <c r="K3" s="121"/>
    </row>
    <row r="5" spans="2:11" ht="32.25" customHeight="1" x14ac:dyDescent="0.25">
      <c r="B5" s="55" t="s">
        <v>0</v>
      </c>
      <c r="C5" s="56"/>
      <c r="D5" s="11" t="s">
        <v>1</v>
      </c>
      <c r="E5" s="11" t="s">
        <v>2</v>
      </c>
      <c r="F5" s="11" t="s">
        <v>311</v>
      </c>
      <c r="G5" s="11" t="s">
        <v>3</v>
      </c>
      <c r="H5" s="11" t="s">
        <v>4</v>
      </c>
      <c r="I5" s="12" t="s">
        <v>5</v>
      </c>
      <c r="J5" s="11" t="s">
        <v>6</v>
      </c>
      <c r="K5" s="11" t="s">
        <v>317</v>
      </c>
    </row>
    <row r="6" spans="2:11" ht="39.75" customHeight="1" x14ac:dyDescent="0.25">
      <c r="B6" s="130" t="s">
        <v>85</v>
      </c>
      <c r="C6" s="7"/>
      <c r="D6" s="25" t="s">
        <v>345</v>
      </c>
      <c r="E6" s="25" t="s">
        <v>348</v>
      </c>
      <c r="F6" s="25" t="s">
        <v>319</v>
      </c>
      <c r="G6" s="27" t="s">
        <v>349</v>
      </c>
      <c r="H6" s="25" t="s">
        <v>241</v>
      </c>
      <c r="I6" s="25" t="s">
        <v>223</v>
      </c>
      <c r="J6" s="52" t="s">
        <v>237</v>
      </c>
      <c r="K6" s="74" t="s">
        <v>315</v>
      </c>
    </row>
    <row r="7" spans="2:11" ht="60.75" customHeight="1" x14ac:dyDescent="0.25">
      <c r="B7" s="131"/>
      <c r="C7" s="7"/>
      <c r="D7" s="25" t="s">
        <v>239</v>
      </c>
      <c r="E7" s="25" t="s">
        <v>86</v>
      </c>
      <c r="F7" s="25" t="s">
        <v>318</v>
      </c>
      <c r="G7" s="27" t="s">
        <v>87</v>
      </c>
      <c r="H7" s="25" t="s">
        <v>88</v>
      </c>
      <c r="I7" s="25" t="s">
        <v>223</v>
      </c>
      <c r="J7" s="52" t="s">
        <v>237</v>
      </c>
      <c r="K7" s="74" t="s">
        <v>315</v>
      </c>
    </row>
    <row r="8" spans="2:11" ht="36" x14ac:dyDescent="0.25">
      <c r="B8" s="131"/>
      <c r="C8" s="7"/>
      <c r="D8" s="25" t="s">
        <v>240</v>
      </c>
      <c r="E8" s="25" t="s">
        <v>89</v>
      </c>
      <c r="F8" s="25" t="s">
        <v>318</v>
      </c>
      <c r="G8" s="27" t="s">
        <v>90</v>
      </c>
      <c r="H8" s="25" t="s">
        <v>88</v>
      </c>
      <c r="I8" s="25" t="s">
        <v>228</v>
      </c>
      <c r="J8" s="53">
        <v>42520</v>
      </c>
      <c r="K8" s="74" t="s">
        <v>315</v>
      </c>
    </row>
    <row r="9" spans="2:11" ht="36" x14ac:dyDescent="0.25">
      <c r="B9" s="131"/>
      <c r="C9" s="7"/>
      <c r="D9" s="25" t="s">
        <v>91</v>
      </c>
      <c r="E9" s="25" t="s">
        <v>89</v>
      </c>
      <c r="F9" s="25" t="s">
        <v>319</v>
      </c>
      <c r="G9" s="27" t="s">
        <v>90</v>
      </c>
      <c r="H9" s="25" t="s">
        <v>88</v>
      </c>
      <c r="I9" s="25" t="s">
        <v>228</v>
      </c>
      <c r="J9" s="53"/>
      <c r="K9" s="74" t="s">
        <v>315</v>
      </c>
    </row>
    <row r="10" spans="2:11" ht="45.75" customHeight="1" x14ac:dyDescent="0.25">
      <c r="B10" s="131"/>
      <c r="C10" s="7"/>
      <c r="D10" s="25" t="s">
        <v>382</v>
      </c>
      <c r="E10" s="25" t="s">
        <v>92</v>
      </c>
      <c r="F10" s="25" t="s">
        <v>313</v>
      </c>
      <c r="G10" s="27" t="s">
        <v>93</v>
      </c>
      <c r="H10" s="25" t="s">
        <v>313</v>
      </c>
      <c r="I10" s="28" t="s">
        <v>383</v>
      </c>
      <c r="J10" s="51">
        <v>42801</v>
      </c>
      <c r="K10" s="74" t="s">
        <v>315</v>
      </c>
    </row>
    <row r="11" spans="2:11" ht="24" x14ac:dyDescent="0.25">
      <c r="B11" s="131"/>
      <c r="C11" s="7"/>
      <c r="D11" s="25" t="s">
        <v>507</v>
      </c>
      <c r="E11" s="25" t="s">
        <v>503</v>
      </c>
      <c r="F11" s="25" t="s">
        <v>504</v>
      </c>
      <c r="G11" s="27" t="s">
        <v>505</v>
      </c>
      <c r="H11" s="25" t="s">
        <v>506</v>
      </c>
      <c r="I11" s="25" t="s">
        <v>223</v>
      </c>
      <c r="J11" s="72" t="s">
        <v>248</v>
      </c>
      <c r="K11" s="74" t="s">
        <v>315</v>
      </c>
    </row>
    <row r="12" spans="2:11" ht="48" x14ac:dyDescent="0.25">
      <c r="B12" s="131"/>
      <c r="C12" s="7"/>
      <c r="D12" s="25" t="s">
        <v>508</v>
      </c>
      <c r="E12" s="25" t="s">
        <v>509</v>
      </c>
      <c r="F12" s="25" t="s">
        <v>504</v>
      </c>
      <c r="G12" s="27" t="s">
        <v>510</v>
      </c>
      <c r="H12" s="25" t="s">
        <v>511</v>
      </c>
      <c r="I12" s="25" t="s">
        <v>223</v>
      </c>
      <c r="J12" s="72" t="s">
        <v>248</v>
      </c>
      <c r="K12" s="74" t="s">
        <v>315</v>
      </c>
    </row>
    <row r="13" spans="2:11" ht="46.5" customHeight="1" x14ac:dyDescent="0.25">
      <c r="B13" s="131"/>
      <c r="C13" s="7"/>
      <c r="D13" s="25" t="s">
        <v>512</v>
      </c>
      <c r="E13" s="25" t="s">
        <v>513</v>
      </c>
      <c r="F13" s="25" t="s">
        <v>504</v>
      </c>
      <c r="G13" s="27" t="s">
        <v>514</v>
      </c>
      <c r="H13" s="25" t="s">
        <v>515</v>
      </c>
      <c r="I13" s="25" t="s">
        <v>223</v>
      </c>
      <c r="J13" s="72" t="s">
        <v>248</v>
      </c>
      <c r="K13" s="74" t="s">
        <v>315</v>
      </c>
    </row>
    <row r="14" spans="2:11" ht="60" x14ac:dyDescent="0.25">
      <c r="B14" s="131"/>
      <c r="C14" s="7"/>
      <c r="D14" s="25" t="s">
        <v>94</v>
      </c>
      <c r="E14" s="25" t="s">
        <v>229</v>
      </c>
      <c r="F14" s="25" t="s">
        <v>319</v>
      </c>
      <c r="G14" s="27" t="s">
        <v>95</v>
      </c>
      <c r="H14" s="25" t="s">
        <v>96</v>
      </c>
      <c r="I14" s="25" t="s">
        <v>223</v>
      </c>
      <c r="J14" s="72" t="s">
        <v>237</v>
      </c>
      <c r="K14" s="74" t="s">
        <v>315</v>
      </c>
    </row>
    <row r="15" spans="2:11" ht="60" x14ac:dyDescent="0.25">
      <c r="B15" s="131"/>
      <c r="C15" s="7"/>
      <c r="D15" s="25" t="s">
        <v>97</v>
      </c>
      <c r="E15" s="25" t="s">
        <v>98</v>
      </c>
      <c r="F15" s="25" t="s">
        <v>319</v>
      </c>
      <c r="G15" s="27" t="s">
        <v>99</v>
      </c>
      <c r="H15" s="25" t="s">
        <v>100</v>
      </c>
      <c r="I15" s="25" t="s">
        <v>223</v>
      </c>
      <c r="J15" s="72" t="s">
        <v>237</v>
      </c>
      <c r="K15" s="74" t="s">
        <v>315</v>
      </c>
    </row>
    <row r="16" spans="2:11" ht="36" x14ac:dyDescent="0.25">
      <c r="B16" s="131"/>
      <c r="C16" s="7"/>
      <c r="D16" s="25" t="s">
        <v>101</v>
      </c>
      <c r="E16" s="25" t="s">
        <v>102</v>
      </c>
      <c r="F16" s="25" t="s">
        <v>319</v>
      </c>
      <c r="G16" s="27" t="s">
        <v>103</v>
      </c>
      <c r="H16" s="25" t="s">
        <v>104</v>
      </c>
      <c r="I16" s="25" t="s">
        <v>362</v>
      </c>
      <c r="J16" s="72" t="s">
        <v>248</v>
      </c>
      <c r="K16" s="74" t="s">
        <v>315</v>
      </c>
    </row>
    <row r="17" spans="2:11" ht="69.75" customHeight="1" x14ac:dyDescent="0.25">
      <c r="B17" s="131"/>
      <c r="C17" s="7"/>
      <c r="D17" s="25" t="s">
        <v>105</v>
      </c>
      <c r="E17" s="25" t="s">
        <v>106</v>
      </c>
      <c r="F17" s="25" t="s">
        <v>320</v>
      </c>
      <c r="G17" s="26" t="s">
        <v>107</v>
      </c>
      <c r="H17" s="25" t="s">
        <v>241</v>
      </c>
      <c r="I17" s="25" t="s">
        <v>223</v>
      </c>
      <c r="J17" s="72" t="s">
        <v>237</v>
      </c>
      <c r="K17" s="74" t="s">
        <v>315</v>
      </c>
    </row>
    <row r="18" spans="2:11" ht="51.75" customHeight="1" x14ac:dyDescent="0.25">
      <c r="B18" s="132"/>
      <c r="C18" s="7"/>
      <c r="D18" s="25" t="s">
        <v>108</v>
      </c>
      <c r="E18" s="25" t="s">
        <v>109</v>
      </c>
      <c r="F18" s="25" t="s">
        <v>320</v>
      </c>
      <c r="G18" s="26" t="s">
        <v>110</v>
      </c>
      <c r="H18" s="25" t="s">
        <v>242</v>
      </c>
      <c r="I18" s="25" t="s">
        <v>223</v>
      </c>
      <c r="J18" s="72" t="s">
        <v>237</v>
      </c>
      <c r="K18" s="74" t="s">
        <v>315</v>
      </c>
    </row>
    <row r="19" spans="2:11" ht="9" customHeight="1" x14ac:dyDescent="0.25">
      <c r="B19" s="8"/>
      <c r="C19" s="8"/>
      <c r="D19" s="32"/>
      <c r="E19" s="32"/>
      <c r="F19" s="32"/>
      <c r="G19" s="35"/>
      <c r="H19" s="32"/>
      <c r="I19" s="35"/>
      <c r="J19" s="75"/>
      <c r="K19" s="9"/>
    </row>
    <row r="20" spans="2:11" ht="32.25" customHeight="1" x14ac:dyDescent="0.25">
      <c r="B20" s="128"/>
      <c r="C20" s="8"/>
      <c r="D20" s="25" t="s">
        <v>254</v>
      </c>
      <c r="E20" s="25" t="s">
        <v>61</v>
      </c>
      <c r="F20" s="25" t="s">
        <v>350</v>
      </c>
      <c r="G20" s="26" t="s">
        <v>62</v>
      </c>
      <c r="H20" s="34" t="s">
        <v>352</v>
      </c>
      <c r="I20" s="36" t="s">
        <v>248</v>
      </c>
      <c r="J20" s="75" t="s">
        <v>248</v>
      </c>
      <c r="K20" s="74" t="s">
        <v>315</v>
      </c>
    </row>
    <row r="21" spans="2:11" ht="48" x14ac:dyDescent="0.25">
      <c r="B21" s="128"/>
      <c r="C21" s="8"/>
      <c r="D21" s="25" t="s">
        <v>254</v>
      </c>
      <c r="E21" s="25" t="s">
        <v>63</v>
      </c>
      <c r="F21" s="25" t="s">
        <v>350</v>
      </c>
      <c r="G21" s="26" t="s">
        <v>64</v>
      </c>
      <c r="H21" s="34" t="s">
        <v>353</v>
      </c>
      <c r="I21" s="36" t="s">
        <v>248</v>
      </c>
      <c r="J21" s="36" t="s">
        <v>248</v>
      </c>
      <c r="K21" s="36" t="s">
        <v>248</v>
      </c>
    </row>
    <row r="22" spans="2:11" ht="36" x14ac:dyDescent="0.25">
      <c r="B22" s="128"/>
      <c r="C22" s="8"/>
      <c r="D22" s="36" t="s">
        <v>436</v>
      </c>
      <c r="E22" s="25" t="s">
        <v>65</v>
      </c>
      <c r="F22" s="25" t="s">
        <v>350</v>
      </c>
      <c r="G22" s="26" t="s">
        <v>66</v>
      </c>
      <c r="H22" s="34" t="s">
        <v>353</v>
      </c>
      <c r="I22" s="25" t="s">
        <v>223</v>
      </c>
      <c r="J22" s="36" t="s">
        <v>248</v>
      </c>
      <c r="K22" s="74" t="s">
        <v>315</v>
      </c>
    </row>
    <row r="23" spans="2:11" ht="36" x14ac:dyDescent="0.25">
      <c r="B23" s="128"/>
      <c r="C23" s="8"/>
      <c r="D23" s="36" t="s">
        <v>254</v>
      </c>
      <c r="E23" s="25" t="s">
        <v>67</v>
      </c>
      <c r="F23" s="25" t="s">
        <v>334</v>
      </c>
      <c r="G23" s="26" t="s">
        <v>68</v>
      </c>
      <c r="H23" s="34" t="s">
        <v>354</v>
      </c>
      <c r="I23" s="36" t="s">
        <v>248</v>
      </c>
      <c r="J23" s="75" t="s">
        <v>248</v>
      </c>
      <c r="K23" s="74" t="s">
        <v>315</v>
      </c>
    </row>
    <row r="24" spans="2:11" ht="60" x14ac:dyDescent="0.25">
      <c r="B24" s="128"/>
      <c r="C24" s="8"/>
      <c r="D24" s="36" t="s">
        <v>437</v>
      </c>
      <c r="E24" s="25" t="s">
        <v>69</v>
      </c>
      <c r="F24" s="25" t="s">
        <v>319</v>
      </c>
      <c r="G24" s="26" t="s">
        <v>70</v>
      </c>
      <c r="H24" s="34" t="s">
        <v>354</v>
      </c>
      <c r="I24" s="36" t="s">
        <v>223</v>
      </c>
      <c r="J24" s="75" t="s">
        <v>248</v>
      </c>
      <c r="K24" s="74" t="s">
        <v>315</v>
      </c>
    </row>
    <row r="25" spans="2:11" ht="48" x14ac:dyDescent="0.25">
      <c r="B25" s="128"/>
      <c r="C25" s="8"/>
      <c r="D25" s="36" t="s">
        <v>254</v>
      </c>
      <c r="E25" s="25" t="s">
        <v>71</v>
      </c>
      <c r="F25" s="25" t="s">
        <v>319</v>
      </c>
      <c r="G25" s="26" t="s">
        <v>72</v>
      </c>
      <c r="H25" s="34" t="s">
        <v>354</v>
      </c>
      <c r="I25" s="75" t="s">
        <v>248</v>
      </c>
      <c r="J25" s="75" t="s">
        <v>248</v>
      </c>
      <c r="K25" s="74" t="s">
        <v>315</v>
      </c>
    </row>
    <row r="26" spans="2:11" ht="36" x14ac:dyDescent="0.25">
      <c r="B26" s="128"/>
      <c r="C26" s="8"/>
      <c r="D26" s="36" t="s">
        <v>254</v>
      </c>
      <c r="E26" s="25" t="s">
        <v>73</v>
      </c>
      <c r="F26" s="25" t="s">
        <v>319</v>
      </c>
      <c r="G26" s="26" t="s">
        <v>74</v>
      </c>
      <c r="H26" s="34" t="s">
        <v>241</v>
      </c>
      <c r="I26" s="75" t="s">
        <v>248</v>
      </c>
      <c r="J26" s="75" t="s">
        <v>248</v>
      </c>
      <c r="K26" s="74" t="s">
        <v>315</v>
      </c>
    </row>
    <row r="27" spans="2:11" ht="60" x14ac:dyDescent="0.25">
      <c r="B27" s="128"/>
      <c r="C27" s="8"/>
      <c r="D27" s="36" t="s">
        <v>438</v>
      </c>
      <c r="E27" s="25" t="s">
        <v>75</v>
      </c>
      <c r="F27" s="25" t="s">
        <v>350</v>
      </c>
      <c r="G27" s="26" t="s">
        <v>76</v>
      </c>
      <c r="H27" s="34" t="s">
        <v>241</v>
      </c>
      <c r="I27" s="36" t="s">
        <v>223</v>
      </c>
      <c r="J27" s="75" t="s">
        <v>248</v>
      </c>
      <c r="K27" s="74" t="s">
        <v>315</v>
      </c>
    </row>
    <row r="28" spans="2:11" ht="36" x14ac:dyDescent="0.25">
      <c r="B28" s="128"/>
      <c r="C28" s="8"/>
      <c r="D28" s="36" t="s">
        <v>254</v>
      </c>
      <c r="E28" s="25" t="s">
        <v>77</v>
      </c>
      <c r="F28" s="25" t="s">
        <v>350</v>
      </c>
      <c r="G28" s="26" t="s">
        <v>78</v>
      </c>
      <c r="H28" s="34" t="s">
        <v>241</v>
      </c>
      <c r="I28" s="75" t="s">
        <v>248</v>
      </c>
      <c r="J28" s="75" t="s">
        <v>248</v>
      </c>
      <c r="K28" s="74" t="s">
        <v>315</v>
      </c>
    </row>
    <row r="29" spans="2:11" ht="56.25" customHeight="1" x14ac:dyDescent="0.25">
      <c r="B29" s="128"/>
      <c r="C29" s="8"/>
      <c r="D29" s="36" t="s">
        <v>254</v>
      </c>
      <c r="E29" s="25" t="s">
        <v>79</v>
      </c>
      <c r="F29" s="25" t="s">
        <v>351</v>
      </c>
      <c r="G29" s="26" t="s">
        <v>80</v>
      </c>
      <c r="H29" s="34" t="s">
        <v>241</v>
      </c>
      <c r="I29" s="75" t="s">
        <v>248</v>
      </c>
      <c r="J29" s="75" t="s">
        <v>248</v>
      </c>
      <c r="K29" s="74" t="s">
        <v>315</v>
      </c>
    </row>
    <row r="30" spans="2:11" ht="36.75" customHeight="1" x14ac:dyDescent="0.25">
      <c r="B30" s="128"/>
      <c r="C30" s="8"/>
      <c r="D30" s="36" t="s">
        <v>436</v>
      </c>
      <c r="E30" s="25" t="s">
        <v>83</v>
      </c>
      <c r="F30" s="25" t="s">
        <v>319</v>
      </c>
      <c r="G30" s="26" t="s">
        <v>84</v>
      </c>
      <c r="H30" s="34" t="s">
        <v>354</v>
      </c>
      <c r="I30" s="36" t="s">
        <v>223</v>
      </c>
      <c r="J30" s="75" t="s">
        <v>248</v>
      </c>
      <c r="K30" s="74" t="s">
        <v>315</v>
      </c>
    </row>
    <row r="31" spans="2:11" x14ac:dyDescent="0.25">
      <c r="D31" s="30"/>
      <c r="E31" s="30"/>
      <c r="F31" s="30"/>
      <c r="G31" s="57"/>
      <c r="H31" s="30"/>
      <c r="I31" s="31"/>
      <c r="J31" s="76"/>
      <c r="K31" s="9"/>
    </row>
    <row r="32" spans="2:11" ht="57" customHeight="1" x14ac:dyDescent="0.25">
      <c r="B32" s="129" t="s">
        <v>188</v>
      </c>
      <c r="C32" s="10"/>
      <c r="D32" s="25" t="s">
        <v>324</v>
      </c>
      <c r="E32" s="25" t="s">
        <v>189</v>
      </c>
      <c r="F32" s="25" t="s">
        <v>321</v>
      </c>
      <c r="G32" s="26" t="s">
        <v>190</v>
      </c>
      <c r="H32" s="36" t="s">
        <v>221</v>
      </c>
      <c r="I32" s="34" t="s">
        <v>360</v>
      </c>
      <c r="J32" s="58" t="s">
        <v>325</v>
      </c>
      <c r="K32" s="74" t="s">
        <v>315</v>
      </c>
    </row>
    <row r="33" spans="2:11" ht="42" customHeight="1" x14ac:dyDescent="0.25">
      <c r="B33" s="129"/>
      <c r="C33" s="10"/>
      <c r="D33" s="25" t="s">
        <v>324</v>
      </c>
      <c r="E33" s="25" t="s">
        <v>191</v>
      </c>
      <c r="F33" s="25" t="s">
        <v>322</v>
      </c>
      <c r="G33" s="33" t="s">
        <v>192</v>
      </c>
      <c r="H33" s="34" t="s">
        <v>323</v>
      </c>
      <c r="I33" s="34" t="s">
        <v>360</v>
      </c>
      <c r="J33" s="58" t="s">
        <v>325</v>
      </c>
      <c r="K33" s="74" t="s">
        <v>315</v>
      </c>
    </row>
    <row r="34" spans="2:11" ht="111.75" customHeight="1" x14ac:dyDescent="0.25">
      <c r="B34" s="129"/>
      <c r="C34" s="10"/>
      <c r="D34" s="25" t="s">
        <v>324</v>
      </c>
      <c r="E34" s="25" t="s">
        <v>193</v>
      </c>
      <c r="F34" s="25" t="s">
        <v>322</v>
      </c>
      <c r="G34" s="33" t="s">
        <v>194</v>
      </c>
      <c r="H34" s="34" t="s">
        <v>323</v>
      </c>
      <c r="I34" s="34" t="s">
        <v>360</v>
      </c>
      <c r="J34" s="58" t="s">
        <v>325</v>
      </c>
      <c r="K34" s="74" t="s">
        <v>315</v>
      </c>
    </row>
    <row r="35" spans="2:11" ht="45.75" customHeight="1" x14ac:dyDescent="0.25">
      <c r="B35" s="129"/>
      <c r="C35" s="10"/>
      <c r="D35" s="25" t="s">
        <v>324</v>
      </c>
      <c r="E35" s="25" t="s">
        <v>230</v>
      </c>
      <c r="F35" s="25" t="s">
        <v>322</v>
      </c>
      <c r="G35" s="26" t="s">
        <v>195</v>
      </c>
      <c r="H35" s="34" t="s">
        <v>231</v>
      </c>
      <c r="I35" s="34" t="s">
        <v>360</v>
      </c>
      <c r="J35" s="97" t="s">
        <v>473</v>
      </c>
      <c r="K35" s="74" t="s">
        <v>388</v>
      </c>
    </row>
    <row r="36" spans="2:11" ht="43.5" customHeight="1" x14ac:dyDescent="0.25">
      <c r="B36" s="129"/>
      <c r="C36" s="8"/>
      <c r="D36" s="25" t="s">
        <v>324</v>
      </c>
      <c r="E36" s="25" t="s">
        <v>214</v>
      </c>
      <c r="F36" s="25" t="s">
        <v>322</v>
      </c>
      <c r="G36" s="26" t="s">
        <v>215</v>
      </c>
      <c r="H36" s="34" t="s">
        <v>231</v>
      </c>
      <c r="I36" s="34" t="s">
        <v>360</v>
      </c>
      <c r="J36" s="97" t="s">
        <v>473</v>
      </c>
      <c r="K36" s="74" t="s">
        <v>315</v>
      </c>
    </row>
    <row r="39" spans="2:11" ht="30" x14ac:dyDescent="0.25">
      <c r="D39" s="112" t="s">
        <v>500</v>
      </c>
      <c r="E39" s="113">
        <f>+I40/H40</f>
        <v>0.9285714285714286</v>
      </c>
      <c r="F39" s="74"/>
      <c r="G39" s="74"/>
      <c r="H39" s="111" t="s">
        <v>501</v>
      </c>
      <c r="I39" s="111" t="s">
        <v>502</v>
      </c>
    </row>
    <row r="40" spans="2:11" x14ac:dyDescent="0.25">
      <c r="D40" s="74"/>
      <c r="E40" s="74"/>
      <c r="F40" s="74"/>
      <c r="G40" s="74"/>
      <c r="H40" s="74">
        <v>28</v>
      </c>
      <c r="I40" s="74">
        <v>26</v>
      </c>
    </row>
  </sheetData>
  <autoFilter ref="D5:K18"/>
  <mergeCells count="6">
    <mergeCell ref="B20:B30"/>
    <mergeCell ref="B32:B36"/>
    <mergeCell ref="B6:B18"/>
    <mergeCell ref="B1:D3"/>
    <mergeCell ref="E1:I2"/>
    <mergeCell ref="E3:K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2"/>
  <sheetViews>
    <sheetView topLeftCell="B1" zoomScale="90" zoomScaleNormal="90" zoomScaleSheetLayoutView="87" workbookViewId="0">
      <pane xSplit="1" ySplit="5" topLeftCell="C9" activePane="bottomRight" state="frozen"/>
      <selection activeCell="B1" sqref="B1"/>
      <selection pane="topRight" activeCell="C1" sqref="C1"/>
      <selection pane="bottomLeft" activeCell="B3" sqref="B3"/>
      <selection pane="bottomRight" activeCell="F13" sqref="F13"/>
    </sheetView>
  </sheetViews>
  <sheetFormatPr baseColWidth="10" defaultRowHeight="15" x14ac:dyDescent="0.25"/>
  <cols>
    <col min="1" max="1" width="6.28515625" customWidth="1"/>
    <col min="2" max="2" width="3.5703125" customWidth="1"/>
    <col min="3" max="3" width="4.5703125" customWidth="1"/>
    <col min="4" max="4" width="38.7109375" customWidth="1"/>
    <col min="5" max="5" width="32.7109375" customWidth="1"/>
    <col min="6" max="6" width="20" customWidth="1"/>
    <col min="7" max="7" width="41.85546875" customWidth="1"/>
    <col min="8" max="8" width="18.28515625" bestFit="1" customWidth="1"/>
    <col min="9" max="9" width="17.7109375" bestFit="1" customWidth="1"/>
    <col min="10" max="10" width="17" bestFit="1" customWidth="1"/>
    <col min="11" max="11" width="14.28515625" customWidth="1"/>
  </cols>
  <sheetData>
    <row r="1" spans="2:11" ht="15.75" x14ac:dyDescent="0.25">
      <c r="B1" s="133"/>
      <c r="C1" s="133"/>
      <c r="D1" s="133"/>
      <c r="E1" s="120" t="s">
        <v>380</v>
      </c>
      <c r="F1" s="120"/>
      <c r="G1" s="120"/>
      <c r="H1" s="120"/>
      <c r="I1" s="120"/>
      <c r="J1" s="82" t="s">
        <v>378</v>
      </c>
      <c r="K1" s="83" t="s">
        <v>381</v>
      </c>
    </row>
    <row r="2" spans="2:11" ht="15.75" x14ac:dyDescent="0.25">
      <c r="B2" s="133"/>
      <c r="C2" s="133"/>
      <c r="D2" s="133"/>
      <c r="E2" s="120"/>
      <c r="F2" s="120"/>
      <c r="G2" s="120"/>
      <c r="H2" s="120"/>
      <c r="I2" s="120"/>
      <c r="J2" s="82" t="s">
        <v>379</v>
      </c>
      <c r="K2" s="83">
        <v>1</v>
      </c>
    </row>
    <row r="3" spans="2:11" ht="18.75" x14ac:dyDescent="0.25">
      <c r="B3" s="133"/>
      <c r="C3" s="133"/>
      <c r="D3" s="133"/>
      <c r="E3" s="121" t="s">
        <v>377</v>
      </c>
      <c r="F3" s="121"/>
      <c r="G3" s="121"/>
      <c r="H3" s="121"/>
      <c r="I3" s="121"/>
      <c r="J3" s="121"/>
      <c r="K3" s="121"/>
    </row>
    <row r="5" spans="2:11" ht="24" x14ac:dyDescent="0.25">
      <c r="B5" s="134" t="s">
        <v>0</v>
      </c>
      <c r="C5" s="134"/>
      <c r="D5" s="11" t="s">
        <v>1</v>
      </c>
      <c r="E5" s="11" t="s">
        <v>2</v>
      </c>
      <c r="F5" s="11" t="s">
        <v>311</v>
      </c>
      <c r="G5" s="11" t="s">
        <v>3</v>
      </c>
      <c r="H5" s="11" t="s">
        <v>4</v>
      </c>
      <c r="I5" s="12" t="s">
        <v>5</v>
      </c>
      <c r="J5" s="11" t="s">
        <v>6</v>
      </c>
      <c r="K5" s="11" t="s">
        <v>317</v>
      </c>
    </row>
    <row r="7" spans="2:11" ht="108.75" customHeight="1" x14ac:dyDescent="0.25">
      <c r="B7" s="136" t="s">
        <v>329</v>
      </c>
      <c r="C7" s="2"/>
      <c r="D7" s="14" t="s">
        <v>171</v>
      </c>
      <c r="E7" s="14" t="s">
        <v>344</v>
      </c>
      <c r="F7" s="14" t="s">
        <v>326</v>
      </c>
      <c r="G7" s="38" t="s">
        <v>172</v>
      </c>
      <c r="H7" s="14" t="s">
        <v>232</v>
      </c>
      <c r="I7" s="14" t="s">
        <v>223</v>
      </c>
      <c r="J7" s="59" t="s">
        <v>331</v>
      </c>
      <c r="K7" s="3" t="s">
        <v>315</v>
      </c>
    </row>
    <row r="8" spans="2:11" ht="39" customHeight="1" x14ac:dyDescent="0.25">
      <c r="B8" s="137"/>
      <c r="C8" s="2"/>
      <c r="D8" s="14" t="s">
        <v>363</v>
      </c>
      <c r="E8" s="14" t="s">
        <v>327</v>
      </c>
      <c r="F8" s="14" t="s">
        <v>326</v>
      </c>
      <c r="G8" s="38" t="s">
        <v>328</v>
      </c>
      <c r="H8" s="14" t="s">
        <v>330</v>
      </c>
      <c r="I8" s="14" t="s">
        <v>223</v>
      </c>
      <c r="J8" s="59" t="s">
        <v>472</v>
      </c>
      <c r="K8" s="3" t="s">
        <v>315</v>
      </c>
    </row>
    <row r="9" spans="2:11" x14ac:dyDescent="0.25">
      <c r="D9" s="42"/>
      <c r="E9" s="43"/>
      <c r="F9" s="14"/>
      <c r="G9" s="43"/>
      <c r="H9" s="42"/>
      <c r="I9" s="43"/>
      <c r="J9" s="43"/>
      <c r="K9" s="95"/>
    </row>
    <row r="10" spans="2:11" ht="36" x14ac:dyDescent="0.25">
      <c r="B10" s="135"/>
      <c r="C10" s="1"/>
      <c r="D10" s="40" t="s">
        <v>453</v>
      </c>
      <c r="E10" s="39" t="s">
        <v>200</v>
      </c>
      <c r="F10" s="14" t="s">
        <v>355</v>
      </c>
      <c r="G10" s="37" t="s">
        <v>201</v>
      </c>
      <c r="H10" s="25" t="s">
        <v>332</v>
      </c>
      <c r="I10" s="40" t="s">
        <v>228</v>
      </c>
      <c r="J10" s="87" t="s">
        <v>333</v>
      </c>
      <c r="K10" s="95" t="s">
        <v>315</v>
      </c>
    </row>
    <row r="11" spans="2:11" ht="29.25" customHeight="1" x14ac:dyDescent="0.25">
      <c r="B11" s="135"/>
      <c r="C11" s="21"/>
      <c r="D11" s="40" t="s">
        <v>455</v>
      </c>
      <c r="E11" s="39" t="s">
        <v>454</v>
      </c>
      <c r="F11" s="14" t="s">
        <v>355</v>
      </c>
      <c r="G11" s="37" t="s">
        <v>450</v>
      </c>
      <c r="H11" s="25" t="s">
        <v>332</v>
      </c>
      <c r="I11" s="87" t="s">
        <v>333</v>
      </c>
      <c r="J11" s="87" t="s">
        <v>333</v>
      </c>
      <c r="K11" s="95" t="s">
        <v>315</v>
      </c>
    </row>
    <row r="12" spans="2:11" ht="60" x14ac:dyDescent="0.25">
      <c r="B12" s="135"/>
      <c r="C12" s="1"/>
      <c r="D12" s="14" t="s">
        <v>458</v>
      </c>
      <c r="E12" s="41" t="s">
        <v>203</v>
      </c>
      <c r="F12" s="14" t="s">
        <v>356</v>
      </c>
      <c r="G12" s="37" t="s">
        <v>202</v>
      </c>
      <c r="H12" s="25" t="s">
        <v>332</v>
      </c>
      <c r="I12" s="40" t="s">
        <v>461</v>
      </c>
      <c r="J12" s="87" t="s">
        <v>462</v>
      </c>
      <c r="K12" s="95" t="s">
        <v>315</v>
      </c>
    </row>
    <row r="13" spans="2:11" ht="60.75" x14ac:dyDescent="0.25">
      <c r="B13" s="135"/>
      <c r="C13" s="1"/>
      <c r="D13" s="14" t="s">
        <v>456</v>
      </c>
      <c r="E13" s="39" t="s">
        <v>196</v>
      </c>
      <c r="F13" s="14" t="s">
        <v>356</v>
      </c>
      <c r="G13" s="44" t="s">
        <v>204</v>
      </c>
      <c r="H13" s="25" t="s">
        <v>332</v>
      </c>
      <c r="I13" s="40" t="s">
        <v>223</v>
      </c>
      <c r="J13" s="87" t="s">
        <v>440</v>
      </c>
      <c r="K13" s="77" t="s">
        <v>315</v>
      </c>
    </row>
    <row r="14" spans="2:11" ht="36" x14ac:dyDescent="0.25">
      <c r="B14" s="135"/>
      <c r="C14" s="1"/>
      <c r="D14" s="40" t="s">
        <v>457</v>
      </c>
      <c r="E14" s="39" t="s">
        <v>197</v>
      </c>
      <c r="F14" s="14" t="s">
        <v>356</v>
      </c>
      <c r="G14" s="14" t="s">
        <v>205</v>
      </c>
      <c r="H14" s="25" t="s">
        <v>332</v>
      </c>
      <c r="I14" s="40" t="s">
        <v>223</v>
      </c>
      <c r="J14" s="87" t="s">
        <v>440</v>
      </c>
      <c r="K14" s="95" t="s">
        <v>315</v>
      </c>
    </row>
    <row r="15" spans="2:11" ht="48" x14ac:dyDescent="0.25">
      <c r="B15" s="135"/>
      <c r="C15" s="1"/>
      <c r="D15" s="14" t="s">
        <v>456</v>
      </c>
      <c r="E15" s="39" t="s">
        <v>198</v>
      </c>
      <c r="F15" s="14" t="s">
        <v>356</v>
      </c>
      <c r="G15" s="37" t="s">
        <v>206</v>
      </c>
      <c r="H15" s="25" t="s">
        <v>332</v>
      </c>
      <c r="I15" s="40" t="s">
        <v>223</v>
      </c>
      <c r="J15" s="87" t="s">
        <v>471</v>
      </c>
      <c r="K15" s="95" t="s">
        <v>315</v>
      </c>
    </row>
    <row r="16" spans="2:11" ht="42.75" customHeight="1" x14ac:dyDescent="0.25">
      <c r="B16" s="135"/>
      <c r="C16" s="1"/>
      <c r="D16" s="14" t="s">
        <v>459</v>
      </c>
      <c r="E16" s="47" t="s">
        <v>199</v>
      </c>
      <c r="F16" s="14" t="s">
        <v>356</v>
      </c>
      <c r="G16" s="45" t="s">
        <v>207</v>
      </c>
      <c r="H16" s="25" t="s">
        <v>332</v>
      </c>
      <c r="I16" s="40" t="s">
        <v>461</v>
      </c>
      <c r="J16" s="87" t="s">
        <v>462</v>
      </c>
      <c r="K16" s="95" t="s">
        <v>315</v>
      </c>
    </row>
    <row r="17" spans="3:11" ht="24" x14ac:dyDescent="0.25">
      <c r="C17" s="21"/>
      <c r="D17" s="77" t="s">
        <v>460</v>
      </c>
      <c r="E17" s="26" t="s">
        <v>448</v>
      </c>
      <c r="F17" s="14" t="s">
        <v>356</v>
      </c>
      <c r="G17" s="27" t="s">
        <v>449</v>
      </c>
      <c r="H17" s="25" t="s">
        <v>332</v>
      </c>
      <c r="I17" s="77" t="s">
        <v>228</v>
      </c>
      <c r="J17" s="96" t="s">
        <v>464</v>
      </c>
      <c r="K17" s="95" t="s">
        <v>315</v>
      </c>
    </row>
    <row r="18" spans="3:11" ht="31.5" customHeight="1" x14ac:dyDescent="0.25">
      <c r="C18" s="21"/>
      <c r="D18" s="3" t="s">
        <v>463</v>
      </c>
      <c r="E18" s="26" t="s">
        <v>451</v>
      </c>
      <c r="F18" s="14" t="s">
        <v>356</v>
      </c>
      <c r="G18" s="27" t="s">
        <v>452</v>
      </c>
      <c r="H18" s="25" t="s">
        <v>332</v>
      </c>
      <c r="I18" s="40" t="s">
        <v>223</v>
      </c>
      <c r="J18" s="77" t="s">
        <v>333</v>
      </c>
      <c r="K18" s="95" t="s">
        <v>315</v>
      </c>
    </row>
    <row r="19" spans="3:11" ht="45" customHeight="1" x14ac:dyDescent="0.25">
      <c r="C19" s="21"/>
      <c r="D19" s="3" t="s">
        <v>468</v>
      </c>
      <c r="E19" s="26" t="s">
        <v>465</v>
      </c>
      <c r="F19" s="14" t="s">
        <v>356</v>
      </c>
      <c r="G19" s="27" t="s">
        <v>466</v>
      </c>
      <c r="H19" s="25" t="s">
        <v>469</v>
      </c>
      <c r="I19" s="46" t="s">
        <v>467</v>
      </c>
      <c r="J19" s="77" t="s">
        <v>470</v>
      </c>
      <c r="K19" s="95" t="s">
        <v>315</v>
      </c>
    </row>
    <row r="21" spans="3:11" ht="30" x14ac:dyDescent="0.25">
      <c r="D21" s="112" t="s">
        <v>500</v>
      </c>
      <c r="E21" s="113">
        <f>+I22/H22</f>
        <v>1</v>
      </c>
      <c r="F21" s="74"/>
      <c r="G21" s="74"/>
      <c r="H21" s="111" t="s">
        <v>501</v>
      </c>
      <c r="I21" s="111" t="s">
        <v>502</v>
      </c>
    </row>
    <row r="22" spans="3:11" x14ac:dyDescent="0.25">
      <c r="D22" s="74"/>
      <c r="E22" s="74"/>
      <c r="F22" s="74"/>
      <c r="G22" s="74"/>
      <c r="H22" s="74">
        <v>12</v>
      </c>
      <c r="I22" s="74">
        <v>12</v>
      </c>
    </row>
  </sheetData>
  <mergeCells count="6">
    <mergeCell ref="E1:I2"/>
    <mergeCell ref="E3:K3"/>
    <mergeCell ref="B5:C5"/>
    <mergeCell ref="B10:B16"/>
    <mergeCell ref="B7:B8"/>
    <mergeCell ref="B1:D3"/>
  </mergeCells>
  <pageMargins left="0.7" right="0.7" top="0.75" bottom="0.75" header="0.3" footer="0.3"/>
  <pageSetup paperSize="9" scale="4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
  <sheetViews>
    <sheetView topLeftCell="B1" zoomScale="90" zoomScaleNormal="90" workbookViewId="0">
      <pane xSplit="1" ySplit="5" topLeftCell="C6" activePane="bottomRight" state="frozen"/>
      <selection activeCell="B1" sqref="B1"/>
      <selection pane="topRight" activeCell="C1" sqref="C1"/>
      <selection pane="bottomLeft" activeCell="B3" sqref="B3"/>
      <selection pane="bottomRight" activeCell="D17" sqref="D17:I18"/>
    </sheetView>
  </sheetViews>
  <sheetFormatPr baseColWidth="10" defaultRowHeight="15" x14ac:dyDescent="0.25"/>
  <cols>
    <col min="2" max="2" width="3.5703125" customWidth="1"/>
    <col min="3" max="3" width="4.5703125" customWidth="1"/>
    <col min="4" max="4" width="38.7109375" customWidth="1"/>
    <col min="5" max="5" width="32.7109375" customWidth="1"/>
    <col min="6" max="6" width="19.140625" bestFit="1" customWidth="1"/>
    <col min="7" max="7" width="41.85546875" customWidth="1"/>
    <col min="8" max="8" width="18.28515625" bestFit="1" customWidth="1"/>
    <col min="9" max="9" width="17.7109375" bestFit="1" customWidth="1"/>
    <col min="10" max="10" width="17" bestFit="1" customWidth="1"/>
    <col min="11" max="11" width="14.85546875" customWidth="1"/>
  </cols>
  <sheetData>
    <row r="1" spans="2:11" ht="15.75" customHeight="1" x14ac:dyDescent="0.25">
      <c r="B1" s="133"/>
      <c r="C1" s="133"/>
      <c r="D1" s="133"/>
      <c r="E1" s="120" t="s">
        <v>380</v>
      </c>
      <c r="F1" s="120"/>
      <c r="G1" s="120"/>
      <c r="H1" s="120"/>
      <c r="I1" s="120"/>
      <c r="J1" s="82" t="s">
        <v>378</v>
      </c>
      <c r="K1" s="83" t="s">
        <v>381</v>
      </c>
    </row>
    <row r="2" spans="2:11" ht="15.75" customHeight="1" x14ac:dyDescent="0.25">
      <c r="B2" s="133"/>
      <c r="C2" s="133"/>
      <c r="D2" s="133"/>
      <c r="E2" s="120"/>
      <c r="F2" s="120"/>
      <c r="G2" s="120"/>
      <c r="H2" s="120"/>
      <c r="I2" s="120"/>
      <c r="J2" s="82" t="s">
        <v>379</v>
      </c>
      <c r="K2" s="83">
        <v>1</v>
      </c>
    </row>
    <row r="3" spans="2:11" ht="18.75" x14ac:dyDescent="0.25">
      <c r="B3" s="133"/>
      <c r="C3" s="133"/>
      <c r="D3" s="133"/>
      <c r="E3" s="121" t="s">
        <v>377</v>
      </c>
      <c r="F3" s="121"/>
      <c r="G3" s="121"/>
      <c r="H3" s="121"/>
      <c r="I3" s="121"/>
      <c r="J3" s="121"/>
      <c r="K3" s="121"/>
    </row>
    <row r="5" spans="2:11" ht="24" x14ac:dyDescent="0.25">
      <c r="B5" s="134" t="s">
        <v>0</v>
      </c>
      <c r="C5" s="134"/>
      <c r="D5" s="11" t="s">
        <v>1</v>
      </c>
      <c r="E5" s="11" t="s">
        <v>2</v>
      </c>
      <c r="F5" s="11" t="s">
        <v>311</v>
      </c>
      <c r="G5" s="11" t="s">
        <v>3</v>
      </c>
      <c r="H5" s="11" t="s">
        <v>4</v>
      </c>
      <c r="I5" s="12" t="s">
        <v>5</v>
      </c>
      <c r="J5" s="11" t="s">
        <v>6</v>
      </c>
      <c r="K5" s="11" t="s">
        <v>317</v>
      </c>
    </row>
    <row r="6" spans="2:11" ht="48" x14ac:dyDescent="0.25">
      <c r="B6" s="138"/>
      <c r="C6" s="4"/>
      <c r="D6" s="40" t="s">
        <v>441</v>
      </c>
      <c r="E6" s="14" t="s">
        <v>81</v>
      </c>
      <c r="F6" s="14" t="s">
        <v>334</v>
      </c>
      <c r="G6" s="37" t="s">
        <v>82</v>
      </c>
      <c r="H6" s="40" t="s">
        <v>216</v>
      </c>
      <c r="I6" s="60" t="s">
        <v>223</v>
      </c>
      <c r="J6" s="60" t="s">
        <v>333</v>
      </c>
      <c r="K6" s="77" t="s">
        <v>315</v>
      </c>
    </row>
    <row r="7" spans="2:11" ht="36" x14ac:dyDescent="0.25">
      <c r="B7" s="138"/>
      <c r="C7" s="5"/>
      <c r="D7" s="46" t="s">
        <v>254</v>
      </c>
      <c r="E7" s="14" t="s">
        <v>173</v>
      </c>
      <c r="F7" s="14" t="s">
        <v>334</v>
      </c>
      <c r="G7" s="37" t="s">
        <v>174</v>
      </c>
      <c r="H7" s="14" t="s">
        <v>217</v>
      </c>
      <c r="I7" s="60" t="s">
        <v>223</v>
      </c>
      <c r="J7" s="60" t="s">
        <v>333</v>
      </c>
      <c r="K7" s="77" t="s">
        <v>315</v>
      </c>
    </row>
    <row r="8" spans="2:11" ht="92.25" customHeight="1" x14ac:dyDescent="0.25">
      <c r="B8" s="138"/>
      <c r="C8" s="5"/>
      <c r="D8" s="46" t="s">
        <v>254</v>
      </c>
      <c r="E8" s="14" t="s">
        <v>175</v>
      </c>
      <c r="F8" s="14" t="s">
        <v>334</v>
      </c>
      <c r="G8" s="37" t="s">
        <v>224</v>
      </c>
      <c r="H8" s="14" t="s">
        <v>218</v>
      </c>
      <c r="I8" s="60" t="s">
        <v>223</v>
      </c>
      <c r="J8" s="60" t="s">
        <v>333</v>
      </c>
      <c r="K8" s="77" t="s">
        <v>315</v>
      </c>
    </row>
    <row r="9" spans="2:11" ht="36" x14ac:dyDescent="0.25">
      <c r="B9" s="138"/>
      <c r="C9" s="5"/>
      <c r="D9" s="46" t="s">
        <v>254</v>
      </c>
      <c r="E9" s="14" t="s">
        <v>176</v>
      </c>
      <c r="F9" s="14"/>
      <c r="G9" s="37" t="s">
        <v>177</v>
      </c>
      <c r="H9" s="40" t="s">
        <v>216</v>
      </c>
      <c r="I9" s="60" t="s">
        <v>223</v>
      </c>
      <c r="J9" s="60" t="s">
        <v>333</v>
      </c>
      <c r="K9" s="77" t="s">
        <v>315</v>
      </c>
    </row>
    <row r="10" spans="2:11" ht="24" x14ac:dyDescent="0.25">
      <c r="B10" s="138"/>
      <c r="C10" s="5"/>
      <c r="D10" s="46" t="s">
        <v>254</v>
      </c>
      <c r="E10" s="14" t="s">
        <v>178</v>
      </c>
      <c r="F10" s="14" t="s">
        <v>335</v>
      </c>
      <c r="G10" s="37" t="s">
        <v>179</v>
      </c>
      <c r="H10" s="40" t="s">
        <v>216</v>
      </c>
      <c r="I10" s="60" t="s">
        <v>223</v>
      </c>
      <c r="J10" s="60" t="s">
        <v>333</v>
      </c>
      <c r="K10" s="77" t="s">
        <v>315</v>
      </c>
    </row>
    <row r="11" spans="2:11" ht="28.5" customHeight="1" x14ac:dyDescent="0.25">
      <c r="B11" s="138"/>
      <c r="C11" s="5"/>
      <c r="D11" s="46" t="s">
        <v>442</v>
      </c>
      <c r="E11" s="14" t="s">
        <v>180</v>
      </c>
      <c r="F11" s="14" t="s">
        <v>336</v>
      </c>
      <c r="G11" s="37" t="s">
        <v>181</v>
      </c>
      <c r="H11" s="40" t="s">
        <v>216</v>
      </c>
      <c r="I11" s="60" t="s">
        <v>223</v>
      </c>
      <c r="J11" s="60" t="s">
        <v>333</v>
      </c>
      <c r="K11" s="77" t="s">
        <v>315</v>
      </c>
    </row>
    <row r="12" spans="2:11" ht="28.5" customHeight="1" x14ac:dyDescent="0.25">
      <c r="B12" s="138"/>
      <c r="C12" s="5"/>
      <c r="D12" s="46" t="s">
        <v>254</v>
      </c>
      <c r="E12" s="14" t="s">
        <v>180</v>
      </c>
      <c r="F12" s="14" t="s">
        <v>336</v>
      </c>
      <c r="G12" s="37" t="s">
        <v>182</v>
      </c>
      <c r="H12" s="40" t="s">
        <v>216</v>
      </c>
      <c r="I12" s="60" t="s">
        <v>223</v>
      </c>
      <c r="J12" s="60" t="s">
        <v>333</v>
      </c>
      <c r="K12" s="77" t="s">
        <v>315</v>
      </c>
    </row>
    <row r="13" spans="2:11" ht="24" x14ac:dyDescent="0.25">
      <c r="B13" s="138"/>
      <c r="C13" s="5"/>
      <c r="D13" s="46" t="s">
        <v>254</v>
      </c>
      <c r="E13" s="14" t="s">
        <v>180</v>
      </c>
      <c r="F13" s="14" t="s">
        <v>335</v>
      </c>
      <c r="G13" s="37" t="s">
        <v>183</v>
      </c>
      <c r="H13" s="40" t="s">
        <v>216</v>
      </c>
      <c r="I13" s="60" t="s">
        <v>223</v>
      </c>
      <c r="J13" s="60" t="s">
        <v>333</v>
      </c>
      <c r="K13" s="77" t="s">
        <v>315</v>
      </c>
    </row>
    <row r="14" spans="2:11" ht="24" x14ac:dyDescent="0.25">
      <c r="B14" s="138"/>
      <c r="C14" s="5"/>
      <c r="D14" s="46" t="s">
        <v>254</v>
      </c>
      <c r="E14" s="14" t="s">
        <v>184</v>
      </c>
      <c r="F14" s="14" t="s">
        <v>335</v>
      </c>
      <c r="G14" s="37" t="s">
        <v>185</v>
      </c>
      <c r="H14" s="40" t="s">
        <v>216</v>
      </c>
      <c r="I14" s="60" t="s">
        <v>223</v>
      </c>
      <c r="J14" s="60" t="s">
        <v>333</v>
      </c>
      <c r="K14" s="77" t="s">
        <v>315</v>
      </c>
    </row>
    <row r="15" spans="2:11" ht="36" x14ac:dyDescent="0.25">
      <c r="B15" s="138"/>
      <c r="C15" s="5"/>
      <c r="D15" s="46" t="s">
        <v>443</v>
      </c>
      <c r="E15" s="14" t="s">
        <v>186</v>
      </c>
      <c r="F15" s="14" t="s">
        <v>335</v>
      </c>
      <c r="G15" s="37" t="s">
        <v>187</v>
      </c>
      <c r="H15" s="40" t="s">
        <v>216</v>
      </c>
      <c r="I15" s="60" t="s">
        <v>223</v>
      </c>
      <c r="J15" s="60" t="s">
        <v>333</v>
      </c>
      <c r="K15" s="77" t="s">
        <v>315</v>
      </c>
    </row>
    <row r="17" spans="4:9" ht="30" x14ac:dyDescent="0.25">
      <c r="D17" s="112" t="s">
        <v>500</v>
      </c>
      <c r="E17" s="113">
        <f>+I18/H18</f>
        <v>1</v>
      </c>
      <c r="F17" s="74"/>
      <c r="G17" s="74"/>
      <c r="H17" s="111" t="s">
        <v>501</v>
      </c>
      <c r="I17" s="111" t="s">
        <v>502</v>
      </c>
    </row>
    <row r="18" spans="4:9" x14ac:dyDescent="0.25">
      <c r="D18" s="74"/>
      <c r="E18" s="74"/>
      <c r="F18" s="74"/>
      <c r="G18" s="74"/>
      <c r="H18" s="74">
        <v>10</v>
      </c>
      <c r="I18" s="74">
        <v>10</v>
      </c>
    </row>
  </sheetData>
  <mergeCells count="5">
    <mergeCell ref="B5:C5"/>
    <mergeCell ref="B6:B15"/>
    <mergeCell ref="B1:D3"/>
    <mergeCell ref="E1:I2"/>
    <mergeCell ref="E3:K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97"/>
  <sheetViews>
    <sheetView zoomScale="90" zoomScaleNormal="90" workbookViewId="0">
      <selection activeCell="F98" sqref="F98"/>
    </sheetView>
  </sheetViews>
  <sheetFormatPr baseColWidth="10" defaultRowHeight="15" x14ac:dyDescent="0.25"/>
  <cols>
    <col min="1" max="1" width="3.5703125" customWidth="1"/>
    <col min="2" max="2" width="4.5703125" customWidth="1"/>
    <col min="3" max="3" width="38.7109375" customWidth="1"/>
    <col min="4" max="4" width="32.7109375" customWidth="1"/>
    <col min="5" max="5" width="19.28515625" customWidth="1"/>
    <col min="6" max="6" width="41.85546875" customWidth="1"/>
    <col min="7" max="7" width="18.28515625" bestFit="1" customWidth="1"/>
    <col min="8" max="8" width="17.7109375" bestFit="1" customWidth="1"/>
    <col min="9" max="9" width="17" bestFit="1" customWidth="1"/>
    <col min="10" max="10" width="15.42578125" customWidth="1"/>
  </cols>
  <sheetData>
    <row r="1" spans="1:10" ht="15.75" x14ac:dyDescent="0.25">
      <c r="A1" s="133"/>
      <c r="B1" s="133"/>
      <c r="C1" s="133"/>
      <c r="D1" s="120" t="s">
        <v>380</v>
      </c>
      <c r="E1" s="120"/>
      <c r="F1" s="120"/>
      <c r="G1" s="120"/>
      <c r="H1" s="120"/>
      <c r="I1" s="82" t="s">
        <v>378</v>
      </c>
      <c r="J1" s="83" t="s">
        <v>381</v>
      </c>
    </row>
    <row r="2" spans="1:10" ht="15.75" x14ac:dyDescent="0.25">
      <c r="A2" s="133"/>
      <c r="B2" s="133"/>
      <c r="C2" s="133"/>
      <c r="D2" s="120"/>
      <c r="E2" s="120"/>
      <c r="F2" s="120"/>
      <c r="G2" s="120"/>
      <c r="H2" s="120"/>
      <c r="I2" s="82" t="s">
        <v>379</v>
      </c>
      <c r="J2" s="83">
        <v>1</v>
      </c>
    </row>
    <row r="3" spans="1:10" ht="18.75" x14ac:dyDescent="0.25">
      <c r="A3" s="133"/>
      <c r="B3" s="133"/>
      <c r="C3" s="133"/>
      <c r="D3" s="121" t="s">
        <v>377</v>
      </c>
      <c r="E3" s="121"/>
      <c r="F3" s="121"/>
      <c r="G3" s="121"/>
      <c r="H3" s="121"/>
      <c r="I3" s="121"/>
      <c r="J3" s="121"/>
    </row>
    <row r="5" spans="1:10" ht="24" x14ac:dyDescent="0.25">
      <c r="A5" s="134" t="s">
        <v>0</v>
      </c>
      <c r="B5" s="134"/>
      <c r="C5" s="11" t="s">
        <v>1</v>
      </c>
      <c r="D5" s="11" t="s">
        <v>2</v>
      </c>
      <c r="E5" s="11" t="s">
        <v>311</v>
      </c>
      <c r="F5" s="11" t="s">
        <v>3</v>
      </c>
      <c r="G5" s="11" t="s">
        <v>4</v>
      </c>
      <c r="H5" s="12" t="s">
        <v>5</v>
      </c>
      <c r="I5" s="11" t="s">
        <v>6</v>
      </c>
      <c r="J5" s="11" t="s">
        <v>317</v>
      </c>
    </row>
    <row r="6" spans="1:10" ht="44.25" customHeight="1" x14ac:dyDescent="0.25">
      <c r="A6" s="139" t="s">
        <v>310</v>
      </c>
      <c r="B6" s="2"/>
      <c r="C6" s="46" t="s">
        <v>29</v>
      </c>
      <c r="D6" s="14" t="s">
        <v>30</v>
      </c>
      <c r="E6" s="14" t="s">
        <v>312</v>
      </c>
      <c r="F6" s="38" t="s">
        <v>31</v>
      </c>
      <c r="G6" s="14" t="s">
        <v>170</v>
      </c>
      <c r="H6" s="47" t="s">
        <v>223</v>
      </c>
      <c r="I6" s="40" t="s">
        <v>248</v>
      </c>
      <c r="J6" s="77" t="s">
        <v>315</v>
      </c>
    </row>
    <row r="7" spans="1:10" ht="122.25" customHeight="1" x14ac:dyDescent="0.25">
      <c r="A7" s="140"/>
      <c r="B7" s="2"/>
      <c r="C7" s="46" t="s">
        <v>111</v>
      </c>
      <c r="D7" s="14" t="s">
        <v>32</v>
      </c>
      <c r="E7" s="14" t="s">
        <v>314</v>
      </c>
      <c r="F7" s="38" t="s">
        <v>33</v>
      </c>
      <c r="G7" s="14" t="s">
        <v>34</v>
      </c>
      <c r="H7" s="40" t="s">
        <v>247</v>
      </c>
      <c r="I7" s="40" t="s">
        <v>248</v>
      </c>
      <c r="J7" s="77" t="s">
        <v>315</v>
      </c>
    </row>
    <row r="8" spans="1:10" ht="95.25" customHeight="1" x14ac:dyDescent="0.25">
      <c r="A8" s="140"/>
      <c r="B8" s="2"/>
      <c r="C8" s="46" t="s">
        <v>35</v>
      </c>
      <c r="D8" s="14" t="s">
        <v>337</v>
      </c>
      <c r="E8" s="14" t="s">
        <v>338</v>
      </c>
      <c r="F8" s="38" t="s">
        <v>36</v>
      </c>
      <c r="G8" s="14" t="s">
        <v>225</v>
      </c>
      <c r="H8" s="47" t="s">
        <v>223</v>
      </c>
      <c r="I8" s="40" t="s">
        <v>248</v>
      </c>
      <c r="J8" s="77" t="s">
        <v>315</v>
      </c>
    </row>
    <row r="9" spans="1:10" ht="95.25" customHeight="1" x14ac:dyDescent="0.25">
      <c r="A9" s="140"/>
      <c r="B9" s="2"/>
      <c r="C9" s="46" t="s">
        <v>414</v>
      </c>
      <c r="D9" s="14" t="s">
        <v>415</v>
      </c>
      <c r="E9" s="14" t="s">
        <v>338</v>
      </c>
      <c r="F9" s="38" t="s">
        <v>416</v>
      </c>
      <c r="G9" s="14" t="s">
        <v>417</v>
      </c>
      <c r="H9" s="47" t="s">
        <v>223</v>
      </c>
      <c r="I9" s="40" t="s">
        <v>248</v>
      </c>
      <c r="J9" s="77" t="s">
        <v>315</v>
      </c>
    </row>
    <row r="10" spans="1:10" ht="103.5" hidden="1" customHeight="1" x14ac:dyDescent="0.25">
      <c r="A10" s="140"/>
      <c r="B10" s="2"/>
      <c r="C10" s="46" t="s">
        <v>422</v>
      </c>
      <c r="D10" s="14" t="s">
        <v>423</v>
      </c>
      <c r="E10" s="14" t="s">
        <v>312</v>
      </c>
      <c r="F10" s="38" t="s">
        <v>424</v>
      </c>
      <c r="G10" s="14" t="s">
        <v>425</v>
      </c>
      <c r="H10" s="47" t="s">
        <v>223</v>
      </c>
      <c r="I10" s="40" t="s">
        <v>248</v>
      </c>
      <c r="J10" s="77" t="s">
        <v>367</v>
      </c>
    </row>
    <row r="11" spans="1:10" ht="103.5" customHeight="1" x14ac:dyDescent="0.25">
      <c r="A11" s="140"/>
      <c r="B11" s="2"/>
      <c r="C11" s="46" t="s">
        <v>427</v>
      </c>
      <c r="D11" s="14" t="s">
        <v>426</v>
      </c>
      <c r="E11" s="14" t="s">
        <v>312</v>
      </c>
      <c r="F11" s="38" t="s">
        <v>428</v>
      </c>
      <c r="G11" s="14" t="s">
        <v>429</v>
      </c>
      <c r="H11" s="47" t="s">
        <v>223</v>
      </c>
      <c r="I11" s="40" t="s">
        <v>248</v>
      </c>
      <c r="J11" s="77" t="s">
        <v>315</v>
      </c>
    </row>
    <row r="12" spans="1:10" ht="103.5" customHeight="1" x14ac:dyDescent="0.25">
      <c r="A12" s="140"/>
      <c r="B12" s="2"/>
      <c r="C12" s="46" t="s">
        <v>409</v>
      </c>
      <c r="D12" s="14" t="s">
        <v>430</v>
      </c>
      <c r="E12" s="14" t="s">
        <v>312</v>
      </c>
      <c r="F12" s="38" t="s">
        <v>431</v>
      </c>
      <c r="G12" s="14" t="s">
        <v>432</v>
      </c>
      <c r="H12" s="40" t="s">
        <v>228</v>
      </c>
      <c r="I12" s="40" t="s">
        <v>248</v>
      </c>
      <c r="J12" s="77" t="s">
        <v>315</v>
      </c>
    </row>
    <row r="13" spans="1:10" ht="95.25" customHeight="1" x14ac:dyDescent="0.25">
      <c r="A13" s="140"/>
      <c r="B13" s="2"/>
      <c r="C13" s="46" t="s">
        <v>418</v>
      </c>
      <c r="D13" s="14" t="s">
        <v>419</v>
      </c>
      <c r="E13" s="14" t="s">
        <v>338</v>
      </c>
      <c r="F13" s="38" t="s">
        <v>420</v>
      </c>
      <c r="G13" s="14" t="s">
        <v>421</v>
      </c>
      <c r="H13" s="47" t="s">
        <v>223</v>
      </c>
      <c r="I13" s="40" t="s">
        <v>248</v>
      </c>
      <c r="J13" s="77" t="s">
        <v>315</v>
      </c>
    </row>
    <row r="14" spans="1:10" ht="48" hidden="1" x14ac:dyDescent="0.25">
      <c r="A14" s="140"/>
      <c r="B14" s="2"/>
      <c r="C14" s="46" t="s">
        <v>37</v>
      </c>
      <c r="D14" s="14" t="s">
        <v>38</v>
      </c>
      <c r="E14" s="14" t="s">
        <v>312</v>
      </c>
      <c r="F14" s="38" t="s">
        <v>39</v>
      </c>
      <c r="G14" s="14" t="s">
        <v>34</v>
      </c>
      <c r="H14" s="47" t="s">
        <v>223</v>
      </c>
      <c r="I14" s="40" t="s">
        <v>248</v>
      </c>
      <c r="J14" s="77"/>
    </row>
    <row r="15" spans="1:10" ht="72" hidden="1" x14ac:dyDescent="0.25">
      <c r="A15" s="140"/>
      <c r="B15" s="2"/>
      <c r="C15" s="14" t="s">
        <v>40</v>
      </c>
      <c r="D15" s="14" t="s">
        <v>41</v>
      </c>
      <c r="E15" s="14" t="s">
        <v>338</v>
      </c>
      <c r="F15" s="38" t="s">
        <v>42</v>
      </c>
      <c r="G15" s="14" t="s">
        <v>43</v>
      </c>
      <c r="H15" s="47" t="s">
        <v>223</v>
      </c>
      <c r="I15" s="40" t="s">
        <v>248</v>
      </c>
      <c r="J15" s="77" t="s">
        <v>388</v>
      </c>
    </row>
    <row r="16" spans="1:10" ht="96" x14ac:dyDescent="0.25">
      <c r="A16" s="140"/>
      <c r="B16" s="2"/>
      <c r="C16" s="14" t="s">
        <v>44</v>
      </c>
      <c r="D16" s="14" t="s">
        <v>45</v>
      </c>
      <c r="E16" s="14" t="s">
        <v>338</v>
      </c>
      <c r="F16" s="38" t="s">
        <v>46</v>
      </c>
      <c r="G16" s="14" t="s">
        <v>47</v>
      </c>
      <c r="H16" s="40" t="s">
        <v>228</v>
      </c>
      <c r="I16" s="40" t="s">
        <v>248</v>
      </c>
      <c r="J16" s="77" t="s">
        <v>315</v>
      </c>
    </row>
    <row r="17" spans="1:10" ht="48" x14ac:dyDescent="0.25">
      <c r="A17" s="140"/>
      <c r="B17" s="2"/>
      <c r="C17" s="14" t="s">
        <v>48</v>
      </c>
      <c r="D17" s="14" t="s">
        <v>49</v>
      </c>
      <c r="E17" s="14" t="s">
        <v>314</v>
      </c>
      <c r="F17" s="38" t="s">
        <v>50</v>
      </c>
      <c r="G17" s="14" t="s">
        <v>51</v>
      </c>
      <c r="H17" s="47" t="s">
        <v>223</v>
      </c>
      <c r="I17" s="40" t="s">
        <v>248</v>
      </c>
      <c r="J17" s="77" t="s">
        <v>315</v>
      </c>
    </row>
    <row r="18" spans="1:10" ht="36" hidden="1" x14ac:dyDescent="0.25">
      <c r="A18" s="140"/>
      <c r="B18" s="2"/>
      <c r="C18" s="14" t="s">
        <v>52</v>
      </c>
      <c r="D18" s="68" t="s">
        <v>357</v>
      </c>
      <c r="E18" s="68" t="s">
        <v>314</v>
      </c>
      <c r="F18" s="69" t="s">
        <v>53</v>
      </c>
      <c r="G18" s="68" t="s">
        <v>54</v>
      </c>
      <c r="H18" s="47" t="s">
        <v>223</v>
      </c>
      <c r="I18" s="40" t="s">
        <v>248</v>
      </c>
      <c r="J18" s="77" t="s">
        <v>388</v>
      </c>
    </row>
    <row r="19" spans="1:10" ht="36" x14ac:dyDescent="0.25">
      <c r="A19" s="140"/>
      <c r="B19" s="4"/>
      <c r="C19" s="63" t="s">
        <v>226</v>
      </c>
      <c r="D19" s="14" t="s">
        <v>120</v>
      </c>
      <c r="E19" s="14" t="s">
        <v>338</v>
      </c>
      <c r="F19" s="38" t="s">
        <v>145</v>
      </c>
      <c r="G19" s="46" t="s">
        <v>170</v>
      </c>
      <c r="H19" s="66" t="s">
        <v>223</v>
      </c>
      <c r="I19" s="78" t="s">
        <v>248</v>
      </c>
      <c r="J19" s="77" t="s">
        <v>315</v>
      </c>
    </row>
    <row r="20" spans="1:10" ht="36" hidden="1" x14ac:dyDescent="0.25">
      <c r="A20" s="140"/>
      <c r="B20" s="4"/>
      <c r="C20" s="63" t="s">
        <v>227</v>
      </c>
      <c r="D20" s="14" t="s">
        <v>121</v>
      </c>
      <c r="E20" s="14" t="s">
        <v>338</v>
      </c>
      <c r="F20" s="38" t="s">
        <v>146</v>
      </c>
      <c r="G20" s="46" t="s">
        <v>170</v>
      </c>
      <c r="H20" s="66" t="s">
        <v>223</v>
      </c>
      <c r="I20" s="78" t="s">
        <v>248</v>
      </c>
      <c r="J20" s="77" t="s">
        <v>388</v>
      </c>
    </row>
    <row r="21" spans="1:10" ht="36" hidden="1" x14ac:dyDescent="0.25">
      <c r="A21" s="140"/>
      <c r="B21" s="4"/>
      <c r="C21" s="63" t="s">
        <v>227</v>
      </c>
      <c r="D21" s="14" t="s">
        <v>122</v>
      </c>
      <c r="E21" s="14" t="s">
        <v>338</v>
      </c>
      <c r="F21" s="38" t="s">
        <v>168</v>
      </c>
      <c r="G21" s="46" t="s">
        <v>170</v>
      </c>
      <c r="H21" s="66" t="s">
        <v>223</v>
      </c>
      <c r="I21" s="78" t="s">
        <v>248</v>
      </c>
      <c r="J21" s="77" t="s">
        <v>388</v>
      </c>
    </row>
    <row r="22" spans="1:10" ht="36" hidden="1" x14ac:dyDescent="0.25">
      <c r="A22" s="140"/>
      <c r="B22" s="4"/>
      <c r="C22" s="79" t="s">
        <v>389</v>
      </c>
      <c r="D22" s="14" t="s">
        <v>124</v>
      </c>
      <c r="E22" s="14" t="s">
        <v>338</v>
      </c>
      <c r="F22" s="38" t="s">
        <v>147</v>
      </c>
      <c r="G22" s="46" t="s">
        <v>170</v>
      </c>
      <c r="H22" s="66" t="s">
        <v>223</v>
      </c>
      <c r="I22" s="78" t="s">
        <v>248</v>
      </c>
      <c r="J22" s="77" t="s">
        <v>388</v>
      </c>
    </row>
    <row r="23" spans="1:10" ht="36" hidden="1" x14ac:dyDescent="0.25">
      <c r="A23" s="140"/>
      <c r="B23" s="4"/>
      <c r="C23" s="63" t="s">
        <v>227</v>
      </c>
      <c r="D23" s="14" t="s">
        <v>125</v>
      </c>
      <c r="E23" s="14" t="s">
        <v>338</v>
      </c>
      <c r="F23" s="38" t="s">
        <v>148</v>
      </c>
      <c r="G23" s="46" t="s">
        <v>170</v>
      </c>
      <c r="H23" s="67"/>
      <c r="I23" s="78"/>
      <c r="J23" s="77"/>
    </row>
    <row r="24" spans="1:10" ht="36" x14ac:dyDescent="0.25">
      <c r="A24" s="140"/>
      <c r="B24" s="4"/>
      <c r="C24" s="81" t="s">
        <v>390</v>
      </c>
      <c r="D24" s="14" t="s">
        <v>126</v>
      </c>
      <c r="E24" s="14" t="s">
        <v>338</v>
      </c>
      <c r="F24" s="38" t="s">
        <v>149</v>
      </c>
      <c r="G24" s="46" t="s">
        <v>170</v>
      </c>
      <c r="H24" s="66" t="s">
        <v>223</v>
      </c>
      <c r="I24" s="78" t="s">
        <v>248</v>
      </c>
      <c r="J24" s="77" t="s">
        <v>315</v>
      </c>
    </row>
    <row r="25" spans="1:10" ht="36" x14ac:dyDescent="0.25">
      <c r="A25" s="140"/>
      <c r="B25" s="4"/>
      <c r="C25" s="63" t="s">
        <v>391</v>
      </c>
      <c r="D25" s="14" t="s">
        <v>127</v>
      </c>
      <c r="E25" s="14" t="s">
        <v>338</v>
      </c>
      <c r="F25" s="38" t="s">
        <v>150</v>
      </c>
      <c r="G25" s="46" t="s">
        <v>170</v>
      </c>
      <c r="H25" s="66" t="s">
        <v>223</v>
      </c>
      <c r="I25" s="78" t="s">
        <v>248</v>
      </c>
      <c r="J25" s="77" t="s">
        <v>315</v>
      </c>
    </row>
    <row r="26" spans="1:10" ht="36" x14ac:dyDescent="0.25">
      <c r="A26" s="140"/>
      <c r="B26" s="4"/>
      <c r="C26" s="79" t="s">
        <v>392</v>
      </c>
      <c r="D26" s="14" t="s">
        <v>128</v>
      </c>
      <c r="E26" s="14" t="s">
        <v>338</v>
      </c>
      <c r="F26" s="38" t="s">
        <v>151</v>
      </c>
      <c r="G26" s="46" t="s">
        <v>170</v>
      </c>
      <c r="H26" s="66" t="s">
        <v>223</v>
      </c>
      <c r="I26" s="78" t="s">
        <v>248</v>
      </c>
      <c r="J26" s="77" t="s">
        <v>315</v>
      </c>
    </row>
    <row r="27" spans="1:10" ht="36" x14ac:dyDescent="0.25">
      <c r="A27" s="140"/>
      <c r="B27" s="4"/>
      <c r="C27" s="63" t="s">
        <v>394</v>
      </c>
      <c r="D27" s="14" t="s">
        <v>129</v>
      </c>
      <c r="E27" s="14" t="s">
        <v>338</v>
      </c>
      <c r="F27" s="38" t="s">
        <v>393</v>
      </c>
      <c r="G27" s="46" t="s">
        <v>170</v>
      </c>
      <c r="H27" s="66" t="s">
        <v>223</v>
      </c>
      <c r="I27" s="78" t="s">
        <v>248</v>
      </c>
      <c r="J27" s="77" t="s">
        <v>315</v>
      </c>
    </row>
    <row r="28" spans="1:10" ht="36" x14ac:dyDescent="0.25">
      <c r="A28" s="140"/>
      <c r="B28" s="4"/>
      <c r="C28" s="85" t="s">
        <v>395</v>
      </c>
      <c r="D28" s="14" t="s">
        <v>130</v>
      </c>
      <c r="E28" s="14" t="s">
        <v>338</v>
      </c>
      <c r="F28" s="38" t="s">
        <v>152</v>
      </c>
      <c r="G28" s="46" t="s">
        <v>170</v>
      </c>
      <c r="H28" s="66" t="s">
        <v>223</v>
      </c>
      <c r="I28" s="78" t="s">
        <v>248</v>
      </c>
      <c r="J28" s="77" t="s">
        <v>315</v>
      </c>
    </row>
    <row r="29" spans="1:10" ht="36" hidden="1" x14ac:dyDescent="0.25">
      <c r="A29" s="140"/>
      <c r="B29" s="4"/>
      <c r="C29" s="63" t="s">
        <v>227</v>
      </c>
      <c r="D29" s="14" t="s">
        <v>447</v>
      </c>
      <c r="E29" s="14" t="s">
        <v>338</v>
      </c>
      <c r="F29" s="38" t="s">
        <v>169</v>
      </c>
      <c r="G29" s="46" t="s">
        <v>170</v>
      </c>
      <c r="H29" s="67"/>
      <c r="I29" s="78"/>
      <c r="J29" s="77"/>
    </row>
    <row r="30" spans="1:10" ht="36" x14ac:dyDescent="0.25">
      <c r="A30" s="140"/>
      <c r="B30" s="4"/>
      <c r="C30" s="79" t="s">
        <v>371</v>
      </c>
      <c r="D30" s="14" t="s">
        <v>131</v>
      </c>
      <c r="E30" s="14" t="s">
        <v>338</v>
      </c>
      <c r="F30" s="38" t="s">
        <v>153</v>
      </c>
      <c r="G30" s="46" t="s">
        <v>170</v>
      </c>
      <c r="H30" s="80" t="s">
        <v>223</v>
      </c>
      <c r="I30" s="78" t="s">
        <v>248</v>
      </c>
      <c r="J30" s="77" t="s">
        <v>315</v>
      </c>
    </row>
    <row r="31" spans="1:10" ht="36" hidden="1" x14ac:dyDescent="0.25">
      <c r="A31" s="140"/>
      <c r="B31" s="4"/>
      <c r="C31" s="64"/>
      <c r="D31" s="88" t="s">
        <v>132</v>
      </c>
      <c r="E31" s="88" t="s">
        <v>338</v>
      </c>
      <c r="F31" s="89" t="s">
        <v>154</v>
      </c>
      <c r="G31" s="90" t="s">
        <v>170</v>
      </c>
      <c r="H31" s="67"/>
      <c r="I31" s="78"/>
      <c r="J31" s="77"/>
    </row>
    <row r="32" spans="1:10" ht="36" hidden="1" x14ac:dyDescent="0.25">
      <c r="A32" s="140"/>
      <c r="B32" s="4"/>
      <c r="C32" s="85" t="s">
        <v>396</v>
      </c>
      <c r="D32" s="14" t="s">
        <v>446</v>
      </c>
      <c r="E32" s="14" t="s">
        <v>338</v>
      </c>
      <c r="F32" s="38" t="s">
        <v>155</v>
      </c>
      <c r="G32" s="46" t="s">
        <v>170</v>
      </c>
      <c r="H32" s="80" t="s">
        <v>223</v>
      </c>
      <c r="I32" s="78" t="s">
        <v>248</v>
      </c>
      <c r="J32" s="77" t="s">
        <v>388</v>
      </c>
    </row>
    <row r="33" spans="1:10" ht="84" hidden="1" x14ac:dyDescent="0.25">
      <c r="A33" s="140"/>
      <c r="B33" s="4"/>
      <c r="C33" s="91" t="s">
        <v>397</v>
      </c>
      <c r="D33" s="88" t="s">
        <v>133</v>
      </c>
      <c r="E33" s="88" t="s">
        <v>338</v>
      </c>
      <c r="F33" s="89" t="s">
        <v>156</v>
      </c>
      <c r="G33" s="90" t="s">
        <v>170</v>
      </c>
      <c r="H33" s="92" t="s">
        <v>223</v>
      </c>
      <c r="I33" s="93" t="s">
        <v>248</v>
      </c>
      <c r="J33" s="94" t="s">
        <v>367</v>
      </c>
    </row>
    <row r="34" spans="1:10" ht="42.75" customHeight="1" x14ac:dyDescent="0.25">
      <c r="A34" s="140"/>
      <c r="B34" s="4"/>
      <c r="C34" s="85" t="s">
        <v>398</v>
      </c>
      <c r="D34" s="14" t="s">
        <v>134</v>
      </c>
      <c r="E34" s="14" t="s">
        <v>338</v>
      </c>
      <c r="F34" s="38" t="s">
        <v>157</v>
      </c>
      <c r="G34" s="46" t="s">
        <v>170</v>
      </c>
      <c r="H34" s="80" t="s">
        <v>223</v>
      </c>
      <c r="I34" s="78" t="s">
        <v>248</v>
      </c>
      <c r="J34" s="77" t="s">
        <v>315</v>
      </c>
    </row>
    <row r="35" spans="1:10" ht="36" x14ac:dyDescent="0.25">
      <c r="A35" s="140"/>
      <c r="B35" s="4"/>
      <c r="C35" s="81" t="s">
        <v>372</v>
      </c>
      <c r="D35" s="14" t="s">
        <v>135</v>
      </c>
      <c r="E35" s="14" t="s">
        <v>338</v>
      </c>
      <c r="F35" s="38" t="s">
        <v>158</v>
      </c>
      <c r="G35" s="46" t="s">
        <v>170</v>
      </c>
      <c r="H35" s="80" t="s">
        <v>362</v>
      </c>
      <c r="I35" s="78" t="s">
        <v>248</v>
      </c>
      <c r="J35" s="77" t="s">
        <v>315</v>
      </c>
    </row>
    <row r="36" spans="1:10" ht="48" hidden="1" x14ac:dyDescent="0.25">
      <c r="A36" s="140"/>
      <c r="B36" s="4"/>
      <c r="C36" s="81" t="s">
        <v>445</v>
      </c>
      <c r="D36" s="14" t="s">
        <v>136</v>
      </c>
      <c r="E36" s="14" t="s">
        <v>338</v>
      </c>
      <c r="F36" s="38" t="s">
        <v>159</v>
      </c>
      <c r="G36" s="46" t="s">
        <v>170</v>
      </c>
      <c r="H36" s="67"/>
      <c r="I36" s="78"/>
      <c r="J36" s="77"/>
    </row>
    <row r="37" spans="1:10" ht="36" x14ac:dyDescent="0.25">
      <c r="A37" s="140"/>
      <c r="B37" s="4"/>
      <c r="C37" s="85" t="s">
        <v>398</v>
      </c>
      <c r="D37" s="14" t="s">
        <v>137</v>
      </c>
      <c r="E37" s="14" t="s">
        <v>338</v>
      </c>
      <c r="F37" s="38" t="s">
        <v>160</v>
      </c>
      <c r="G37" s="46" t="s">
        <v>170</v>
      </c>
      <c r="H37" s="80" t="s">
        <v>223</v>
      </c>
      <c r="I37" s="78" t="s">
        <v>248</v>
      </c>
      <c r="J37" s="77" t="s">
        <v>315</v>
      </c>
    </row>
    <row r="38" spans="1:10" ht="68.25" hidden="1" customHeight="1" x14ac:dyDescent="0.25">
      <c r="A38" s="140"/>
      <c r="B38" s="4"/>
      <c r="C38" s="63" t="s">
        <v>399</v>
      </c>
      <c r="D38" s="14" t="s">
        <v>138</v>
      </c>
      <c r="E38" s="14" t="s">
        <v>338</v>
      </c>
      <c r="F38" s="38" t="s">
        <v>161</v>
      </c>
      <c r="G38" s="46" t="s">
        <v>170</v>
      </c>
      <c r="H38" s="80" t="s">
        <v>223</v>
      </c>
      <c r="I38" s="78" t="s">
        <v>248</v>
      </c>
      <c r="J38" s="77" t="s">
        <v>388</v>
      </c>
    </row>
    <row r="39" spans="1:10" ht="78" hidden="1" customHeight="1" x14ac:dyDescent="0.25">
      <c r="A39" s="140"/>
      <c r="B39" s="4"/>
      <c r="C39" s="63" t="s">
        <v>444</v>
      </c>
      <c r="D39" s="14" t="s">
        <v>433</v>
      </c>
      <c r="E39" s="14" t="s">
        <v>338</v>
      </c>
      <c r="F39" s="38" t="s">
        <v>434</v>
      </c>
      <c r="G39" s="46" t="s">
        <v>435</v>
      </c>
      <c r="H39" s="80" t="s">
        <v>223</v>
      </c>
      <c r="I39" s="78" t="s">
        <v>248</v>
      </c>
      <c r="J39" s="77" t="s">
        <v>388</v>
      </c>
    </row>
    <row r="40" spans="1:10" ht="36" hidden="1" x14ac:dyDescent="0.25">
      <c r="A40" s="140"/>
      <c r="B40" s="4"/>
      <c r="C40" s="81" t="s">
        <v>227</v>
      </c>
      <c r="D40" s="14" t="s">
        <v>139</v>
      </c>
      <c r="E40" s="14" t="s">
        <v>338</v>
      </c>
      <c r="F40" s="38" t="s">
        <v>162</v>
      </c>
      <c r="G40" s="46" t="s">
        <v>170</v>
      </c>
      <c r="H40" s="80" t="s">
        <v>223</v>
      </c>
      <c r="I40" s="78" t="s">
        <v>248</v>
      </c>
      <c r="J40" s="77" t="s">
        <v>388</v>
      </c>
    </row>
    <row r="41" spans="1:10" ht="84" hidden="1" x14ac:dyDescent="0.25">
      <c r="A41" s="140"/>
      <c r="B41" s="4"/>
      <c r="C41" s="81" t="s">
        <v>227</v>
      </c>
      <c r="D41" s="14" t="s">
        <v>140</v>
      </c>
      <c r="E41" s="14" t="s">
        <v>338</v>
      </c>
      <c r="F41" s="41" t="s">
        <v>163</v>
      </c>
      <c r="G41" s="46" t="s">
        <v>170</v>
      </c>
      <c r="H41" s="80" t="s">
        <v>223</v>
      </c>
      <c r="I41" s="78" t="s">
        <v>248</v>
      </c>
      <c r="J41" s="77" t="s">
        <v>388</v>
      </c>
    </row>
    <row r="42" spans="1:10" ht="36" hidden="1" x14ac:dyDescent="0.25">
      <c r="A42" s="140"/>
      <c r="B42" s="4"/>
      <c r="C42" s="81" t="s">
        <v>400</v>
      </c>
      <c r="D42" s="14" t="s">
        <v>141</v>
      </c>
      <c r="E42" s="14" t="s">
        <v>338</v>
      </c>
      <c r="F42" s="38" t="s">
        <v>164</v>
      </c>
      <c r="G42" s="46" t="s">
        <v>170</v>
      </c>
      <c r="H42" s="78" t="s">
        <v>248</v>
      </c>
      <c r="I42" s="78" t="s">
        <v>248</v>
      </c>
      <c r="J42" s="78" t="s">
        <v>248</v>
      </c>
    </row>
    <row r="43" spans="1:10" ht="36" hidden="1" x14ac:dyDescent="0.25">
      <c r="A43" s="140"/>
      <c r="B43" s="4"/>
      <c r="C43" s="63" t="s">
        <v>373</v>
      </c>
      <c r="D43" s="14" t="s">
        <v>142</v>
      </c>
      <c r="E43" s="14" t="s">
        <v>338</v>
      </c>
      <c r="F43" s="38" t="s">
        <v>165</v>
      </c>
      <c r="G43" s="46" t="s">
        <v>170</v>
      </c>
      <c r="H43" s="80" t="s">
        <v>223</v>
      </c>
      <c r="I43" s="78" t="s">
        <v>248</v>
      </c>
      <c r="J43" s="77" t="s">
        <v>388</v>
      </c>
    </row>
    <row r="44" spans="1:10" ht="96" hidden="1" x14ac:dyDescent="0.25">
      <c r="A44" s="140"/>
      <c r="B44" s="4"/>
      <c r="C44" s="81" t="s">
        <v>227</v>
      </c>
      <c r="D44" s="14" t="s">
        <v>143</v>
      </c>
      <c r="E44" s="14" t="s">
        <v>338</v>
      </c>
      <c r="F44" s="38" t="s">
        <v>166</v>
      </c>
      <c r="G44" s="46" t="s">
        <v>170</v>
      </c>
      <c r="H44" s="80" t="s">
        <v>223</v>
      </c>
      <c r="I44" s="78" t="s">
        <v>248</v>
      </c>
      <c r="J44" s="77" t="s">
        <v>388</v>
      </c>
    </row>
    <row r="45" spans="1:10" ht="36" hidden="1" x14ac:dyDescent="0.25">
      <c r="A45" s="140"/>
      <c r="B45" s="24"/>
      <c r="C45" s="81" t="s">
        <v>227</v>
      </c>
      <c r="D45" s="14" t="s">
        <v>144</v>
      </c>
      <c r="E45" s="14" t="s">
        <v>338</v>
      </c>
      <c r="F45" s="41" t="s">
        <v>167</v>
      </c>
      <c r="G45" s="46" t="s">
        <v>170</v>
      </c>
      <c r="H45" s="80" t="s">
        <v>223</v>
      </c>
      <c r="I45" s="78" t="s">
        <v>248</v>
      </c>
      <c r="J45" s="77" t="s">
        <v>388</v>
      </c>
    </row>
    <row r="46" spans="1:10" ht="36" x14ac:dyDescent="0.25">
      <c r="A46" s="140"/>
      <c r="B46" s="21"/>
      <c r="C46" s="61" t="s">
        <v>249</v>
      </c>
      <c r="D46" s="46" t="s">
        <v>123</v>
      </c>
      <c r="E46" s="14" t="s">
        <v>338</v>
      </c>
      <c r="F46" s="48" t="s">
        <v>250</v>
      </c>
      <c r="G46" s="46" t="s">
        <v>170</v>
      </c>
      <c r="H46" s="80" t="s">
        <v>223</v>
      </c>
      <c r="I46" s="78" t="s">
        <v>248</v>
      </c>
      <c r="J46" s="77" t="s">
        <v>315</v>
      </c>
    </row>
    <row r="47" spans="1:10" ht="60" x14ac:dyDescent="0.25">
      <c r="A47" s="140"/>
      <c r="B47" s="21"/>
      <c r="C47" s="61" t="s">
        <v>401</v>
      </c>
      <c r="D47" s="46" t="s">
        <v>123</v>
      </c>
      <c r="E47" s="14" t="s">
        <v>338</v>
      </c>
      <c r="F47" s="48" t="s">
        <v>251</v>
      </c>
      <c r="G47" s="46" t="s">
        <v>170</v>
      </c>
      <c r="H47" s="80" t="s">
        <v>223</v>
      </c>
      <c r="I47" s="78" t="s">
        <v>248</v>
      </c>
      <c r="J47" s="77" t="s">
        <v>315</v>
      </c>
    </row>
    <row r="48" spans="1:10" ht="48" hidden="1" x14ac:dyDescent="0.25">
      <c r="A48" s="140"/>
      <c r="B48" s="21"/>
      <c r="C48" s="61" t="s">
        <v>374</v>
      </c>
      <c r="D48" s="46" t="s">
        <v>123</v>
      </c>
      <c r="E48" s="14" t="s">
        <v>338</v>
      </c>
      <c r="F48" s="48" t="s">
        <v>252</v>
      </c>
      <c r="G48" s="46" t="s">
        <v>170</v>
      </c>
      <c r="H48" s="80" t="s">
        <v>223</v>
      </c>
      <c r="I48" s="78" t="s">
        <v>248</v>
      </c>
      <c r="J48" s="77" t="s">
        <v>367</v>
      </c>
    </row>
    <row r="49" spans="1:10" ht="48" hidden="1" x14ac:dyDescent="0.25">
      <c r="A49" s="140"/>
      <c r="B49" s="21"/>
      <c r="C49" s="61" t="s">
        <v>375</v>
      </c>
      <c r="D49" s="46" t="s">
        <v>123</v>
      </c>
      <c r="E49" s="14" t="s">
        <v>338</v>
      </c>
      <c r="F49" s="48" t="s">
        <v>253</v>
      </c>
      <c r="G49" s="46" t="s">
        <v>170</v>
      </c>
      <c r="H49" s="80" t="s">
        <v>223</v>
      </c>
      <c r="I49" s="78" t="s">
        <v>248</v>
      </c>
      <c r="J49" s="77" t="s">
        <v>388</v>
      </c>
    </row>
    <row r="50" spans="1:10" ht="60" hidden="1" x14ac:dyDescent="0.25">
      <c r="A50" s="140"/>
      <c r="B50" s="21"/>
      <c r="C50" s="61" t="s">
        <v>254</v>
      </c>
      <c r="D50" s="46" t="s">
        <v>123</v>
      </c>
      <c r="E50" s="14" t="s">
        <v>338</v>
      </c>
      <c r="F50" s="48" t="s">
        <v>255</v>
      </c>
      <c r="G50" s="46" t="s">
        <v>170</v>
      </c>
      <c r="H50" s="80" t="s">
        <v>223</v>
      </c>
      <c r="I50" s="78" t="s">
        <v>248</v>
      </c>
      <c r="J50" s="77" t="s">
        <v>388</v>
      </c>
    </row>
    <row r="51" spans="1:10" ht="96" hidden="1" x14ac:dyDescent="0.25">
      <c r="A51" s="140"/>
      <c r="B51" s="21"/>
      <c r="C51" s="61" t="s">
        <v>402</v>
      </c>
      <c r="D51" s="46" t="s">
        <v>123</v>
      </c>
      <c r="E51" s="14" t="s">
        <v>338</v>
      </c>
      <c r="F51" s="48" t="s">
        <v>256</v>
      </c>
      <c r="G51" s="46" t="s">
        <v>170</v>
      </c>
      <c r="H51" s="67"/>
      <c r="I51" s="78"/>
      <c r="J51" s="77"/>
    </row>
    <row r="52" spans="1:10" ht="36" hidden="1" x14ac:dyDescent="0.25">
      <c r="A52" s="140"/>
      <c r="B52" s="21"/>
      <c r="C52" s="61" t="s">
        <v>403</v>
      </c>
      <c r="D52" s="46" t="s">
        <v>123</v>
      </c>
      <c r="E52" s="14" t="s">
        <v>338</v>
      </c>
      <c r="F52" s="48" t="s">
        <v>257</v>
      </c>
      <c r="G52" s="46" t="s">
        <v>170</v>
      </c>
      <c r="H52" s="80" t="s">
        <v>223</v>
      </c>
      <c r="I52" s="78" t="s">
        <v>248</v>
      </c>
      <c r="J52" s="77" t="s">
        <v>388</v>
      </c>
    </row>
    <row r="53" spans="1:10" ht="48" x14ac:dyDescent="0.25">
      <c r="A53" s="140"/>
      <c r="B53" s="21"/>
      <c r="C53" s="61" t="s">
        <v>258</v>
      </c>
      <c r="D53" s="46" t="s">
        <v>123</v>
      </c>
      <c r="E53" s="14" t="s">
        <v>338</v>
      </c>
      <c r="F53" s="48" t="s">
        <v>259</v>
      </c>
      <c r="G53" s="46" t="s">
        <v>170</v>
      </c>
      <c r="H53" s="80" t="s">
        <v>223</v>
      </c>
      <c r="I53" s="78" t="s">
        <v>248</v>
      </c>
      <c r="J53" s="77" t="s">
        <v>315</v>
      </c>
    </row>
    <row r="54" spans="1:10" ht="72" x14ac:dyDescent="0.25">
      <c r="A54" s="140"/>
      <c r="B54" s="21"/>
      <c r="C54" s="61" t="s">
        <v>260</v>
      </c>
      <c r="D54" s="46" t="s">
        <v>123</v>
      </c>
      <c r="E54" s="14" t="s">
        <v>338</v>
      </c>
      <c r="F54" s="48" t="s">
        <v>261</v>
      </c>
      <c r="G54" s="46" t="s">
        <v>170</v>
      </c>
      <c r="H54" s="80" t="s">
        <v>223</v>
      </c>
      <c r="I54" s="78" t="s">
        <v>248</v>
      </c>
      <c r="J54" s="77" t="s">
        <v>315</v>
      </c>
    </row>
    <row r="55" spans="1:10" ht="48" hidden="1" x14ac:dyDescent="0.25">
      <c r="A55" s="140"/>
      <c r="B55" s="21"/>
      <c r="C55" s="61" t="s">
        <v>376</v>
      </c>
      <c r="D55" s="46" t="s">
        <v>123</v>
      </c>
      <c r="E55" s="14" t="s">
        <v>338</v>
      </c>
      <c r="F55" s="48" t="s">
        <v>262</v>
      </c>
      <c r="G55" s="46" t="s">
        <v>170</v>
      </c>
      <c r="H55" s="80" t="s">
        <v>223</v>
      </c>
      <c r="I55" s="78" t="s">
        <v>248</v>
      </c>
      <c r="J55" s="77" t="s">
        <v>367</v>
      </c>
    </row>
    <row r="56" spans="1:10" ht="48" hidden="1" x14ac:dyDescent="0.25">
      <c r="A56" s="140"/>
      <c r="B56" s="21"/>
      <c r="C56" s="61" t="s">
        <v>404</v>
      </c>
      <c r="D56" s="46" t="s">
        <v>123</v>
      </c>
      <c r="E56" s="14" t="s">
        <v>338</v>
      </c>
      <c r="F56" s="48" t="s">
        <v>263</v>
      </c>
      <c r="G56" s="46" t="s">
        <v>170</v>
      </c>
      <c r="H56" s="80" t="s">
        <v>223</v>
      </c>
      <c r="I56" s="78" t="s">
        <v>248</v>
      </c>
      <c r="J56" s="77" t="s">
        <v>388</v>
      </c>
    </row>
    <row r="57" spans="1:10" ht="36" hidden="1" x14ac:dyDescent="0.25">
      <c r="A57" s="140"/>
      <c r="B57" s="21"/>
      <c r="C57" s="61" t="s">
        <v>405</v>
      </c>
      <c r="D57" s="46" t="s">
        <v>123</v>
      </c>
      <c r="E57" s="14" t="s">
        <v>338</v>
      </c>
      <c r="F57" s="48" t="s">
        <v>264</v>
      </c>
      <c r="G57" s="46" t="s">
        <v>170</v>
      </c>
      <c r="H57" s="80" t="s">
        <v>223</v>
      </c>
      <c r="I57" s="78" t="s">
        <v>248</v>
      </c>
      <c r="J57" s="77" t="s">
        <v>388</v>
      </c>
    </row>
    <row r="58" spans="1:10" ht="36" x14ac:dyDescent="0.25">
      <c r="A58" s="140"/>
      <c r="B58" s="21"/>
      <c r="C58" s="73" t="s">
        <v>35</v>
      </c>
      <c r="D58" s="46" t="s">
        <v>123</v>
      </c>
      <c r="E58" s="14" t="s">
        <v>338</v>
      </c>
      <c r="F58" s="48" t="s">
        <v>265</v>
      </c>
      <c r="G58" s="46" t="s">
        <v>170</v>
      </c>
      <c r="H58" s="80" t="s">
        <v>223</v>
      </c>
      <c r="I58" s="78" t="s">
        <v>248</v>
      </c>
      <c r="J58" s="77" t="s">
        <v>315</v>
      </c>
    </row>
    <row r="59" spans="1:10" ht="72" x14ac:dyDescent="0.25">
      <c r="A59" s="140"/>
      <c r="B59" s="21"/>
      <c r="C59" s="61" t="s">
        <v>266</v>
      </c>
      <c r="D59" s="46" t="s">
        <v>123</v>
      </c>
      <c r="E59" s="14" t="s">
        <v>338</v>
      </c>
      <c r="F59" s="48" t="s">
        <v>267</v>
      </c>
      <c r="G59" s="46" t="s">
        <v>170</v>
      </c>
      <c r="H59" s="80" t="s">
        <v>223</v>
      </c>
      <c r="I59" s="78" t="s">
        <v>248</v>
      </c>
      <c r="J59" s="77" t="s">
        <v>315</v>
      </c>
    </row>
    <row r="60" spans="1:10" ht="60" hidden="1" x14ac:dyDescent="0.25">
      <c r="A60" s="140"/>
      <c r="B60" s="21"/>
      <c r="C60" s="61" t="s">
        <v>268</v>
      </c>
      <c r="D60" s="46" t="s">
        <v>123</v>
      </c>
      <c r="E60" s="14" t="s">
        <v>338</v>
      </c>
      <c r="F60" s="48" t="s">
        <v>269</v>
      </c>
      <c r="G60" s="46" t="s">
        <v>170</v>
      </c>
      <c r="H60" s="67"/>
      <c r="I60" s="78"/>
      <c r="J60" s="77"/>
    </row>
    <row r="61" spans="1:10" ht="60" x14ac:dyDescent="0.25">
      <c r="A61" s="140"/>
      <c r="B61" s="21"/>
      <c r="C61" s="61" t="s">
        <v>270</v>
      </c>
      <c r="D61" s="46" t="s">
        <v>123</v>
      </c>
      <c r="E61" s="14" t="s">
        <v>338</v>
      </c>
      <c r="F61" s="48" t="s">
        <v>271</v>
      </c>
      <c r="G61" s="46" t="s">
        <v>170</v>
      </c>
      <c r="H61" s="80" t="s">
        <v>223</v>
      </c>
      <c r="I61" s="78" t="s">
        <v>248</v>
      </c>
      <c r="J61" s="77" t="s">
        <v>315</v>
      </c>
    </row>
    <row r="62" spans="1:10" ht="36" x14ac:dyDescent="0.25">
      <c r="A62" s="140"/>
      <c r="B62" s="21"/>
      <c r="C62" s="61" t="s">
        <v>272</v>
      </c>
      <c r="D62" s="46" t="s">
        <v>123</v>
      </c>
      <c r="E62" s="14" t="s">
        <v>338</v>
      </c>
      <c r="F62" s="48" t="s">
        <v>358</v>
      </c>
      <c r="G62" s="46" t="s">
        <v>170</v>
      </c>
      <c r="H62" s="80" t="s">
        <v>223</v>
      </c>
      <c r="I62" s="78" t="s">
        <v>248</v>
      </c>
      <c r="J62" s="77" t="s">
        <v>315</v>
      </c>
    </row>
    <row r="63" spans="1:10" ht="84" x14ac:dyDescent="0.25">
      <c r="A63" s="140"/>
      <c r="B63" s="21"/>
      <c r="C63" s="61" t="s">
        <v>347</v>
      </c>
      <c r="D63" s="46" t="s">
        <v>123</v>
      </c>
      <c r="E63" s="14" t="s">
        <v>338</v>
      </c>
      <c r="F63" s="48" t="s">
        <v>273</v>
      </c>
      <c r="G63" s="46" t="s">
        <v>170</v>
      </c>
      <c r="H63" s="80" t="s">
        <v>223</v>
      </c>
      <c r="I63" s="78" t="s">
        <v>248</v>
      </c>
      <c r="J63" s="77" t="s">
        <v>315</v>
      </c>
    </row>
    <row r="64" spans="1:10" ht="36" hidden="1" x14ac:dyDescent="0.25">
      <c r="A64" s="140"/>
      <c r="B64" s="21"/>
      <c r="C64" s="62" t="s">
        <v>400</v>
      </c>
      <c r="D64" s="23" t="s">
        <v>274</v>
      </c>
      <c r="E64" s="14" t="s">
        <v>338</v>
      </c>
      <c r="F64" s="46" t="s">
        <v>275</v>
      </c>
      <c r="G64" s="46" t="s">
        <v>170</v>
      </c>
      <c r="H64" s="78" t="s">
        <v>248</v>
      </c>
      <c r="I64" s="78" t="s">
        <v>248</v>
      </c>
      <c r="J64" s="78" t="s">
        <v>248</v>
      </c>
    </row>
    <row r="65" spans="1:10" ht="36" x14ac:dyDescent="0.25">
      <c r="A65" s="140"/>
      <c r="B65" s="21"/>
      <c r="C65" s="73" t="s">
        <v>374</v>
      </c>
      <c r="D65" s="23" t="s">
        <v>276</v>
      </c>
      <c r="E65" s="14" t="s">
        <v>338</v>
      </c>
      <c r="F65" s="46" t="s">
        <v>277</v>
      </c>
      <c r="G65" s="46" t="s">
        <v>170</v>
      </c>
      <c r="H65" s="78" t="s">
        <v>223</v>
      </c>
      <c r="I65" s="78" t="s">
        <v>248</v>
      </c>
      <c r="J65" s="78" t="s">
        <v>315</v>
      </c>
    </row>
    <row r="66" spans="1:10" ht="36" x14ac:dyDescent="0.25">
      <c r="A66" s="140"/>
      <c r="B66" s="21"/>
      <c r="C66" s="62" t="s">
        <v>278</v>
      </c>
      <c r="D66" s="23" t="s">
        <v>279</v>
      </c>
      <c r="E66" s="14" t="s">
        <v>338</v>
      </c>
      <c r="F66" s="46" t="s">
        <v>280</v>
      </c>
      <c r="G66" s="46" t="s">
        <v>170</v>
      </c>
      <c r="H66" s="78" t="s">
        <v>223</v>
      </c>
      <c r="I66" s="78" t="s">
        <v>248</v>
      </c>
      <c r="J66" s="77" t="s">
        <v>315</v>
      </c>
    </row>
    <row r="67" spans="1:10" ht="36" hidden="1" x14ac:dyDescent="0.25">
      <c r="A67" s="140"/>
      <c r="B67" s="21"/>
      <c r="C67" s="73" t="s">
        <v>406</v>
      </c>
      <c r="D67" s="23" t="s">
        <v>281</v>
      </c>
      <c r="E67" s="14" t="s">
        <v>338</v>
      </c>
      <c r="F67" s="46" t="s">
        <v>282</v>
      </c>
      <c r="G67" s="46" t="s">
        <v>170</v>
      </c>
      <c r="H67" s="78" t="s">
        <v>248</v>
      </c>
      <c r="I67" s="78" t="s">
        <v>248</v>
      </c>
      <c r="J67" s="78" t="s">
        <v>248</v>
      </c>
    </row>
    <row r="68" spans="1:10" ht="36" hidden="1" x14ac:dyDescent="0.25">
      <c r="A68" s="140"/>
      <c r="B68" s="21"/>
      <c r="C68" s="73" t="s">
        <v>406</v>
      </c>
      <c r="D68" s="22" t="s">
        <v>283</v>
      </c>
      <c r="E68" s="14" t="s">
        <v>338</v>
      </c>
      <c r="F68" s="48" t="s">
        <v>284</v>
      </c>
      <c r="G68" s="46" t="s">
        <v>170</v>
      </c>
      <c r="H68" s="78" t="s">
        <v>248</v>
      </c>
      <c r="I68" s="78" t="s">
        <v>248</v>
      </c>
      <c r="J68" s="78" t="s">
        <v>248</v>
      </c>
    </row>
    <row r="69" spans="1:10" ht="36" x14ac:dyDescent="0.25">
      <c r="A69" s="140"/>
      <c r="B69" s="21"/>
      <c r="C69" s="86" t="s">
        <v>407</v>
      </c>
      <c r="D69" s="23" t="s">
        <v>285</v>
      </c>
      <c r="E69" s="14" t="s">
        <v>338</v>
      </c>
      <c r="F69" s="48" t="s">
        <v>286</v>
      </c>
      <c r="G69" s="46" t="s">
        <v>170</v>
      </c>
      <c r="H69" s="80" t="s">
        <v>223</v>
      </c>
      <c r="I69" s="78" t="s">
        <v>248</v>
      </c>
      <c r="J69" s="77" t="s">
        <v>315</v>
      </c>
    </row>
    <row r="70" spans="1:10" ht="36" x14ac:dyDescent="0.25">
      <c r="A70" s="140"/>
      <c r="B70" s="21"/>
      <c r="C70" s="85" t="s">
        <v>408</v>
      </c>
      <c r="D70" s="22" t="s">
        <v>287</v>
      </c>
      <c r="E70" s="14" t="s">
        <v>338</v>
      </c>
      <c r="F70" s="46" t="s">
        <v>288</v>
      </c>
      <c r="G70" s="46" t="s">
        <v>170</v>
      </c>
      <c r="H70" s="80" t="s">
        <v>223</v>
      </c>
      <c r="I70" s="78" t="s">
        <v>248</v>
      </c>
      <c r="J70" s="77" t="s">
        <v>315</v>
      </c>
    </row>
    <row r="71" spans="1:10" ht="36" x14ac:dyDescent="0.25">
      <c r="A71" s="140"/>
      <c r="B71" s="21"/>
      <c r="C71" s="62" t="s">
        <v>409</v>
      </c>
      <c r="D71" s="22" t="s">
        <v>289</v>
      </c>
      <c r="E71" s="14" t="s">
        <v>338</v>
      </c>
      <c r="F71" s="48" t="s">
        <v>290</v>
      </c>
      <c r="G71" s="46" t="s">
        <v>170</v>
      </c>
      <c r="H71" s="80" t="s">
        <v>228</v>
      </c>
      <c r="I71" s="78" t="s">
        <v>248</v>
      </c>
      <c r="J71" s="77" t="s">
        <v>315</v>
      </c>
    </row>
    <row r="72" spans="1:10" ht="36" x14ac:dyDescent="0.25">
      <c r="A72" s="140"/>
      <c r="B72" s="21"/>
      <c r="C72" s="62" t="s">
        <v>409</v>
      </c>
      <c r="D72" s="22" t="s">
        <v>289</v>
      </c>
      <c r="E72" s="14" t="s">
        <v>338</v>
      </c>
      <c r="F72" s="48" t="s">
        <v>291</v>
      </c>
      <c r="G72" s="46" t="s">
        <v>170</v>
      </c>
      <c r="H72" s="80" t="s">
        <v>228</v>
      </c>
      <c r="I72" s="78" t="s">
        <v>248</v>
      </c>
      <c r="J72" s="77" t="s">
        <v>315</v>
      </c>
    </row>
    <row r="73" spans="1:10" ht="36" x14ac:dyDescent="0.25">
      <c r="A73" s="140"/>
      <c r="B73" s="21"/>
      <c r="C73" s="62" t="s">
        <v>409</v>
      </c>
      <c r="D73" s="22" t="s">
        <v>289</v>
      </c>
      <c r="E73" s="14" t="s">
        <v>338</v>
      </c>
      <c r="F73" s="48" t="s">
        <v>292</v>
      </c>
      <c r="G73" s="46" t="s">
        <v>170</v>
      </c>
      <c r="H73" s="80" t="s">
        <v>228</v>
      </c>
      <c r="I73" s="78" t="s">
        <v>248</v>
      </c>
      <c r="J73" s="77" t="s">
        <v>315</v>
      </c>
    </row>
    <row r="74" spans="1:10" ht="36" x14ac:dyDescent="0.25">
      <c r="A74" s="140"/>
      <c r="B74" s="21"/>
      <c r="C74" s="62" t="s">
        <v>409</v>
      </c>
      <c r="D74" s="22" t="s">
        <v>289</v>
      </c>
      <c r="E74" s="14" t="s">
        <v>338</v>
      </c>
      <c r="F74" s="48" t="s">
        <v>293</v>
      </c>
      <c r="G74" s="46" t="s">
        <v>170</v>
      </c>
      <c r="H74" s="80" t="s">
        <v>228</v>
      </c>
      <c r="I74" s="78" t="s">
        <v>248</v>
      </c>
      <c r="J74" s="77" t="s">
        <v>315</v>
      </c>
    </row>
    <row r="75" spans="1:10" ht="36" hidden="1" x14ac:dyDescent="0.25">
      <c r="A75" s="140"/>
      <c r="B75" s="21"/>
      <c r="C75" s="62" t="s">
        <v>410</v>
      </c>
      <c r="D75" s="22" t="s">
        <v>294</v>
      </c>
      <c r="E75" s="14" t="s">
        <v>338</v>
      </c>
      <c r="F75" s="48" t="s">
        <v>295</v>
      </c>
      <c r="G75" s="46" t="s">
        <v>170</v>
      </c>
      <c r="H75" s="80" t="s">
        <v>228</v>
      </c>
      <c r="I75" s="78" t="s">
        <v>248</v>
      </c>
      <c r="J75" s="77" t="s">
        <v>367</v>
      </c>
    </row>
    <row r="76" spans="1:10" ht="36" hidden="1" x14ac:dyDescent="0.25">
      <c r="A76" s="140"/>
      <c r="B76" s="21"/>
      <c r="C76" s="62" t="s">
        <v>410</v>
      </c>
      <c r="D76" s="22" t="s">
        <v>294</v>
      </c>
      <c r="E76" s="14" t="s">
        <v>338</v>
      </c>
      <c r="F76" s="48" t="s">
        <v>296</v>
      </c>
      <c r="G76" s="46" t="s">
        <v>170</v>
      </c>
      <c r="H76" s="80" t="s">
        <v>228</v>
      </c>
      <c r="I76" s="78" t="s">
        <v>248</v>
      </c>
      <c r="J76" s="77" t="s">
        <v>367</v>
      </c>
    </row>
    <row r="77" spans="1:10" ht="36" hidden="1" x14ac:dyDescent="0.25">
      <c r="A77" s="140"/>
      <c r="B77" s="21"/>
      <c r="C77" s="62" t="s">
        <v>410</v>
      </c>
      <c r="D77" s="22" t="s">
        <v>294</v>
      </c>
      <c r="E77" s="14" t="s">
        <v>338</v>
      </c>
      <c r="F77" s="48" t="s">
        <v>297</v>
      </c>
      <c r="G77" s="46" t="s">
        <v>170</v>
      </c>
      <c r="H77" s="80" t="s">
        <v>228</v>
      </c>
      <c r="I77" s="78" t="s">
        <v>248</v>
      </c>
      <c r="J77" s="77" t="s">
        <v>367</v>
      </c>
    </row>
    <row r="78" spans="1:10" ht="36" hidden="1" x14ac:dyDescent="0.25">
      <c r="A78" s="140"/>
      <c r="B78" s="21"/>
      <c r="C78" s="62" t="s">
        <v>410</v>
      </c>
      <c r="D78" s="22" t="s">
        <v>294</v>
      </c>
      <c r="E78" s="14" t="s">
        <v>338</v>
      </c>
      <c r="F78" s="48" t="s">
        <v>298</v>
      </c>
      <c r="G78" s="46" t="s">
        <v>170</v>
      </c>
      <c r="H78" s="80" t="s">
        <v>228</v>
      </c>
      <c r="I78" s="78" t="s">
        <v>248</v>
      </c>
      <c r="J78" s="77" t="s">
        <v>367</v>
      </c>
    </row>
    <row r="79" spans="1:10" ht="36" hidden="1" x14ac:dyDescent="0.25">
      <c r="A79" s="140"/>
      <c r="B79" s="21"/>
      <c r="C79" s="62" t="s">
        <v>410</v>
      </c>
      <c r="D79" s="22" t="s">
        <v>294</v>
      </c>
      <c r="E79" s="14" t="s">
        <v>338</v>
      </c>
      <c r="F79" s="48" t="s">
        <v>299</v>
      </c>
      <c r="G79" s="46" t="s">
        <v>170</v>
      </c>
      <c r="H79" s="80" t="s">
        <v>228</v>
      </c>
      <c r="I79" s="78" t="s">
        <v>248</v>
      </c>
      <c r="J79" s="77" t="s">
        <v>367</v>
      </c>
    </row>
    <row r="80" spans="1:10" ht="36" x14ac:dyDescent="0.25">
      <c r="A80" s="140"/>
      <c r="B80" s="21"/>
      <c r="C80" s="62" t="s">
        <v>411</v>
      </c>
      <c r="D80" s="22" t="s">
        <v>300</v>
      </c>
      <c r="E80" s="14" t="s">
        <v>338</v>
      </c>
      <c r="F80" s="48" t="s">
        <v>301</v>
      </c>
      <c r="G80" s="46" t="s">
        <v>170</v>
      </c>
      <c r="H80" s="80" t="s">
        <v>228</v>
      </c>
      <c r="I80" s="78" t="s">
        <v>248</v>
      </c>
      <c r="J80" s="77" t="s">
        <v>315</v>
      </c>
    </row>
    <row r="81" spans="1:10" ht="36" hidden="1" x14ac:dyDescent="0.25">
      <c r="A81" s="140"/>
      <c r="B81" s="21"/>
      <c r="C81" s="65"/>
      <c r="D81" s="22" t="s">
        <v>302</v>
      </c>
      <c r="E81" s="14" t="s">
        <v>338</v>
      </c>
      <c r="F81" s="46" t="s">
        <v>303</v>
      </c>
      <c r="G81" s="46" t="s">
        <v>170</v>
      </c>
      <c r="H81" s="67"/>
      <c r="I81" s="78"/>
      <c r="J81" s="77"/>
    </row>
    <row r="82" spans="1:10" ht="36" x14ac:dyDescent="0.25">
      <c r="A82" s="140"/>
      <c r="B82" s="21"/>
      <c r="C82" s="73" t="s">
        <v>412</v>
      </c>
      <c r="D82" s="22" t="s">
        <v>304</v>
      </c>
      <c r="E82" s="14" t="s">
        <v>338</v>
      </c>
      <c r="F82" s="48" t="s">
        <v>305</v>
      </c>
      <c r="G82" s="46" t="s">
        <v>170</v>
      </c>
      <c r="H82" s="80" t="s">
        <v>223</v>
      </c>
      <c r="I82" s="78" t="s">
        <v>248</v>
      </c>
      <c r="J82" s="77" t="s">
        <v>315</v>
      </c>
    </row>
    <row r="83" spans="1:10" ht="36" hidden="1" x14ac:dyDescent="0.25">
      <c r="A83" s="140"/>
      <c r="B83" s="21"/>
      <c r="C83" s="62" t="s">
        <v>413</v>
      </c>
      <c r="D83" s="23" t="s">
        <v>306</v>
      </c>
      <c r="E83" s="14" t="s">
        <v>338</v>
      </c>
      <c r="F83" s="46" t="s">
        <v>307</v>
      </c>
      <c r="G83" s="46" t="s">
        <v>170</v>
      </c>
      <c r="H83" s="80" t="s">
        <v>223</v>
      </c>
      <c r="I83" s="78" t="s">
        <v>248</v>
      </c>
      <c r="J83" s="77" t="s">
        <v>367</v>
      </c>
    </row>
    <row r="84" spans="1:10" ht="60" x14ac:dyDescent="0.25">
      <c r="A84" s="140"/>
      <c r="B84" s="21"/>
      <c r="C84" s="73" t="s">
        <v>227</v>
      </c>
      <c r="D84" s="49" t="s">
        <v>308</v>
      </c>
      <c r="E84" s="14" t="s">
        <v>338</v>
      </c>
      <c r="F84" s="46" t="s">
        <v>309</v>
      </c>
      <c r="G84" s="46" t="s">
        <v>170</v>
      </c>
      <c r="H84" s="80" t="s">
        <v>223</v>
      </c>
      <c r="I84" s="78" t="s">
        <v>248</v>
      </c>
      <c r="J84" s="77" t="s">
        <v>315</v>
      </c>
    </row>
    <row r="85" spans="1:10" ht="48" hidden="1" x14ac:dyDescent="0.25">
      <c r="A85" s="140"/>
      <c r="B85" s="21"/>
      <c r="C85" s="21"/>
      <c r="D85" s="46" t="s">
        <v>364</v>
      </c>
      <c r="E85" s="14" t="s">
        <v>365</v>
      </c>
      <c r="F85" s="46" t="s">
        <v>366</v>
      </c>
      <c r="G85" s="46" t="s">
        <v>170</v>
      </c>
      <c r="H85" s="3" t="s">
        <v>223</v>
      </c>
      <c r="I85" s="77" t="s">
        <v>346</v>
      </c>
      <c r="J85" s="77" t="s">
        <v>367</v>
      </c>
    </row>
    <row r="86" spans="1:10" ht="60" x14ac:dyDescent="0.25">
      <c r="A86" s="140"/>
      <c r="B86" s="21"/>
      <c r="C86" s="3" t="s">
        <v>370</v>
      </c>
      <c r="D86" s="46" t="s">
        <v>368</v>
      </c>
      <c r="E86" s="14" t="s">
        <v>365</v>
      </c>
      <c r="F86" s="46" t="s">
        <v>369</v>
      </c>
      <c r="G86" s="46" t="s">
        <v>170</v>
      </c>
      <c r="H86" s="3" t="s">
        <v>223</v>
      </c>
      <c r="I86" s="77" t="s">
        <v>346</v>
      </c>
      <c r="J86" s="77" t="s">
        <v>315</v>
      </c>
    </row>
    <row r="87" spans="1:10" x14ac:dyDescent="0.25">
      <c r="B87" s="21"/>
      <c r="C87" s="21"/>
      <c r="D87" s="21"/>
      <c r="E87" s="21"/>
      <c r="F87" s="21"/>
      <c r="G87" s="21"/>
      <c r="H87" s="21"/>
      <c r="I87" s="77"/>
      <c r="J87" s="77"/>
    </row>
    <row r="88" spans="1:10" x14ac:dyDescent="0.25">
      <c r="B88" s="21"/>
      <c r="C88" s="21"/>
      <c r="D88" s="21"/>
      <c r="E88" s="21"/>
      <c r="F88" s="21"/>
      <c r="G88" s="21"/>
      <c r="H88" s="21"/>
      <c r="I88" s="77"/>
      <c r="J88" s="77"/>
    </row>
    <row r="89" spans="1:10" x14ac:dyDescent="0.25">
      <c r="B89" s="21"/>
      <c r="C89" s="21"/>
      <c r="D89" s="21"/>
      <c r="E89" s="21"/>
      <c r="F89" s="21"/>
      <c r="G89" s="21"/>
      <c r="H89" s="21"/>
      <c r="I89" s="77"/>
      <c r="J89" s="77"/>
    </row>
    <row r="90" spans="1:10" x14ac:dyDescent="0.25">
      <c r="B90" s="21"/>
      <c r="C90" s="21"/>
      <c r="D90" s="21"/>
      <c r="E90" s="21"/>
      <c r="F90" s="21"/>
      <c r="G90" s="21"/>
      <c r="H90" s="21"/>
      <c r="I90" s="77"/>
      <c r="J90" s="77"/>
    </row>
    <row r="91" spans="1:10" x14ac:dyDescent="0.25">
      <c r="B91" s="21"/>
      <c r="C91" s="21"/>
      <c r="D91" s="21"/>
      <c r="E91" s="21"/>
      <c r="F91" s="21"/>
      <c r="G91" s="21"/>
      <c r="H91" s="21"/>
      <c r="I91" s="77"/>
      <c r="J91" s="77"/>
    </row>
    <row r="92" spans="1:10" x14ac:dyDescent="0.25">
      <c r="B92" s="21"/>
      <c r="C92" s="21"/>
      <c r="D92" s="21"/>
      <c r="E92" s="21"/>
      <c r="F92" s="21"/>
      <c r="G92" s="21"/>
      <c r="H92" s="21"/>
      <c r="I92" s="77"/>
      <c r="J92" s="77"/>
    </row>
    <row r="93" spans="1:10" x14ac:dyDescent="0.25">
      <c r="B93" s="21"/>
      <c r="C93" s="21"/>
      <c r="D93" s="21"/>
      <c r="E93" s="21"/>
      <c r="F93" s="21"/>
      <c r="G93" s="21"/>
      <c r="H93" s="21"/>
      <c r="I93" s="21"/>
      <c r="J93" s="21"/>
    </row>
    <row r="96" spans="1:10" ht="30" x14ac:dyDescent="0.25">
      <c r="C96" s="112" t="s">
        <v>500</v>
      </c>
      <c r="D96" s="113">
        <f>+H97/G97</f>
        <v>0.51282051282051277</v>
      </c>
      <c r="E96" s="74"/>
      <c r="F96" s="74"/>
      <c r="G96" s="111" t="s">
        <v>501</v>
      </c>
      <c r="H96" s="111" t="s">
        <v>502</v>
      </c>
    </row>
    <row r="97" spans="3:8" x14ac:dyDescent="0.25">
      <c r="C97" s="74"/>
      <c r="D97" s="74"/>
      <c r="E97" s="74"/>
      <c r="F97" s="74"/>
      <c r="G97" s="74">
        <v>78</v>
      </c>
      <c r="H97" s="74">
        <v>40</v>
      </c>
    </row>
  </sheetData>
  <autoFilter ref="A5:J86">
    <filterColumn colId="0" showButton="0"/>
    <filterColumn colId="9">
      <filters>
        <filter val="SI"/>
      </filters>
    </filterColumn>
  </autoFilter>
  <mergeCells count="5">
    <mergeCell ref="A5:B5"/>
    <mergeCell ref="A6:A86"/>
    <mergeCell ref="A1:C3"/>
    <mergeCell ref="D1:H2"/>
    <mergeCell ref="D3:J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topLeftCell="B1" zoomScale="90" zoomScaleNormal="90" workbookViewId="0">
      <selection activeCell="E7" sqref="E7"/>
    </sheetView>
  </sheetViews>
  <sheetFormatPr baseColWidth="10" defaultRowHeight="15" x14ac:dyDescent="0.25"/>
  <cols>
    <col min="1" max="1" width="6.140625" style="6" customWidth="1"/>
    <col min="2" max="2" width="3.5703125" style="6" customWidth="1"/>
    <col min="3" max="3" width="4.5703125" style="6" customWidth="1"/>
    <col min="4" max="4" width="38.7109375" style="6" customWidth="1"/>
    <col min="5" max="5" width="32.7109375" style="6" customWidth="1"/>
    <col min="6" max="6" width="19.42578125" style="6" customWidth="1"/>
    <col min="7" max="7" width="41.85546875" style="6" customWidth="1"/>
    <col min="8" max="8" width="18.28515625" style="6" bestFit="1" customWidth="1"/>
    <col min="9" max="9" width="17.7109375" style="6" bestFit="1" customWidth="1"/>
    <col min="10" max="10" width="17" style="6" bestFit="1" customWidth="1"/>
    <col min="11" max="11" width="15.7109375" style="99" customWidth="1"/>
    <col min="12" max="16384" width="11.42578125" style="6"/>
  </cols>
  <sheetData>
    <row r="1" spans="2:11" ht="15.75" x14ac:dyDescent="0.25">
      <c r="B1" s="133"/>
      <c r="C1" s="133"/>
      <c r="D1" s="133"/>
      <c r="E1" s="120" t="s">
        <v>380</v>
      </c>
      <c r="F1" s="120"/>
      <c r="G1" s="120"/>
      <c r="H1" s="120"/>
      <c r="I1" s="120"/>
      <c r="J1" s="82" t="s">
        <v>378</v>
      </c>
      <c r="K1" s="110" t="s">
        <v>381</v>
      </c>
    </row>
    <row r="2" spans="2:11" ht="15.75" x14ac:dyDescent="0.25">
      <c r="B2" s="133"/>
      <c r="C2" s="133"/>
      <c r="D2" s="133"/>
      <c r="E2" s="120"/>
      <c r="F2" s="120"/>
      <c r="G2" s="120"/>
      <c r="H2" s="120"/>
      <c r="I2" s="120"/>
      <c r="J2" s="82" t="s">
        <v>379</v>
      </c>
      <c r="K2" s="110" t="s">
        <v>387</v>
      </c>
    </row>
    <row r="3" spans="2:11" ht="18.75" x14ac:dyDescent="0.25">
      <c r="B3" s="133"/>
      <c r="C3" s="133"/>
      <c r="D3" s="133"/>
      <c r="E3" s="121" t="s">
        <v>377</v>
      </c>
      <c r="F3" s="121"/>
      <c r="G3" s="121"/>
      <c r="H3" s="121"/>
      <c r="I3" s="121"/>
      <c r="J3" s="121"/>
      <c r="K3" s="121"/>
    </row>
    <row r="5" spans="2:11" ht="24" x14ac:dyDescent="0.25">
      <c r="B5" s="141" t="s">
        <v>0</v>
      </c>
      <c r="C5" s="142"/>
      <c r="D5" s="11" t="s">
        <v>1</v>
      </c>
      <c r="E5" s="11" t="s">
        <v>2</v>
      </c>
      <c r="F5" s="11" t="s">
        <v>311</v>
      </c>
      <c r="G5" s="11" t="s">
        <v>3</v>
      </c>
      <c r="H5" s="11" t="s">
        <v>4</v>
      </c>
      <c r="I5" s="12" t="s">
        <v>5</v>
      </c>
      <c r="J5" s="11" t="s">
        <v>6</v>
      </c>
      <c r="K5" s="11" t="s">
        <v>317</v>
      </c>
    </row>
    <row r="6" spans="2:11" ht="38.25" customHeight="1" x14ac:dyDescent="0.25">
      <c r="B6" s="143" t="s">
        <v>119</v>
      </c>
      <c r="C6" s="7"/>
      <c r="D6" s="26" t="s">
        <v>112</v>
      </c>
      <c r="E6" s="25" t="s">
        <v>113</v>
      </c>
      <c r="F6" s="25" t="s">
        <v>339</v>
      </c>
      <c r="G6" s="27" t="s">
        <v>114</v>
      </c>
      <c r="H6" s="25" t="s">
        <v>115</v>
      </c>
      <c r="I6" s="70" t="s">
        <v>223</v>
      </c>
      <c r="J6" s="72" t="s">
        <v>346</v>
      </c>
      <c r="K6" s="111" t="s">
        <v>388</v>
      </c>
    </row>
    <row r="7" spans="2:11" ht="24" x14ac:dyDescent="0.25">
      <c r="B7" s="143"/>
      <c r="C7" s="7"/>
      <c r="D7" s="26" t="s">
        <v>116</v>
      </c>
      <c r="E7" s="25" t="s">
        <v>117</v>
      </c>
      <c r="F7" s="25" t="s">
        <v>339</v>
      </c>
      <c r="G7" s="27" t="s">
        <v>118</v>
      </c>
      <c r="H7" s="25" t="s">
        <v>115</v>
      </c>
      <c r="I7" s="70" t="s">
        <v>223</v>
      </c>
      <c r="J7" s="72" t="s">
        <v>346</v>
      </c>
      <c r="K7" s="111" t="s">
        <v>315</v>
      </c>
    </row>
    <row r="8" spans="2:11" ht="48" x14ac:dyDescent="0.25">
      <c r="B8" s="143"/>
      <c r="C8" s="7"/>
      <c r="D8" s="26" t="s">
        <v>343</v>
      </c>
      <c r="E8" s="25" t="s">
        <v>235</v>
      </c>
      <c r="F8" s="25" t="s">
        <v>339</v>
      </c>
      <c r="G8" s="27" t="s">
        <v>236</v>
      </c>
      <c r="H8" s="25" t="s">
        <v>115</v>
      </c>
      <c r="I8" s="70" t="s">
        <v>340</v>
      </c>
      <c r="J8" s="71" t="s">
        <v>341</v>
      </c>
      <c r="K8" s="111" t="s">
        <v>367</v>
      </c>
    </row>
    <row r="9" spans="2:11" ht="57" customHeight="1" x14ac:dyDescent="0.25">
      <c r="B9" s="143"/>
      <c r="C9" s="7"/>
      <c r="D9" s="26" t="s">
        <v>474</v>
      </c>
      <c r="E9" s="25" t="s">
        <v>234</v>
      </c>
      <c r="F9" s="25" t="s">
        <v>339</v>
      </c>
      <c r="G9" s="27" t="s">
        <v>233</v>
      </c>
      <c r="H9" s="25" t="s">
        <v>115</v>
      </c>
      <c r="I9" s="70" t="s">
        <v>223</v>
      </c>
      <c r="J9" s="72" t="s">
        <v>346</v>
      </c>
      <c r="K9" s="111" t="s">
        <v>367</v>
      </c>
    </row>
    <row r="10" spans="2:11" x14ac:dyDescent="0.25">
      <c r="D10" s="31"/>
      <c r="E10" s="31"/>
      <c r="F10" s="31"/>
      <c r="G10" s="31"/>
      <c r="H10" s="50"/>
      <c r="I10" s="76"/>
      <c r="J10" s="76"/>
      <c r="K10" s="111"/>
    </row>
    <row r="11" spans="2:11" ht="73.5" customHeight="1" x14ac:dyDescent="0.25">
      <c r="B11" s="144" t="s">
        <v>213</v>
      </c>
      <c r="C11" s="8"/>
      <c r="D11" s="35"/>
      <c r="E11" s="25" t="s">
        <v>208</v>
      </c>
      <c r="F11" s="25" t="s">
        <v>342</v>
      </c>
      <c r="G11" s="27" t="s">
        <v>209</v>
      </c>
      <c r="H11" s="25" t="s">
        <v>210</v>
      </c>
      <c r="I11" s="36"/>
      <c r="J11" s="75"/>
      <c r="K11" s="101"/>
    </row>
    <row r="12" spans="2:11" ht="60" customHeight="1" x14ac:dyDescent="0.25">
      <c r="B12" s="144"/>
      <c r="C12" s="8"/>
      <c r="D12" s="35"/>
      <c r="E12" s="25" t="s">
        <v>211</v>
      </c>
      <c r="F12" s="25" t="s">
        <v>342</v>
      </c>
      <c r="G12" s="27" t="s">
        <v>212</v>
      </c>
      <c r="H12" s="25" t="s">
        <v>210</v>
      </c>
      <c r="I12" s="25"/>
      <c r="J12" s="75"/>
      <c r="K12" s="101"/>
    </row>
    <row r="13" spans="2:11" ht="32.25" customHeight="1" x14ac:dyDescent="0.25">
      <c r="B13" s="144"/>
      <c r="C13" s="8"/>
      <c r="D13" s="35"/>
      <c r="E13" s="25" t="s">
        <v>244</v>
      </c>
      <c r="F13" s="25" t="s">
        <v>342</v>
      </c>
      <c r="G13" s="35"/>
      <c r="H13" s="25" t="s">
        <v>210</v>
      </c>
      <c r="I13" s="36"/>
      <c r="J13" s="75"/>
      <c r="K13" s="100"/>
    </row>
    <row r="14" spans="2:11" ht="37.5" customHeight="1" x14ac:dyDescent="0.25">
      <c r="B14" s="144"/>
      <c r="C14" s="8"/>
      <c r="D14" s="35"/>
      <c r="E14" s="25" t="s">
        <v>243</v>
      </c>
      <c r="F14" s="25" t="s">
        <v>342</v>
      </c>
      <c r="G14" s="35"/>
      <c r="H14" s="25" t="s">
        <v>210</v>
      </c>
      <c r="I14" s="36"/>
      <c r="J14" s="75"/>
      <c r="K14" s="101"/>
    </row>
    <row r="15" spans="2:11" ht="30.75" customHeight="1" x14ac:dyDescent="0.25">
      <c r="B15" s="144"/>
      <c r="C15" s="8"/>
      <c r="D15" s="35"/>
      <c r="E15" s="25" t="s">
        <v>245</v>
      </c>
      <c r="F15" s="25" t="s">
        <v>342</v>
      </c>
      <c r="G15" s="35"/>
      <c r="H15" s="25" t="s">
        <v>210</v>
      </c>
      <c r="I15" s="36"/>
      <c r="J15" s="75"/>
      <c r="K15" s="101"/>
    </row>
    <row r="16" spans="2:11" ht="36" customHeight="1" x14ac:dyDescent="0.25">
      <c r="B16" s="145"/>
      <c r="C16" s="102"/>
      <c r="D16" s="103"/>
      <c r="E16" s="104" t="s">
        <v>246</v>
      </c>
      <c r="F16" s="104" t="s">
        <v>342</v>
      </c>
      <c r="G16" s="103"/>
      <c r="H16" s="104" t="s">
        <v>210</v>
      </c>
      <c r="I16" s="105"/>
      <c r="J16" s="106"/>
      <c r="K16" s="107"/>
    </row>
    <row r="17" spans="1:11" s="99" customFormat="1" ht="36" x14ac:dyDescent="0.25">
      <c r="A17" s="108"/>
      <c r="B17" s="108"/>
      <c r="C17" s="108"/>
      <c r="D17" s="108"/>
      <c r="E17" s="104" t="s">
        <v>492</v>
      </c>
      <c r="F17" s="104" t="s">
        <v>499</v>
      </c>
      <c r="G17" s="27" t="s">
        <v>477</v>
      </c>
      <c r="H17" s="100"/>
      <c r="I17" s="25" t="s">
        <v>489</v>
      </c>
      <c r="J17" s="109"/>
      <c r="K17" s="25" t="s">
        <v>315</v>
      </c>
    </row>
    <row r="18" spans="1:11" s="99" customFormat="1" ht="36" x14ac:dyDescent="0.25">
      <c r="A18" s="108"/>
      <c r="B18" s="108"/>
      <c r="C18" s="108"/>
      <c r="D18" s="108"/>
      <c r="E18" s="104" t="s">
        <v>475</v>
      </c>
      <c r="F18" s="104" t="s">
        <v>499</v>
      </c>
      <c r="G18" s="27" t="s">
        <v>478</v>
      </c>
      <c r="H18" s="100"/>
      <c r="I18" s="25" t="s">
        <v>490</v>
      </c>
      <c r="J18" s="109"/>
      <c r="K18" s="25" t="s">
        <v>315</v>
      </c>
    </row>
    <row r="19" spans="1:11" s="99" customFormat="1" ht="48" x14ac:dyDescent="0.25">
      <c r="A19" s="108"/>
      <c r="B19" s="108"/>
      <c r="C19" s="108"/>
      <c r="D19" s="108"/>
      <c r="E19" s="104" t="s">
        <v>476</v>
      </c>
      <c r="F19" s="104" t="s">
        <v>499</v>
      </c>
      <c r="G19" s="27" t="s">
        <v>479</v>
      </c>
      <c r="H19" s="100"/>
      <c r="I19" s="25" t="s">
        <v>490</v>
      </c>
      <c r="J19" s="109"/>
      <c r="K19" s="25"/>
    </row>
    <row r="20" spans="1:11" s="99" customFormat="1" ht="60" x14ac:dyDescent="0.25">
      <c r="A20" s="108"/>
      <c r="B20" s="108"/>
      <c r="C20" s="108"/>
      <c r="D20" s="108"/>
      <c r="E20" s="104" t="s">
        <v>493</v>
      </c>
      <c r="F20" s="104" t="s">
        <v>499</v>
      </c>
      <c r="G20" s="27" t="s">
        <v>480</v>
      </c>
      <c r="H20" s="98"/>
      <c r="I20" s="25" t="s">
        <v>489</v>
      </c>
      <c r="J20" s="109"/>
      <c r="K20" s="25" t="s">
        <v>315</v>
      </c>
    </row>
    <row r="21" spans="1:11" s="99" customFormat="1" ht="24" x14ac:dyDescent="0.25">
      <c r="A21" s="108"/>
      <c r="B21" s="108"/>
      <c r="C21" s="108"/>
      <c r="D21" s="108"/>
      <c r="E21" s="104" t="s">
        <v>494</v>
      </c>
      <c r="F21" s="104" t="s">
        <v>499</v>
      </c>
      <c r="G21" s="27" t="s">
        <v>481</v>
      </c>
      <c r="H21" s="100"/>
      <c r="I21" s="25" t="s">
        <v>489</v>
      </c>
      <c r="J21" s="109"/>
      <c r="K21" s="25" t="s">
        <v>315</v>
      </c>
    </row>
    <row r="22" spans="1:11" s="99" customFormat="1" ht="24" x14ac:dyDescent="0.25">
      <c r="A22" s="108"/>
      <c r="B22" s="108"/>
      <c r="C22" s="108"/>
      <c r="D22" s="108"/>
      <c r="E22" s="104" t="s">
        <v>495</v>
      </c>
      <c r="F22" s="104" t="s">
        <v>499</v>
      </c>
      <c r="G22" s="27" t="s">
        <v>482</v>
      </c>
      <c r="H22" s="100"/>
      <c r="I22" s="25" t="s">
        <v>489</v>
      </c>
      <c r="J22" s="109"/>
      <c r="K22" s="25" t="s">
        <v>315</v>
      </c>
    </row>
    <row r="23" spans="1:11" s="99" customFormat="1" ht="36" x14ac:dyDescent="0.25">
      <c r="A23" s="108"/>
      <c r="B23" s="108"/>
      <c r="C23" s="108"/>
      <c r="D23" s="108"/>
      <c r="E23" s="104" t="s">
        <v>496</v>
      </c>
      <c r="F23" s="104" t="s">
        <v>499</v>
      </c>
      <c r="G23" s="27" t="s">
        <v>483</v>
      </c>
      <c r="H23" s="100"/>
      <c r="I23" s="25" t="s">
        <v>491</v>
      </c>
      <c r="J23" s="109"/>
      <c r="K23" s="25" t="s">
        <v>315</v>
      </c>
    </row>
    <row r="24" spans="1:11" s="99" customFormat="1" ht="59.25" customHeight="1" x14ac:dyDescent="0.25">
      <c r="A24" s="108"/>
      <c r="B24" s="108"/>
      <c r="C24" s="108"/>
      <c r="D24" s="108"/>
      <c r="E24" s="104" t="s">
        <v>497</v>
      </c>
      <c r="F24" s="104" t="s">
        <v>499</v>
      </c>
      <c r="G24" s="27" t="s">
        <v>484</v>
      </c>
      <c r="H24" s="100"/>
      <c r="I24" s="25" t="s">
        <v>491</v>
      </c>
      <c r="J24" s="109"/>
      <c r="K24" s="25"/>
    </row>
    <row r="25" spans="1:11" s="99" customFormat="1" ht="75" customHeight="1" x14ac:dyDescent="0.25">
      <c r="A25" s="108"/>
      <c r="B25" s="108"/>
      <c r="C25" s="108"/>
      <c r="D25" s="108"/>
      <c r="E25" s="104" t="s">
        <v>244</v>
      </c>
      <c r="F25" s="104" t="s">
        <v>499</v>
      </c>
      <c r="G25" s="27" t="s">
        <v>485</v>
      </c>
      <c r="H25" s="100"/>
      <c r="I25" s="25" t="s">
        <v>490</v>
      </c>
      <c r="J25" s="109"/>
      <c r="K25" s="25" t="s">
        <v>315</v>
      </c>
    </row>
    <row r="26" spans="1:11" s="99" customFormat="1" ht="36" x14ac:dyDescent="0.25">
      <c r="A26" s="108"/>
      <c r="B26" s="108"/>
      <c r="C26" s="108"/>
      <c r="D26" s="108"/>
      <c r="E26" s="104" t="s">
        <v>243</v>
      </c>
      <c r="F26" s="104" t="s">
        <v>499</v>
      </c>
      <c r="G26" s="27" t="s">
        <v>486</v>
      </c>
      <c r="H26" s="98"/>
      <c r="I26" s="25" t="s">
        <v>490</v>
      </c>
      <c r="J26" s="109"/>
      <c r="K26" s="25" t="s">
        <v>315</v>
      </c>
    </row>
    <row r="27" spans="1:11" s="99" customFormat="1" ht="24" x14ac:dyDescent="0.25">
      <c r="A27" s="108"/>
      <c r="B27" s="108"/>
      <c r="C27" s="108"/>
      <c r="D27" s="108"/>
      <c r="E27" s="104" t="s">
        <v>245</v>
      </c>
      <c r="F27" s="104" t="s">
        <v>499</v>
      </c>
      <c r="G27" s="27" t="s">
        <v>487</v>
      </c>
      <c r="H27" s="98"/>
      <c r="I27" s="25" t="s">
        <v>490</v>
      </c>
      <c r="J27" s="109"/>
      <c r="K27" s="25"/>
    </row>
    <row r="28" spans="1:11" s="99" customFormat="1" ht="48" x14ac:dyDescent="0.25">
      <c r="A28" s="108"/>
      <c r="B28" s="108"/>
      <c r="C28" s="108"/>
      <c r="D28" s="108"/>
      <c r="E28" s="25" t="s">
        <v>498</v>
      </c>
      <c r="F28" s="25" t="s">
        <v>499</v>
      </c>
      <c r="G28" s="27" t="s">
        <v>488</v>
      </c>
      <c r="H28" s="98"/>
      <c r="I28" s="25" t="s">
        <v>490</v>
      </c>
      <c r="J28" s="109"/>
      <c r="K28" s="25" t="s">
        <v>315</v>
      </c>
    </row>
    <row r="31" spans="1:11" ht="30" x14ac:dyDescent="0.25">
      <c r="D31" s="112" t="s">
        <v>500</v>
      </c>
      <c r="E31" s="113">
        <f>+I32/H32</f>
        <v>0.45454545454545453</v>
      </c>
      <c r="F31" s="74"/>
      <c r="G31" s="74"/>
      <c r="H31" s="111" t="s">
        <v>501</v>
      </c>
      <c r="I31" s="111" t="s">
        <v>502</v>
      </c>
    </row>
    <row r="32" spans="1:11" x14ac:dyDescent="0.25">
      <c r="D32" s="74"/>
      <c r="E32" s="74"/>
      <c r="F32" s="74"/>
      <c r="G32" s="74"/>
      <c r="H32" s="74">
        <v>22</v>
      </c>
      <c r="I32" s="74">
        <v>10</v>
      </c>
    </row>
  </sheetData>
  <autoFilter ref="B5:K9">
    <filterColumn colId="0" showButton="0"/>
  </autoFilter>
  <mergeCells count="6">
    <mergeCell ref="B5:C5"/>
    <mergeCell ref="B6:B9"/>
    <mergeCell ref="B11:B16"/>
    <mergeCell ref="B1:D3"/>
    <mergeCell ref="E1:I2"/>
    <mergeCell ref="E3:K3"/>
  </mergeCell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J35"/>
  <sheetViews>
    <sheetView topLeftCell="A10" workbookViewId="0">
      <selection activeCell="H31" sqref="H31"/>
    </sheetView>
  </sheetViews>
  <sheetFormatPr baseColWidth="10" defaultRowHeight="15" x14ac:dyDescent="0.25"/>
  <cols>
    <col min="4" max="4" width="26.5703125" customWidth="1"/>
    <col min="5" max="5" width="14.85546875" customWidth="1"/>
  </cols>
  <sheetData>
    <row r="7" spans="4:10" x14ac:dyDescent="0.25">
      <c r="I7" s="19"/>
      <c r="J7" s="15"/>
    </row>
    <row r="8" spans="4:10" x14ac:dyDescent="0.25">
      <c r="H8" s="16"/>
      <c r="I8" s="17"/>
      <c r="J8" s="18"/>
    </row>
    <row r="9" spans="4:10" x14ac:dyDescent="0.25">
      <c r="H9" s="16"/>
      <c r="I9" s="17"/>
      <c r="J9" s="18"/>
    </row>
    <row r="10" spans="4:10" x14ac:dyDescent="0.25">
      <c r="H10" s="16"/>
      <c r="I10" s="17"/>
      <c r="J10" s="18"/>
    </row>
    <row r="11" spans="4:10" x14ac:dyDescent="0.25">
      <c r="H11" s="16"/>
      <c r="I11" s="17"/>
      <c r="J11" s="18"/>
    </row>
    <row r="12" spans="4:10" x14ac:dyDescent="0.25">
      <c r="H12" s="16"/>
      <c r="I12" s="17"/>
      <c r="J12" s="18"/>
    </row>
    <row r="13" spans="4:10" x14ac:dyDescent="0.25">
      <c r="H13" s="16"/>
      <c r="I13" s="17"/>
      <c r="J13" s="18"/>
    </row>
    <row r="14" spans="4:10" x14ac:dyDescent="0.25">
      <c r="H14" s="16"/>
      <c r="I14" s="17"/>
      <c r="J14" s="18"/>
    </row>
    <row r="15" spans="4:10" x14ac:dyDescent="0.25">
      <c r="D15" s="20"/>
      <c r="H15" s="16"/>
      <c r="I15" s="17"/>
      <c r="J15" s="18"/>
    </row>
    <row r="16" spans="4:10" x14ac:dyDescent="0.25">
      <c r="D16" s="20"/>
      <c r="H16" s="16"/>
      <c r="I16" s="17"/>
      <c r="J16" s="18"/>
    </row>
    <row r="17" spans="4:10" x14ac:dyDescent="0.25">
      <c r="D17" s="20"/>
      <c r="H17" s="16"/>
      <c r="I17" s="17"/>
      <c r="J17" s="18"/>
    </row>
    <row r="18" spans="4:10" x14ac:dyDescent="0.25">
      <c r="D18" s="20"/>
      <c r="H18" s="16"/>
      <c r="I18" s="17"/>
      <c r="J18" s="18"/>
    </row>
    <row r="19" spans="4:10" x14ac:dyDescent="0.25">
      <c r="D19" s="20"/>
      <c r="H19" s="16"/>
      <c r="I19" s="17"/>
      <c r="J19" s="18"/>
    </row>
    <row r="20" spans="4:10" x14ac:dyDescent="0.25">
      <c r="H20" s="16"/>
      <c r="I20" s="17"/>
      <c r="J20" s="18"/>
    </row>
    <row r="21" spans="4:10" x14ac:dyDescent="0.25">
      <c r="D21" s="20"/>
      <c r="H21" s="16"/>
      <c r="I21" s="17"/>
      <c r="J21" s="18"/>
    </row>
    <row r="22" spans="4:10" x14ac:dyDescent="0.25">
      <c r="H22" s="16"/>
      <c r="I22" s="17"/>
      <c r="J22" s="18"/>
    </row>
    <row r="23" spans="4:10" x14ac:dyDescent="0.25">
      <c r="D23" s="84"/>
      <c r="H23" s="16"/>
      <c r="I23" s="17"/>
      <c r="J23" s="18"/>
    </row>
    <row r="24" spans="4:10" x14ac:dyDescent="0.25">
      <c r="E24" s="84"/>
      <c r="H24" s="16"/>
      <c r="I24" s="17"/>
      <c r="J24" s="18"/>
    </row>
    <row r="25" spans="4:10" x14ac:dyDescent="0.25">
      <c r="D25" s="20"/>
      <c r="H25" s="16"/>
      <c r="I25" s="17"/>
      <c r="J25" s="18"/>
    </row>
    <row r="26" spans="4:10" x14ac:dyDescent="0.25">
      <c r="H26" s="16"/>
      <c r="I26" s="17"/>
      <c r="J26" s="18"/>
    </row>
    <row r="27" spans="4:10" x14ac:dyDescent="0.25">
      <c r="H27" s="16"/>
      <c r="I27" s="17"/>
      <c r="J27" s="18"/>
    </row>
    <row r="28" spans="4:10" x14ac:dyDescent="0.25">
      <c r="H28" s="16"/>
      <c r="I28" s="17"/>
      <c r="J28" s="18"/>
    </row>
    <row r="29" spans="4:10" x14ac:dyDescent="0.25">
      <c r="H29" s="16"/>
      <c r="I29" s="17"/>
      <c r="J29" s="18"/>
    </row>
    <row r="30" spans="4:10" x14ac:dyDescent="0.25">
      <c r="H30" s="16"/>
      <c r="I30" s="17"/>
      <c r="J30" s="18"/>
    </row>
    <row r="31" spans="4:10" x14ac:dyDescent="0.25">
      <c r="H31" s="16"/>
      <c r="I31" s="17"/>
      <c r="J31" s="18"/>
    </row>
    <row r="32" spans="4:10" x14ac:dyDescent="0.25">
      <c r="H32" s="16"/>
      <c r="I32" s="17"/>
      <c r="J32" s="18"/>
    </row>
    <row r="33" spans="8:10" x14ac:dyDescent="0.25">
      <c r="H33" s="16"/>
      <c r="I33" s="17"/>
      <c r="J33" s="18"/>
    </row>
    <row r="34" spans="8:10" x14ac:dyDescent="0.25">
      <c r="H34" s="16"/>
      <c r="I34" s="17"/>
      <c r="J34" s="18"/>
    </row>
    <row r="35" spans="8:10" x14ac:dyDescent="0.25">
      <c r="H35" s="16"/>
      <c r="I35" s="17"/>
      <c r="J35"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GENERALES</vt:lpstr>
      <vt:lpstr>TRANSPORTE </vt:lpstr>
      <vt:lpstr>LOGSOLT</vt:lpstr>
      <vt:lpstr>JURIDICOS</vt:lpstr>
      <vt:lpstr>LABORAL</vt:lpstr>
      <vt:lpstr>OTRA ÍNDOLE</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Calidad</dc:creator>
  <cp:lastModifiedBy>Coordinador Calidad</cp:lastModifiedBy>
  <cp:lastPrinted>2016-01-13T13:23:45Z</cp:lastPrinted>
  <dcterms:created xsi:type="dcterms:W3CDTF">2016-01-12T16:20:43Z</dcterms:created>
  <dcterms:modified xsi:type="dcterms:W3CDTF">2016-11-02T17:52:55Z</dcterms:modified>
</cp:coreProperties>
</file>