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.6\sgc\PROCESOS EXPRESO PALMIRA\GESTION GERENCIAL\FORMATOS\"/>
    </mc:Choice>
  </mc:AlternateContent>
  <bookViews>
    <workbookView xWindow="0" yWindow="0" windowWidth="20400" windowHeight="7455" firstSheet="1" activeTab="5"/>
  </bookViews>
  <sheets>
    <sheet name="Planificación EP" sheetId="2" r:id="rId1"/>
    <sheet name="CONTROL EP" sheetId="6" r:id="rId2"/>
    <sheet name="Planificación LOGEP" sheetId="1" r:id="rId3"/>
    <sheet name="CONTROL LOGEP" sheetId="7" r:id="rId4"/>
    <sheet name="Planificación SOLT" sheetId="3" r:id="rId5"/>
    <sheet name="CONTROL SOLT" sheetId="8" r:id="rId6"/>
  </sheets>
  <definedNames>
    <definedName name="_xlnm._FilterDatabase" localSheetId="1" hidden="1">'CONTROL EP'!$A$5:$J$31</definedName>
    <definedName name="_xlnm._FilterDatabase" localSheetId="3" hidden="1">'CONTROL LOGEP'!$A$4:$I$22</definedName>
    <definedName name="_xlnm._FilterDatabase" localSheetId="5" hidden="1">'CONTROL SOLT'!$A$5:$M$5</definedName>
    <definedName name="_xlnm._FilterDatabase" localSheetId="0" hidden="1">'Planificación EP'!$A$5:$R$31</definedName>
    <definedName name="_xlnm._FilterDatabase" localSheetId="2" hidden="1">'Planificación LOGEP'!$A$5:$R$23</definedName>
    <definedName name="_xlnm._FilterDatabase" localSheetId="4" hidden="1">'Planificación SOLT'!$A$5:$U$18</definedName>
    <definedName name="_xlnm.Print_Area" localSheetId="5">'CONTROL SOLT'!$A$1:$J$26</definedName>
    <definedName name="_xlnm.Print_Area" localSheetId="4">'Planificación SOLT'!$A$1:$Q$26</definedName>
    <definedName name="_xlnm.Print_Titles" localSheetId="1">'CONTROL EP'!$1:$5</definedName>
    <definedName name="_xlnm.Print_Titles" localSheetId="3">'CONTROL LOGEP'!$1:$4</definedName>
    <definedName name="_xlnm.Print_Titles" localSheetId="5">'CONTROL SOLT'!$1:$5</definedName>
    <definedName name="_xlnm.Print_Titles" localSheetId="0">'Planificación EP'!$1:$5</definedName>
    <definedName name="_xlnm.Print_Titles" localSheetId="2">'Planificación LOGEP'!$1:$5</definedName>
    <definedName name="_xlnm.Print_Titles" localSheetId="4">'Planificación SOLT'!$1:$5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<sst xmlns="http://schemas.openxmlformats.org/spreadsheetml/2006/main" count="828" uniqueCount="250">
  <si>
    <t>PERSPECTIVA</t>
  </si>
  <si>
    <t>OBJETIVOS
ESTRATÉGICOS</t>
  </si>
  <si>
    <t>ESTRATÉGIAS</t>
  </si>
  <si>
    <t>INDICADORES DE GESTIÓN</t>
  </si>
  <si>
    <t>FÓRMULA</t>
  </si>
  <si>
    <t>UNIDAD</t>
  </si>
  <si>
    <t>FRECUENCIA</t>
  </si>
  <si>
    <t>&gt;,&lt;,=</t>
  </si>
  <si>
    <t>META</t>
  </si>
  <si>
    <t>RESPONSABLE</t>
  </si>
  <si>
    <t>FINANCIERA</t>
  </si>
  <si>
    <t>Mensual</t>
  </si>
  <si>
    <t>CLIENTES</t>
  </si>
  <si>
    <t>PROCESOS</t>
  </si>
  <si>
    <t>APRENDIZAJE Y CRECIMIENTO</t>
  </si>
  <si>
    <t xml:space="preserve">Revisó: </t>
  </si>
  <si>
    <t xml:space="preserve">ATRAER Y RETENER EL CAPITAL HUMANO DE LA COMPAÑÍA
</t>
  </si>
  <si>
    <t>GARANTIZAR LA DISPONIBILIDAD Y CONFIABILIDAD DE LOS VEHÍCULOS AL MENOR COSTE POSIBLE.</t>
  </si>
  <si>
    <t>Incremento en las ventas de un 17%</t>
  </si>
  <si>
    <t>Cumplir con la meta diaria de mantenimientos preventivos con el objetivo de disminuir fallas en los vehículos</t>
  </si>
  <si>
    <t>Desarrollar y ejecutar un programa de bienestar</t>
  </si>
  <si>
    <t>Plan de formación y desarrollo de competencias.</t>
  </si>
  <si>
    <t>CONSEGUIR UN MARGEN NETO DE LA OPERACIÓN CONSOLIDADA DE 20 %</t>
  </si>
  <si>
    <t>TRIPLICAR EL TAMAÑO DEL NEGOCIO EN TRES AÑOS EN FORMA RENTABLE</t>
  </si>
  <si>
    <t>SATISFACCIÓN DE SERVICIO POR ENCIMA DEL 90 % PARA AMBOS MERCADOS (EMPRESARIAL Y PERSONAL) Y EN LOS DOS SERVICIOS (MENSAJERIA Y PAQUETEO)</t>
  </si>
  <si>
    <t>Optimizar costos de Operación</t>
  </si>
  <si>
    <t>Ampliar la cobertura de la prestación del servicio</t>
  </si>
  <si>
    <t>Incrementar Ventas durante los próximos 3 años según lo proyectado</t>
  </si>
  <si>
    <t>Garantizar la disponibilidad de repuestos e insumos al área de mantenimiento, mediante un inventario justo a tiempo.</t>
  </si>
  <si>
    <t xml:space="preserve">Control de procesos para prestación del servicio. </t>
  </si>
  <si>
    <t>Certificación del Sistema Integrado de Gestión (ISO 9001)</t>
  </si>
  <si>
    <t>Cumplimiento de entrega de vehiculos a transporte</t>
  </si>
  <si>
    <t>Disponibilidad de vehiculos</t>
  </si>
  <si>
    <t>Cumplimiento de rodamientos.</t>
  </si>
  <si>
    <t>Sillas ofrecidas.</t>
  </si>
  <si>
    <t>Rentabilidad de la flota.</t>
  </si>
  <si>
    <t>Mejorar continuamente la calidad y diversificación de servicios de transporte de pasajeros</t>
  </si>
  <si>
    <t xml:space="preserve">Cumplir con la promesa de servicio </t>
  </si>
  <si>
    <t xml:space="preserve">Envios Satisfactorios </t>
  </si>
  <si>
    <t>Cumplimiento de acciones formativas. (I)</t>
  </si>
  <si>
    <t>Cumplimiento de Acciones correctivas y preventivas (I)</t>
  </si>
  <si>
    <t xml:space="preserve">Venta por Agencias </t>
  </si>
  <si>
    <t>Cumplimiento de Presupuesto de Ventas</t>
  </si>
  <si>
    <t>Rendimiento de Combustible</t>
  </si>
  <si>
    <t>Rotacion del Personal. (I)</t>
  </si>
  <si>
    <t>Servicios prestados en tiempo pactado</t>
  </si>
  <si>
    <t>PROCESO DEL SIG</t>
  </si>
  <si>
    <t>Transportes</t>
  </si>
  <si>
    <t>Comercial</t>
  </si>
  <si>
    <t>Agencias</t>
  </si>
  <si>
    <t>Mantenimiento</t>
  </si>
  <si>
    <t>Recursos Humanos</t>
  </si>
  <si>
    <t>Compras</t>
  </si>
  <si>
    <t>Disponibilidad de repuestos e insumos a mantenimiento</t>
  </si>
  <si>
    <t>Bodega / Compras</t>
  </si>
  <si>
    <t xml:space="preserve">Juridico </t>
  </si>
  <si>
    <t xml:space="preserve">DUPLICAR LA FACTURACION TOTAL EN LOS PROXIMOS 4 AÑOS
</t>
  </si>
  <si>
    <t xml:space="preserve">INCREMENTAR EL MARGEN NETO DE LA OPERACIÓN </t>
  </si>
  <si>
    <t>ESTANDARIZAR LOS PROCESOS DE LA COMPAÑÍA QUE PERMITAN CONTROLAR  LA PRESTACIÓN DEL SERVICIO.</t>
  </si>
  <si>
    <t>Mejorar el portafolio de servicios</t>
  </si>
  <si>
    <t>Proponer y mejorar el índice de satisfacción al cliente</t>
  </si>
  <si>
    <t>Creación de indicadores para controlar procesos</t>
  </si>
  <si>
    <t>Certificación del Sistema Integrado de Gestión (ISO 9001 – OHSAS 18001)</t>
  </si>
  <si>
    <t>Medir la optimizacion de recursos.</t>
  </si>
  <si>
    <t xml:space="preserve">
Incrementar Ventas durante los próximos 3 años
</t>
  </si>
  <si>
    <t>Nivel de servicio de Proveedores (I)</t>
  </si>
  <si>
    <t>Mejorar el flujo de la operación de la compañía.</t>
  </si>
  <si>
    <t>GARANTIZAR LA OCUPACION DE LOS BUSES VELANDO POR LA RENTABILIDAD DE LA RUTA</t>
  </si>
  <si>
    <t>Satisfaccion del cliente (I)</t>
  </si>
  <si>
    <t xml:space="preserve">Reduccion de Costos </t>
  </si>
  <si>
    <t>Aumentar frecuencia de Servicios Prestados</t>
  </si>
  <si>
    <t>Incremento de rodamientos</t>
  </si>
  <si>
    <t>Suma de accidentes ocurridos durante el mes.</t>
  </si>
  <si>
    <t>Rentabilidad flota</t>
  </si>
  <si>
    <t>Costo por Kilometro</t>
  </si>
  <si>
    <t>Utilización de la flota</t>
  </si>
  <si>
    <t xml:space="preserve">Aumentar el uso de la flota </t>
  </si>
  <si>
    <t>Cantidad de dias que esta disponible un vehículo.</t>
  </si>
  <si>
    <t>Accidentalidad Vehículos</t>
  </si>
  <si>
    <t>Producido Neto - Gastos de Operación</t>
  </si>
  <si>
    <t xml:space="preserve">Varados </t>
  </si>
  <si>
    <t>Cantidad de carros varados por mes</t>
  </si>
  <si>
    <t>Sumatoria de ventas por agencia</t>
  </si>
  <si>
    <t>Trimestral</t>
  </si>
  <si>
    <t>Promedio de los resultados del total de encuestados</t>
  </si>
  <si>
    <t xml:space="preserve">Anual </t>
  </si>
  <si>
    <t>Semestral</t>
  </si>
  <si>
    <t>Gestión de Mejora</t>
  </si>
  <si>
    <t>Recepción y almacenamiento / Despacho y Transporte</t>
  </si>
  <si>
    <t>Recepción y almacenamiento / Despacho y Transporte / Distribución Local</t>
  </si>
  <si>
    <t>Gestion Ventas</t>
  </si>
  <si>
    <t>G. de la Mejora</t>
  </si>
  <si>
    <t>Transportes Especiales</t>
  </si>
  <si>
    <t>Prevenir enfermedades de origen laboral por sobre esfuerzo</t>
  </si>
  <si>
    <t>Seguridad y Salud en el Trabajo</t>
  </si>
  <si>
    <t>Tasa de accidentalidad</t>
  </si>
  <si>
    <t>% de actividades ejecutadas para implementación</t>
  </si>
  <si>
    <t>Gestion Ventas / Gerencia Especiales</t>
  </si>
  <si>
    <t>G. de la Mejora / Gerencia Especiales</t>
  </si>
  <si>
    <t>Implementar el Modelo cero accidentes</t>
  </si>
  <si>
    <t>CUADRO DE MANDO INTEGRAL ( CMI)SOLTURISMO</t>
  </si>
  <si>
    <t>ESTABLECER MEDIDAS DE INTERVENCION PARA REDUCIR LA EXPOSICIÓN AL RIESGO</t>
  </si>
  <si>
    <t>Coordinador de Buses</t>
  </si>
  <si>
    <t xml:space="preserve">Coordinador de Buses </t>
  </si>
  <si>
    <t xml:space="preserve">Gerente Comercial </t>
  </si>
  <si>
    <t>Gerente Comercial</t>
  </si>
  <si>
    <t>Coordinador de Calidad</t>
  </si>
  <si>
    <t>Coordinador de rutas</t>
  </si>
  <si>
    <t>Coordinador de Mantenimiento</t>
  </si>
  <si>
    <t>Director Operativo</t>
  </si>
  <si>
    <t xml:space="preserve">Coordiandor de Planeación </t>
  </si>
  <si>
    <t>Coordiandor de Planeación</t>
  </si>
  <si>
    <t>Asistente Juridico</t>
  </si>
  <si>
    <t>Coordinador de Compras</t>
  </si>
  <si>
    <t>Coordinador de Bodega</t>
  </si>
  <si>
    <t>Jefe Gestión Humana</t>
  </si>
  <si>
    <t>Coordinadora SyST</t>
  </si>
  <si>
    <t>Incrementar utilidad por envio y por kilo</t>
  </si>
  <si>
    <t>Utilidad por envio</t>
  </si>
  <si>
    <t>Utilidad por kilo</t>
  </si>
  <si>
    <t>&gt;</t>
  </si>
  <si>
    <t>&gt;/=</t>
  </si>
  <si>
    <t>Crecimiento en numero de envios</t>
  </si>
  <si>
    <t>Peso (kg) por envio</t>
  </si>
  <si>
    <t>Incrementar el numero de envios</t>
  </si>
  <si>
    <t>Incrementar el numero de kilos enviados</t>
  </si>
  <si>
    <t xml:space="preserve">Crecimiento en kilos </t>
  </si>
  <si>
    <t xml:space="preserve">Sedes Aperturadas </t>
  </si>
  <si>
    <t>=</t>
  </si>
  <si>
    <t>Cumplimiento de presupuesto de Ventas por mes</t>
  </si>
  <si>
    <t>Ventas por servicio</t>
  </si>
  <si>
    <t xml:space="preserve">Tratamiento Quejas y Reclamos </t>
  </si>
  <si>
    <t xml:space="preserve">
Satisfaccion del cliente 
</t>
  </si>
  <si>
    <t>&lt;/=</t>
  </si>
  <si>
    <t>Gestion de Negocios</t>
  </si>
  <si>
    <t>Cantidad de quejas resueltas / cantidad de quejas recibidas</t>
  </si>
  <si>
    <t>Fortalecer la infraestructura tecnológica actual</t>
  </si>
  <si>
    <t xml:space="preserve">Cronograma de Innovación </t>
  </si>
  <si>
    <t>Tecnologia</t>
  </si>
  <si>
    <t>Tiempo promedio de respuesta a PQR</t>
  </si>
  <si>
    <t xml:space="preserve">Fecha de solucion PQR - Fecha presentacion PQR  </t>
  </si>
  <si>
    <t>(Sedes aperturadas/ sedes proyectadas para apertura) x 100</t>
  </si>
  <si>
    <t>(Ventas mes / Presupuesto mes) x 100</t>
  </si>
  <si>
    <t>(Envios entregados en buen estado / Envios totales) x 100</t>
  </si>
  <si>
    <t xml:space="preserve">Cumplimiento de Proveedores </t>
  </si>
  <si>
    <t>(Acciones cerradas / Acciones Propuestas) x 100</t>
  </si>
  <si>
    <t>Seguimiento Cronograma</t>
  </si>
  <si>
    <t>Cubrimiento de personal a capacitar.</t>
  </si>
  <si>
    <t>1.76</t>
  </si>
  <si>
    <t>Satisfacción del cliente.</t>
  </si>
  <si>
    <t>Envios distribuidos  / envios para reparto</t>
  </si>
  <si>
    <t>Asistente Operativo</t>
  </si>
  <si>
    <t>Dia</t>
  </si>
  <si>
    <t>%</t>
  </si>
  <si>
    <t>Unid</t>
  </si>
  <si>
    <t>kg</t>
  </si>
  <si>
    <t>Director Tecnología</t>
  </si>
  <si>
    <t>Gerente Envíos</t>
  </si>
  <si>
    <t>Director Comercial</t>
  </si>
  <si>
    <t>Gerente Envíos / Asistente Operativo</t>
  </si>
  <si>
    <t>(Envios entregados en tiempo &lt; 24 horas / Envios totales ) x100</t>
  </si>
  <si>
    <t>Coordinador de Calidad / Servicio al cliente</t>
  </si>
  <si>
    <t xml:space="preserve">Analisis de Costos y Gastos </t>
  </si>
  <si>
    <t>Crecimiento de Servicios</t>
  </si>
  <si>
    <t xml:space="preserve">Bodega  </t>
  </si>
  <si>
    <t>Confiabilidad de Inventarios</t>
  </si>
  <si>
    <t xml:space="preserve">MEJORAR LA PRESTACIÓN DE SERVICIOS DE SOLTURISMO EN TRANSPORTES ESPECIALES </t>
  </si>
  <si>
    <t xml:space="preserve">  Cumplimiento presupuesto de ventas </t>
  </si>
  <si>
    <t>Gestion de ventas / Gestión de mejora</t>
  </si>
  <si>
    <t>Gestion de ventas / Transportes Especiales</t>
  </si>
  <si>
    <t>Tratamiento de PQR´s</t>
  </si>
  <si>
    <t xml:space="preserve">Consecucion de Clientes Nuevos </t>
  </si>
  <si>
    <t>Cantidad de clientes nuevos por periodo</t>
  </si>
  <si>
    <t xml:space="preserve">Cumplimiento de Indicadores </t>
  </si>
  <si>
    <t xml:space="preserve">Cronograma de implementación </t>
  </si>
  <si>
    <t>Tratamiento PQR´s</t>
  </si>
  <si>
    <t>Gerente de Servicios Especiales</t>
  </si>
  <si>
    <t>Controlar la rotación del personal</t>
  </si>
  <si>
    <t>Implementar mecanismos de atención al cliente</t>
  </si>
  <si>
    <t>Valor Inventario</t>
  </si>
  <si>
    <t>Cumplimiento de Servicios contratados</t>
  </si>
  <si>
    <t>Auxiliar de Oficina</t>
  </si>
  <si>
    <t>Gerencia Logistica</t>
  </si>
  <si>
    <t>Agencias Logistica</t>
  </si>
  <si>
    <t xml:space="preserve">                               </t>
  </si>
  <si>
    <t>CUADRO DE MANDO INTEGRAL (CMI) EXPRESO PALMIRA</t>
  </si>
  <si>
    <t>PROCESO: GESTION GERENCIAL</t>
  </si>
  <si>
    <t>CODIGO</t>
  </si>
  <si>
    <t>VERSION</t>
  </si>
  <si>
    <t>01</t>
  </si>
  <si>
    <t>FR-GG-03</t>
  </si>
  <si>
    <t xml:space="preserve">                   </t>
  </si>
  <si>
    <t xml:space="preserve"> CUADRO DE MANDO INTEGRAL (CMI) LOGISTICA EP</t>
  </si>
  <si>
    <t>FR-GG-04</t>
  </si>
  <si>
    <t>FR-GG-05</t>
  </si>
  <si>
    <t>Cumplimiento de Mantenimientos preventivos</t>
  </si>
  <si>
    <t>JULIO</t>
  </si>
  <si>
    <t>AGOSTO</t>
  </si>
  <si>
    <t>SEPTIEMBRE</t>
  </si>
  <si>
    <t>OCTUBRE</t>
  </si>
  <si>
    <t>NOVIEMBRE</t>
  </si>
  <si>
    <t>DICIEMBRE</t>
  </si>
  <si>
    <t>PROCESO: GERENCIAL</t>
  </si>
  <si>
    <t>CONTROL DE INDICADORES EXPRESO PALMIRA</t>
  </si>
  <si>
    <t>CONTROL DE INDICADORES LOGISTICA EP</t>
  </si>
  <si>
    <t>PROCESO: GERENCIA</t>
  </si>
  <si>
    <t>Gerente de Servicios Especiales / Auxiliar de Oficina</t>
  </si>
  <si>
    <t xml:space="preserve">Nivel de servicio de Proveedores </t>
  </si>
  <si>
    <t xml:space="preserve">Promedio de desempeño de proveedores </t>
  </si>
  <si>
    <t>9 kg / env.</t>
  </si>
  <si>
    <t xml:space="preserve">Precio de venta por envío - Costo por envío / Precio de venta </t>
  </si>
  <si>
    <t xml:space="preserve">Precio de venta por kilo - Costo por kilo / Precio de venta </t>
  </si>
  <si>
    <t>(Ventas en mensajeria 2016 - Ventas en mensajeria 2015 / Ventas en mensajeria 2015) x 100</t>
  </si>
  <si>
    <t>Gerente Envios</t>
  </si>
  <si>
    <t>Envios por servicio</t>
  </si>
  <si>
    <t>Kilos por servicio</t>
  </si>
  <si>
    <t>(Kilos en mensajeria 2016 - Kilos en mensajeria 2015 / Kilos en mensajeria 2015) x 100</t>
  </si>
  <si>
    <t>(Envios en mensajeria 2016 - Envios en mensajeria 2015 / Envios en mensajeria 2015) x 100</t>
  </si>
  <si>
    <t xml:space="preserve">Gerente Envíos </t>
  </si>
  <si>
    <t xml:space="preserve">Kilo por servicio </t>
  </si>
  <si>
    <t>98.8%</t>
  </si>
  <si>
    <t>96.6%</t>
  </si>
  <si>
    <t>95.4%</t>
  </si>
  <si>
    <t>35.9 %</t>
  </si>
  <si>
    <t>14.6 %</t>
  </si>
  <si>
    <t>22.9 %</t>
  </si>
  <si>
    <t>5.1 %</t>
  </si>
  <si>
    <t>32.0 %</t>
  </si>
  <si>
    <t>21.1 %</t>
  </si>
  <si>
    <t>9.6</t>
  </si>
  <si>
    <t>8.9</t>
  </si>
  <si>
    <t>9.1</t>
  </si>
  <si>
    <t>7.5 %</t>
  </si>
  <si>
    <t>17.7 %</t>
  </si>
  <si>
    <t>91.6 %</t>
  </si>
  <si>
    <t>99.98 %</t>
  </si>
  <si>
    <t>400 Millones</t>
  </si>
  <si>
    <t>Gestión de la Mejora</t>
  </si>
  <si>
    <t>Cumplimiento de Acciones preventivas y correctivas</t>
  </si>
  <si>
    <t>Mejorar año anterior</t>
  </si>
  <si>
    <t>G mejora</t>
  </si>
  <si>
    <t>Cumplimiento de Acciones correctivas y preventivas</t>
  </si>
  <si>
    <t xml:space="preserve">Ausentismos por diagnostico </t>
  </si>
  <si>
    <t>Cantidad de Ausentimos en el mes</t>
  </si>
  <si>
    <t>Cantidad de ausentismos en el mes</t>
  </si>
  <si>
    <t>&gt; 15</t>
  </si>
  <si>
    <t>Cumplimiento de indicadores</t>
  </si>
  <si>
    <t>´1%</t>
  </si>
  <si>
    <t>CONTROL DE INDICADORES SOLTURISMO</t>
  </si>
  <si>
    <t>22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</si>
</sst>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164" formatCode="_ * #,##0.00_ ;_ * \-#,##0.00_ ;_ * &quot;-&quot;??_ ;_ @_ "/>
    <numFmt numFmtId="165" formatCode="_(&quot;$&quot;\ * #,##0_);_(&quot;$&quot;\ * \(#,##0\);_(&quot;$&quot;\ * &quot;-&quot;??_);_(@_)"/>
    <numFmt numFmtId="166" formatCode="0.0%"/>
    <numFmt numFmtId="167" formatCode="_([$$-240A]\ * #,##0_);_([$$-240A]\ * \(#,##0\);_([$$-240A]\ * &quot;-&quot;??_);_(@_)"/>
  </numFmts>
  <fonts count="23" x14ac:knownFonts="1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8"/>
      <color indexed="10"/>
      <name val="Arial"/>
      <family val="2"/>
    </font>
    <font>
      <vertAlign val="superscript"/>
      <sz val="10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7" fillId="0" borderId="0" applyFont="0" applyFill="0" applyBorder="0" applyAlignment="0" applyProtection="0"/>
  </cellStyleXfs>
  <cellXfs count="309">
    <xf numFmtId="0" fontId="0" fillId="0" borderId="0" xfId="0"/>
    <xf numFmtId="2" fontId="1" fillId="0" borderId="0" xfId="3" applyNumberFormat="1" applyAlignment="1">
      <alignment horizontal="justify" vertical="center" wrapText="1"/>
    </xf>
    <xf numFmtId="2" fontId="1" fillId="0" borderId="0" xfId="3" applyNumberFormat="1" applyAlignment="1">
      <alignment horizontal="center" vertical="center" wrapText="1"/>
    </xf>
    <xf numFmtId="2" fontId="1" fillId="0" borderId="0" xfId="3" applyNumberFormat="1" applyAlignment="1">
      <alignment horizontal="left" vertical="center" wrapText="1"/>
    </xf>
    <xf numFmtId="2" fontId="6" fillId="0" borderId="0" xfId="3" applyNumberFormat="1" applyFont="1" applyAlignment="1">
      <alignment horizontal="left" vertical="center" wrapText="1"/>
    </xf>
    <xf numFmtId="2" fontId="6" fillId="0" borderId="0" xfId="3" applyNumberFormat="1" applyFont="1" applyFill="1" applyAlignment="1">
      <alignment horizontal="justify" vertical="center" wrapText="1"/>
    </xf>
    <xf numFmtId="2" fontId="6" fillId="0" borderId="0" xfId="3" applyNumberFormat="1" applyFont="1" applyAlignment="1">
      <alignment horizontal="center" vertical="center" wrapText="1"/>
    </xf>
    <xf numFmtId="2" fontId="4" fillId="0" borderId="0" xfId="3" applyNumberFormat="1" applyFont="1" applyAlignment="1">
      <alignment horizontal="center" vertical="center" wrapText="1"/>
    </xf>
    <xf numFmtId="2" fontId="6" fillId="0" borderId="0" xfId="3" applyNumberFormat="1" applyFont="1" applyFill="1" applyAlignment="1">
      <alignment horizontal="left" vertical="center" wrapText="1"/>
    </xf>
    <xf numFmtId="0" fontId="1" fillId="0" borderId="0" xfId="0" applyFont="1" applyBorder="1"/>
    <xf numFmtId="0" fontId="8" fillId="0" borderId="0" xfId="0" applyFont="1"/>
    <xf numFmtId="2" fontId="9" fillId="0" borderId="0" xfId="3" applyNumberFormat="1" applyFont="1" applyAlignment="1">
      <alignment horizontal="justify" vertical="center" wrapText="1"/>
    </xf>
    <xf numFmtId="2" fontId="9" fillId="0" borderId="0" xfId="3" applyNumberFormat="1" applyFont="1" applyAlignment="1">
      <alignment horizontal="left" vertical="center" wrapText="1"/>
    </xf>
    <xf numFmtId="0" fontId="4" fillId="0" borderId="0" xfId="0" applyFont="1" applyFill="1" applyAlignment="1">
      <alignment horizontal="left"/>
    </xf>
    <xf numFmtId="2" fontId="9" fillId="0" borderId="0" xfId="3" applyNumberFormat="1" applyFont="1" applyBorder="1" applyAlignment="1">
      <alignment horizontal="justify" vertical="center" wrapText="1"/>
    </xf>
    <xf numFmtId="0" fontId="9" fillId="0" borderId="0" xfId="0" applyFont="1" applyBorder="1"/>
    <xf numFmtId="0" fontId="6" fillId="0" borderId="0" xfId="0" applyFont="1" applyBorder="1"/>
    <xf numFmtId="0" fontId="4" fillId="0" borderId="0" xfId="0" applyFont="1" applyBorder="1" applyAlignment="1">
      <alignment horizontal="center"/>
    </xf>
    <xf numFmtId="2" fontId="6" fillId="0" borderId="6" xfId="3" applyNumberFormat="1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2" fontId="8" fillId="0" borderId="0" xfId="3" applyNumberFormat="1" applyFont="1" applyBorder="1" applyAlignment="1">
      <alignment vertical="center" wrapText="1"/>
    </xf>
    <xf numFmtId="2" fontId="4" fillId="0" borderId="0" xfId="3" applyNumberFormat="1" applyFont="1" applyFill="1" applyAlignment="1">
      <alignment horizontal="justify" vertical="center" wrapText="1"/>
    </xf>
    <xf numFmtId="2" fontId="8" fillId="0" borderId="0" xfId="3" applyNumberFormat="1" applyFont="1" applyAlignment="1">
      <alignment vertical="center" wrapText="1"/>
    </xf>
    <xf numFmtId="2" fontId="4" fillId="0" borderId="0" xfId="3" applyNumberFormat="1" applyFont="1" applyAlignment="1">
      <alignment horizontal="center" vertical="center" wrapText="1"/>
    </xf>
    <xf numFmtId="2" fontId="4" fillId="0" borderId="0" xfId="3" applyNumberFormat="1" applyFont="1" applyAlignment="1">
      <alignment vertical="center" wrapText="1"/>
    </xf>
    <xf numFmtId="2" fontId="6" fillId="0" borderId="8" xfId="3" applyNumberFormat="1" applyFont="1" applyFill="1" applyBorder="1" applyAlignment="1">
      <alignment horizontal="center" vertical="center" wrapText="1"/>
    </xf>
    <xf numFmtId="2" fontId="4" fillId="0" borderId="8" xfId="3" applyNumberFormat="1" applyFont="1" applyBorder="1" applyAlignment="1">
      <alignment horizontal="center" vertical="center" wrapText="1"/>
    </xf>
    <xf numFmtId="9" fontId="6" fillId="0" borderId="8" xfId="4" applyFont="1" applyBorder="1" applyAlignment="1">
      <alignment horizontal="center" vertical="center" wrapText="1"/>
    </xf>
    <xf numFmtId="2" fontId="6" fillId="0" borderId="8" xfId="3" applyNumberFormat="1" applyFont="1" applyBorder="1" applyAlignment="1">
      <alignment horizontal="center" vertical="center" wrapText="1"/>
    </xf>
    <xf numFmtId="2" fontId="6" fillId="0" borderId="8" xfId="3" applyNumberFormat="1" applyFont="1" applyFill="1" applyBorder="1" applyAlignment="1">
      <alignment horizontal="center" vertical="center" wrapText="1"/>
    </xf>
    <xf numFmtId="164" fontId="6" fillId="0" borderId="8" xfId="1" applyNumberFormat="1" applyFont="1" applyBorder="1" applyAlignment="1">
      <alignment horizontal="center" vertical="center" wrapText="1"/>
    </xf>
    <xf numFmtId="164" fontId="6" fillId="0" borderId="8" xfId="1" applyFont="1" applyBorder="1" applyAlignment="1">
      <alignment horizontal="center" vertical="center" wrapText="1"/>
    </xf>
    <xf numFmtId="9" fontId="6" fillId="0" borderId="8" xfId="2" applyFont="1" applyFill="1" applyBorder="1" applyAlignment="1">
      <alignment horizontal="center" vertical="center" wrapText="1"/>
    </xf>
    <xf numFmtId="0" fontId="11" fillId="0" borderId="8" xfId="0" applyFont="1" applyBorder="1" applyAlignment="1">
      <alignment vertical="center"/>
    </xf>
    <xf numFmtId="9" fontId="6" fillId="0" borderId="8" xfId="3" applyNumberFormat="1" applyFont="1" applyBorder="1" applyAlignment="1">
      <alignment horizontal="center" vertical="center" wrapText="1"/>
    </xf>
    <xf numFmtId="0" fontId="11" fillId="0" borderId="8" xfId="0" applyFont="1" applyBorder="1"/>
    <xf numFmtId="2" fontId="6" fillId="0" borderId="17" xfId="3" applyNumberFormat="1" applyFont="1" applyFill="1" applyBorder="1" applyAlignment="1">
      <alignment horizontal="center" vertical="center" wrapText="1"/>
    </xf>
    <xf numFmtId="2" fontId="6" fillId="0" borderId="17" xfId="3" applyNumberFormat="1" applyFont="1" applyBorder="1" applyAlignment="1">
      <alignment horizontal="center" vertical="center" wrapText="1"/>
    </xf>
    <xf numFmtId="2" fontId="4" fillId="0" borderId="17" xfId="3" applyNumberFormat="1" applyFont="1" applyBorder="1" applyAlignment="1">
      <alignment horizontal="center" vertical="center" wrapText="1"/>
    </xf>
    <xf numFmtId="2" fontId="6" fillId="0" borderId="8" xfId="3" applyNumberFormat="1" applyFont="1" applyFill="1" applyBorder="1" applyAlignment="1">
      <alignment horizontal="center" vertical="center" wrapText="1"/>
    </xf>
    <xf numFmtId="2" fontId="5" fillId="0" borderId="2" xfId="3" applyNumberFormat="1" applyFont="1" applyFill="1" applyBorder="1" applyAlignment="1">
      <alignment vertical="center" wrapText="1"/>
    </xf>
    <xf numFmtId="2" fontId="5" fillId="0" borderId="3" xfId="3" applyNumberFormat="1" applyFont="1" applyFill="1" applyBorder="1" applyAlignment="1">
      <alignment vertical="center" wrapText="1"/>
    </xf>
    <xf numFmtId="2" fontId="6" fillId="0" borderId="4" xfId="3" applyNumberFormat="1" applyFont="1" applyBorder="1" applyAlignment="1">
      <alignment horizontal="center" vertical="center" wrapText="1"/>
    </xf>
    <xf numFmtId="2" fontId="4" fillId="0" borderId="4" xfId="3" applyNumberFormat="1" applyFont="1" applyBorder="1" applyAlignment="1">
      <alignment horizontal="center" vertical="center" wrapText="1"/>
    </xf>
    <xf numFmtId="2" fontId="1" fillId="0" borderId="8" xfId="3" applyNumberFormat="1" applyBorder="1" applyAlignment="1">
      <alignment horizontal="justify" vertical="center" wrapText="1"/>
    </xf>
    <xf numFmtId="2" fontId="6" fillId="0" borderId="8" xfId="3" applyNumberFormat="1" applyFont="1" applyFill="1" applyBorder="1" applyAlignment="1">
      <alignment horizontal="center" vertical="center" wrapText="1"/>
    </xf>
    <xf numFmtId="164" fontId="6" fillId="0" borderId="4" xfId="1" applyNumberFormat="1" applyFont="1" applyBorder="1" applyAlignment="1">
      <alignment vertical="center" wrapText="1"/>
    </xf>
    <xf numFmtId="2" fontId="6" fillId="0" borderId="8" xfId="3" applyNumberFormat="1" applyFont="1" applyFill="1" applyBorder="1" applyAlignment="1">
      <alignment horizontal="center" vertical="center" wrapText="1"/>
    </xf>
    <xf numFmtId="2" fontId="6" fillId="0" borderId="8" xfId="3" applyNumberFormat="1" applyFont="1" applyFill="1" applyBorder="1" applyAlignment="1">
      <alignment horizontal="center" vertical="center" wrapText="1"/>
    </xf>
    <xf numFmtId="2" fontId="6" fillId="0" borderId="17" xfId="3" applyNumberFormat="1" applyFont="1" applyFill="1" applyBorder="1" applyAlignment="1">
      <alignment horizontal="center" vertical="center" wrapText="1"/>
    </xf>
    <xf numFmtId="9" fontId="13" fillId="0" borderId="8" xfId="2" applyFont="1" applyFill="1" applyBorder="1" applyAlignment="1">
      <alignment horizontal="center" vertical="center" wrapText="1"/>
    </xf>
    <xf numFmtId="2" fontId="6" fillId="0" borderId="8" xfId="3" applyNumberFormat="1" applyFont="1" applyFill="1" applyBorder="1" applyAlignment="1">
      <alignment horizontal="center" vertical="center" wrapText="1"/>
    </xf>
    <xf numFmtId="2" fontId="6" fillId="0" borderId="17" xfId="3" applyNumberFormat="1" applyFont="1" applyFill="1" applyBorder="1" applyAlignment="1">
      <alignment horizontal="center" vertical="center" wrapText="1"/>
    </xf>
    <xf numFmtId="9" fontId="6" fillId="0" borderId="0" xfId="2" applyFont="1" applyAlignment="1">
      <alignment horizontal="center" vertical="center" wrapText="1"/>
    </xf>
    <xf numFmtId="2" fontId="6" fillId="0" borderId="8" xfId="3" applyNumberFormat="1" applyFont="1" applyFill="1" applyBorder="1" applyAlignment="1">
      <alignment horizontal="center" vertical="center" wrapText="1"/>
    </xf>
    <xf numFmtId="2" fontId="6" fillId="0" borderId="0" xfId="3" applyNumberFormat="1" applyFont="1" applyFill="1" applyBorder="1" applyAlignment="1">
      <alignment horizontal="center" vertical="center" wrapText="1"/>
    </xf>
    <xf numFmtId="2" fontId="6" fillId="0" borderId="5" xfId="3" applyNumberFormat="1" applyFont="1" applyFill="1" applyBorder="1" applyAlignment="1">
      <alignment horizontal="center" vertical="center" wrapText="1"/>
    </xf>
    <xf numFmtId="2" fontId="5" fillId="0" borderId="0" xfId="3" applyNumberFormat="1" applyFont="1" applyFill="1" applyBorder="1" applyAlignment="1">
      <alignment vertical="center" wrapText="1"/>
    </xf>
    <xf numFmtId="2" fontId="6" fillId="0" borderId="0" xfId="3" applyNumberFormat="1" applyFont="1" applyBorder="1" applyAlignment="1">
      <alignment horizontal="left" vertical="center" wrapText="1"/>
    </xf>
    <xf numFmtId="2" fontId="6" fillId="0" borderId="0" xfId="3" applyNumberFormat="1" applyFont="1" applyFill="1" applyBorder="1" applyAlignment="1">
      <alignment horizontal="justify" vertical="center" wrapText="1"/>
    </xf>
    <xf numFmtId="2" fontId="1" fillId="0" borderId="0" xfId="3" applyNumberFormat="1" applyBorder="1" applyAlignment="1">
      <alignment horizontal="left" vertical="center" wrapText="1"/>
    </xf>
    <xf numFmtId="2" fontId="9" fillId="0" borderId="0" xfId="3" applyNumberFormat="1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/>
    </xf>
    <xf numFmtId="2" fontId="4" fillId="0" borderId="0" xfId="3" applyNumberFormat="1" applyFont="1" applyFill="1" applyBorder="1" applyAlignment="1">
      <alignment horizontal="justify" vertical="center" wrapText="1"/>
    </xf>
    <xf numFmtId="2" fontId="6" fillId="0" borderId="0" xfId="3" applyNumberFormat="1" applyFont="1" applyBorder="1" applyAlignment="1">
      <alignment horizontal="center" vertical="center" wrapText="1"/>
    </xf>
    <xf numFmtId="2" fontId="4" fillId="0" borderId="0" xfId="3" applyNumberFormat="1" applyFont="1" applyBorder="1" applyAlignment="1">
      <alignment horizontal="center" vertical="center" wrapText="1"/>
    </xf>
    <xf numFmtId="164" fontId="6" fillId="0" borderId="0" xfId="1" applyNumberFormat="1" applyFont="1" applyBorder="1" applyAlignment="1">
      <alignment vertical="center" wrapText="1"/>
    </xf>
    <xf numFmtId="2" fontId="6" fillId="0" borderId="0" xfId="3" applyNumberFormat="1" applyFont="1" applyFill="1" applyBorder="1" applyAlignment="1">
      <alignment horizontal="left" vertical="center" wrapText="1"/>
    </xf>
    <xf numFmtId="2" fontId="4" fillId="2" borderId="17" xfId="3" applyNumberFormat="1" applyFont="1" applyFill="1" applyBorder="1" applyAlignment="1">
      <alignment horizontal="center" vertical="center" wrapText="1"/>
    </xf>
    <xf numFmtId="2" fontId="4" fillId="2" borderId="25" xfId="3" applyNumberFormat="1" applyFont="1" applyFill="1" applyBorder="1" applyAlignment="1">
      <alignment horizontal="center" vertical="center" wrapText="1"/>
    </xf>
    <xf numFmtId="2" fontId="12" fillId="2" borderId="17" xfId="3" applyNumberFormat="1" applyFont="1" applyFill="1" applyBorder="1" applyAlignment="1">
      <alignment horizontal="center" vertical="center" wrapText="1"/>
    </xf>
    <xf numFmtId="2" fontId="4" fillId="2" borderId="29" xfId="3" applyNumberFormat="1" applyFont="1" applyFill="1" applyBorder="1" applyAlignment="1">
      <alignment horizontal="center" vertical="center" wrapText="1"/>
    </xf>
    <xf numFmtId="2" fontId="12" fillId="2" borderId="25" xfId="3" applyNumberFormat="1" applyFont="1" applyFill="1" applyBorder="1" applyAlignment="1">
      <alignment horizontal="center" vertical="center" wrapText="1"/>
    </xf>
    <xf numFmtId="2" fontId="1" fillId="0" borderId="0" xfId="3" applyNumberFormat="1" applyBorder="1" applyAlignment="1">
      <alignment horizontal="justify" vertical="center" wrapText="1"/>
    </xf>
    <xf numFmtId="2" fontId="15" fillId="0" borderId="17" xfId="3" applyNumberFormat="1" applyFont="1" applyFill="1" applyBorder="1" applyAlignment="1">
      <alignment horizontal="center" vertical="center" wrapText="1"/>
    </xf>
    <xf numFmtId="2" fontId="16" fillId="0" borderId="8" xfId="3" applyNumberFormat="1" applyFont="1" applyFill="1" applyBorder="1" applyAlignment="1">
      <alignment horizontal="center" vertical="center" wrapText="1"/>
    </xf>
    <xf numFmtId="9" fontId="16" fillId="0" borderId="8" xfId="2" applyFont="1" applyFill="1" applyBorder="1" applyAlignment="1">
      <alignment horizontal="center" vertical="center" wrapText="1"/>
    </xf>
    <xf numFmtId="2" fontId="6" fillId="0" borderId="8" xfId="3" applyNumberFormat="1" applyFont="1" applyFill="1" applyBorder="1" applyAlignment="1">
      <alignment horizontal="center" vertical="center" wrapText="1"/>
    </xf>
    <xf numFmtId="2" fontId="6" fillId="0" borderId="17" xfId="3" applyNumberFormat="1" applyFont="1" applyFill="1" applyBorder="1" applyAlignment="1">
      <alignment horizontal="center" vertical="center" wrapText="1"/>
    </xf>
    <xf numFmtId="2" fontId="4" fillId="2" borderId="8" xfId="3" applyNumberFormat="1" applyFont="1" applyFill="1" applyBorder="1" applyAlignment="1">
      <alignment horizontal="center" vertical="center" wrapText="1"/>
    </xf>
    <xf numFmtId="2" fontId="6" fillId="0" borderId="17" xfId="3" applyNumberFormat="1" applyFont="1" applyBorder="1" applyAlignment="1">
      <alignment horizontal="center" vertical="center" wrapText="1"/>
    </xf>
    <xf numFmtId="2" fontId="4" fillId="0" borderId="17" xfId="3" applyNumberFormat="1" applyFont="1" applyBorder="1" applyAlignment="1">
      <alignment horizontal="center" vertical="center" wrapText="1"/>
    </xf>
    <xf numFmtId="2" fontId="14" fillId="0" borderId="8" xfId="3" applyNumberFormat="1" applyFont="1" applyFill="1" applyBorder="1" applyAlignment="1">
      <alignment horizontal="center" vertical="center" wrapText="1"/>
    </xf>
    <xf numFmtId="2" fontId="4" fillId="2" borderId="16" xfId="3" applyNumberFormat="1" applyFont="1" applyFill="1" applyBorder="1" applyAlignment="1">
      <alignment horizontal="center" vertical="center" wrapText="1"/>
    </xf>
    <xf numFmtId="0" fontId="6" fillId="0" borderId="8" xfId="4" applyNumberFormat="1" applyFont="1" applyBorder="1" applyAlignment="1">
      <alignment horizontal="center" vertical="center" wrapText="1"/>
    </xf>
    <xf numFmtId="1" fontId="6" fillId="0" borderId="8" xfId="4" applyNumberFormat="1" applyFont="1" applyBorder="1" applyAlignment="1">
      <alignment horizontal="center" vertical="center" wrapText="1"/>
    </xf>
    <xf numFmtId="9" fontId="6" fillId="0" borderId="8" xfId="2" applyFont="1" applyBorder="1" applyAlignment="1">
      <alignment horizontal="center" vertical="center" wrapText="1"/>
    </xf>
    <xf numFmtId="1" fontId="6" fillId="0" borderId="8" xfId="2" applyNumberFormat="1" applyFont="1" applyBorder="1" applyAlignment="1">
      <alignment horizontal="center" vertical="center" wrapText="1"/>
    </xf>
    <xf numFmtId="2" fontId="12" fillId="2" borderId="8" xfId="3" applyNumberFormat="1" applyFont="1" applyFill="1" applyBorder="1" applyAlignment="1">
      <alignment horizontal="center" vertical="center" wrapText="1"/>
    </xf>
    <xf numFmtId="2" fontId="1" fillId="0" borderId="8" xfId="3" applyNumberFormat="1" applyBorder="1" applyAlignment="1">
      <alignment horizontal="center" vertical="center" wrapText="1"/>
    </xf>
    <xf numFmtId="2" fontId="6" fillId="0" borderId="8" xfId="3" applyNumberFormat="1" applyFont="1" applyFill="1" applyBorder="1" applyAlignment="1">
      <alignment horizontal="center" vertical="center" wrapText="1"/>
    </xf>
    <xf numFmtId="2" fontId="6" fillId="0" borderId="17" xfId="3" applyNumberFormat="1" applyFont="1" applyFill="1" applyBorder="1" applyAlignment="1">
      <alignment horizontal="center" vertical="center" wrapText="1"/>
    </xf>
    <xf numFmtId="9" fontId="6" fillId="7" borderId="8" xfId="2" applyNumberFormat="1" applyFont="1" applyFill="1" applyBorder="1" applyAlignment="1">
      <alignment horizontal="center" vertical="center" wrapText="1"/>
    </xf>
    <xf numFmtId="9" fontId="6" fillId="7" borderId="8" xfId="4" applyFont="1" applyFill="1" applyBorder="1" applyAlignment="1">
      <alignment horizontal="center" vertical="center" wrapText="1"/>
    </xf>
    <xf numFmtId="2" fontId="6" fillId="0" borderId="8" xfId="3" applyNumberFormat="1" applyFont="1" applyFill="1" applyBorder="1" applyAlignment="1">
      <alignment horizontal="center" vertical="center" wrapText="1"/>
    </xf>
    <xf numFmtId="2" fontId="6" fillId="0" borderId="15" xfId="3" applyNumberFormat="1" applyFont="1" applyFill="1" applyBorder="1" applyAlignment="1">
      <alignment horizontal="center" vertical="center" wrapText="1"/>
    </xf>
    <xf numFmtId="2" fontId="6" fillId="0" borderId="16" xfId="3" applyNumberFormat="1" applyFont="1" applyFill="1" applyBorder="1" applyAlignment="1">
      <alignment horizontal="center" vertical="center" wrapText="1"/>
    </xf>
    <xf numFmtId="2" fontId="6" fillId="0" borderId="15" xfId="3" applyNumberFormat="1" applyFont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 wrapText="1"/>
    </xf>
    <xf numFmtId="2" fontId="1" fillId="0" borderId="15" xfId="3" applyNumberFormat="1" applyBorder="1" applyAlignment="1">
      <alignment horizontal="justify" vertical="center" wrapText="1"/>
    </xf>
    <xf numFmtId="164" fontId="6" fillId="0" borderId="15" xfId="1" applyNumberFormat="1" applyFont="1" applyBorder="1" applyAlignment="1">
      <alignment horizontal="center" vertical="center" wrapText="1"/>
    </xf>
    <xf numFmtId="9" fontId="6" fillId="0" borderId="15" xfId="2" applyFont="1" applyBorder="1" applyAlignment="1">
      <alignment horizontal="center" vertical="center" wrapText="1"/>
    </xf>
    <xf numFmtId="2" fontId="6" fillId="0" borderId="8" xfId="3" applyNumberFormat="1" applyFont="1" applyFill="1" applyBorder="1" applyAlignment="1">
      <alignment horizontal="center" vertical="center" wrapText="1"/>
    </xf>
    <xf numFmtId="2" fontId="6" fillId="0" borderId="17" xfId="3" applyNumberFormat="1" applyFont="1" applyBorder="1" applyAlignment="1">
      <alignment horizontal="center" vertical="center" wrapText="1"/>
    </xf>
    <xf numFmtId="9" fontId="6" fillId="0" borderId="8" xfId="3" applyNumberFormat="1" applyFont="1" applyFill="1" applyBorder="1" applyAlignment="1">
      <alignment horizontal="center" vertical="center" wrapText="1"/>
    </xf>
    <xf numFmtId="1" fontId="6" fillId="0" borderId="8" xfId="1" applyNumberFormat="1" applyFont="1" applyBorder="1" applyAlignment="1">
      <alignment horizontal="center" vertical="center" wrapText="1"/>
    </xf>
    <xf numFmtId="9" fontId="6" fillId="0" borderId="8" xfId="4" applyFont="1" applyFill="1" applyBorder="1" applyAlignment="1">
      <alignment horizontal="center" vertical="center" wrapText="1"/>
    </xf>
    <xf numFmtId="2" fontId="6" fillId="0" borderId="8" xfId="3" applyNumberFormat="1" applyFont="1" applyFill="1" applyBorder="1" applyAlignment="1">
      <alignment horizontal="center" vertical="center" wrapText="1"/>
    </xf>
    <xf numFmtId="2" fontId="6" fillId="0" borderId="17" xfId="3" applyNumberFormat="1" applyFont="1" applyFill="1" applyBorder="1" applyAlignment="1">
      <alignment horizontal="center" vertical="center" wrapText="1"/>
    </xf>
    <xf numFmtId="2" fontId="4" fillId="0" borderId="0" xfId="3" applyNumberFormat="1" applyFont="1" applyAlignment="1">
      <alignment horizontal="center" vertical="center" wrapText="1"/>
    </xf>
    <xf numFmtId="2" fontId="4" fillId="2" borderId="17" xfId="3" applyNumberFormat="1" applyFont="1" applyFill="1" applyBorder="1" applyAlignment="1">
      <alignment horizontal="center" vertical="center" wrapText="1"/>
    </xf>
    <xf numFmtId="2" fontId="4" fillId="2" borderId="8" xfId="3" applyNumberFormat="1" applyFont="1" applyFill="1" applyBorder="1" applyAlignment="1">
      <alignment horizontal="center" vertical="center" wrapText="1"/>
    </xf>
    <xf numFmtId="2" fontId="4" fillId="0" borderId="17" xfId="3" applyNumberFormat="1" applyFont="1" applyBorder="1" applyAlignment="1">
      <alignment horizontal="center" vertical="center" wrapText="1"/>
    </xf>
    <xf numFmtId="2" fontId="6" fillId="0" borderId="17" xfId="3" applyNumberFormat="1" applyFont="1" applyBorder="1" applyAlignment="1">
      <alignment horizontal="center" vertical="center" wrapText="1"/>
    </xf>
    <xf numFmtId="2" fontId="6" fillId="0" borderId="0" xfId="3" applyNumberFormat="1" applyFont="1" applyFill="1" applyBorder="1" applyAlignment="1">
      <alignment horizontal="center" vertical="center" wrapText="1"/>
    </xf>
    <xf numFmtId="2" fontId="4" fillId="0" borderId="0" xfId="3" applyNumberFormat="1" applyFont="1" applyAlignment="1">
      <alignment horizontal="center" vertical="center" wrapText="1"/>
    </xf>
    <xf numFmtId="2" fontId="6" fillId="0" borderId="8" xfId="3" applyNumberFormat="1" applyFont="1" applyFill="1" applyBorder="1" applyAlignment="1">
      <alignment horizontal="center" vertical="center" wrapText="1"/>
    </xf>
    <xf numFmtId="2" fontId="6" fillId="0" borderId="15" xfId="3" applyNumberFormat="1" applyFont="1" applyFill="1" applyBorder="1" applyAlignment="1">
      <alignment horizontal="center" vertical="center" wrapText="1"/>
    </xf>
    <xf numFmtId="2" fontId="6" fillId="0" borderId="17" xfId="3" applyNumberFormat="1" applyFont="1" applyFill="1" applyBorder="1" applyAlignment="1">
      <alignment horizontal="center" vertical="center" wrapText="1"/>
    </xf>
    <xf numFmtId="2" fontId="6" fillId="0" borderId="16" xfId="3" applyNumberFormat="1" applyFont="1" applyFill="1" applyBorder="1" applyAlignment="1">
      <alignment horizontal="center" vertical="center" wrapText="1"/>
    </xf>
    <xf numFmtId="2" fontId="4" fillId="2" borderId="8" xfId="3" applyNumberFormat="1" applyFont="1" applyFill="1" applyBorder="1" applyAlignment="1">
      <alignment horizontal="center" vertical="center" wrapText="1"/>
    </xf>
    <xf numFmtId="2" fontId="6" fillId="0" borderId="0" xfId="3" applyNumberFormat="1" applyFont="1" applyFill="1" applyBorder="1" applyAlignment="1">
      <alignment horizontal="center" vertical="center" wrapText="1"/>
    </xf>
    <xf numFmtId="2" fontId="6" fillId="0" borderId="15" xfId="3" applyNumberFormat="1" applyFont="1" applyBorder="1" applyAlignment="1">
      <alignment horizontal="center" vertical="center" wrapText="1"/>
    </xf>
    <xf numFmtId="2" fontId="19" fillId="0" borderId="8" xfId="3" applyNumberFormat="1" applyFont="1" applyFill="1" applyBorder="1" applyAlignment="1">
      <alignment vertical="center"/>
    </xf>
    <xf numFmtId="2" fontId="1" fillId="0" borderId="8" xfId="3" quotePrefix="1" applyNumberFormat="1" applyBorder="1" applyAlignment="1">
      <alignment horizontal="justify" vertical="center" wrapText="1"/>
    </xf>
    <xf numFmtId="2" fontId="6" fillId="0" borderId="8" xfId="3" applyNumberFormat="1" applyFont="1" applyFill="1" applyBorder="1" applyAlignment="1">
      <alignment horizontal="center" vertical="center" wrapText="1"/>
    </xf>
    <xf numFmtId="2" fontId="4" fillId="0" borderId="17" xfId="3" applyNumberFormat="1" applyFont="1" applyBorder="1" applyAlignment="1">
      <alignment horizontal="center" vertical="center" wrapText="1"/>
    </xf>
    <xf numFmtId="2" fontId="6" fillId="0" borderId="8" xfId="3" applyNumberFormat="1" applyFont="1" applyFill="1" applyBorder="1" applyAlignment="1">
      <alignment horizontal="center" vertical="center" wrapText="1"/>
    </xf>
    <xf numFmtId="2" fontId="4" fillId="0" borderId="17" xfId="3" applyNumberFormat="1" applyFont="1" applyBorder="1" applyAlignment="1">
      <alignment horizontal="center" vertical="center" wrapText="1"/>
    </xf>
    <xf numFmtId="44" fontId="6" fillId="0" borderId="8" xfId="5" applyFont="1" applyFill="1" applyBorder="1" applyAlignment="1">
      <alignment horizontal="center" vertical="center" wrapText="1"/>
    </xf>
    <xf numFmtId="165" fontId="1" fillId="0" borderId="8" xfId="5" applyNumberFormat="1" applyFont="1" applyBorder="1" applyAlignment="1">
      <alignment horizontal="center" vertical="center" wrapText="1"/>
    </xf>
    <xf numFmtId="9" fontId="1" fillId="0" borderId="8" xfId="2" applyFont="1" applyBorder="1" applyAlignment="1">
      <alignment horizontal="center" vertical="center" wrapText="1"/>
    </xf>
    <xf numFmtId="166" fontId="1" fillId="0" borderId="8" xfId="2" applyNumberFormat="1" applyFont="1" applyBorder="1" applyAlignment="1">
      <alignment horizontal="center" vertical="center" wrapText="1"/>
    </xf>
    <xf numFmtId="9" fontId="1" fillId="0" borderId="8" xfId="2" applyNumberFormat="1" applyFont="1" applyBorder="1" applyAlignment="1">
      <alignment horizontal="center" vertical="center" wrapText="1"/>
    </xf>
    <xf numFmtId="1" fontId="1" fillId="0" borderId="8" xfId="3" applyNumberFormat="1" applyBorder="1" applyAlignment="1">
      <alignment horizontal="center" vertical="center" wrapText="1"/>
    </xf>
    <xf numFmtId="9" fontId="1" fillId="0" borderId="8" xfId="2" applyFont="1" applyBorder="1" applyAlignment="1">
      <alignment horizontal="center" vertical="center" wrapText="1"/>
    </xf>
    <xf numFmtId="2" fontId="6" fillId="0" borderId="8" xfId="3" applyNumberFormat="1" applyFont="1" applyFill="1" applyBorder="1" applyAlignment="1">
      <alignment horizontal="center" vertical="center" wrapText="1"/>
    </xf>
    <xf numFmtId="2" fontId="6" fillId="0" borderId="8" xfId="3" applyNumberFormat="1" applyFont="1" applyFill="1" applyBorder="1" applyAlignment="1">
      <alignment horizontal="center" vertical="center" wrapText="1"/>
    </xf>
    <xf numFmtId="9" fontId="1" fillId="0" borderId="8" xfId="2" applyFont="1" applyBorder="1" applyAlignment="1">
      <alignment horizontal="center" vertical="center" wrapText="1"/>
    </xf>
    <xf numFmtId="2" fontId="1" fillId="0" borderId="8" xfId="3" applyNumberFormat="1" applyBorder="1" applyAlignment="1">
      <alignment horizontal="center" vertical="center" wrapText="1"/>
    </xf>
    <xf numFmtId="9" fontId="1" fillId="0" borderId="8" xfId="2" applyFont="1" applyBorder="1" applyAlignment="1">
      <alignment horizontal="center" vertical="center" wrapText="1"/>
    </xf>
    <xf numFmtId="0" fontId="6" fillId="0" borderId="8" xfId="4" applyNumberFormat="1" applyFont="1" applyFill="1" applyBorder="1" applyAlignment="1">
      <alignment horizontal="center" vertical="center" wrapText="1"/>
    </xf>
    <xf numFmtId="9" fontId="6" fillId="0" borderId="17" xfId="2" applyFont="1" applyFill="1" applyBorder="1" applyAlignment="1">
      <alignment horizontal="center" vertical="center" wrapText="1"/>
    </xf>
    <xf numFmtId="10" fontId="1" fillId="0" borderId="8" xfId="2" applyNumberFormat="1" applyFont="1" applyBorder="1" applyAlignment="1">
      <alignment horizontal="justify" vertical="center" wrapText="1"/>
    </xf>
    <xf numFmtId="9" fontId="1" fillId="0" borderId="8" xfId="2" applyFont="1" applyBorder="1" applyAlignment="1">
      <alignment horizontal="center" vertical="center" wrapText="1"/>
    </xf>
    <xf numFmtId="2" fontId="1" fillId="0" borderId="8" xfId="3" applyNumberFormat="1" applyBorder="1" applyAlignment="1">
      <alignment vertical="center" wrapText="1"/>
    </xf>
    <xf numFmtId="2" fontId="6" fillId="2" borderId="34" xfId="3" applyNumberFormat="1" applyFont="1" applyFill="1" applyBorder="1" applyAlignment="1">
      <alignment horizontal="center" vertical="center" wrapText="1"/>
    </xf>
    <xf numFmtId="2" fontId="4" fillId="2" borderId="34" xfId="3" applyNumberFormat="1" applyFont="1" applyFill="1" applyBorder="1" applyAlignment="1">
      <alignment horizontal="center" vertical="center" wrapText="1"/>
    </xf>
    <xf numFmtId="9" fontId="1" fillId="0" borderId="8" xfId="2" applyFont="1" applyBorder="1" applyAlignment="1">
      <alignment vertical="center" wrapText="1"/>
    </xf>
    <xf numFmtId="167" fontId="1" fillId="0" borderId="8" xfId="5" applyNumberFormat="1" applyFont="1" applyBorder="1" applyAlignment="1">
      <alignment horizontal="center" vertical="center" wrapText="1"/>
    </xf>
    <xf numFmtId="9" fontId="1" fillId="9" borderId="8" xfId="2" applyFont="1" applyFill="1" applyBorder="1" applyAlignment="1">
      <alignment horizontal="center" vertical="center" wrapText="1"/>
    </xf>
    <xf numFmtId="9" fontId="1" fillId="9" borderId="8" xfId="2" applyNumberFormat="1" applyFont="1" applyFill="1" applyBorder="1" applyAlignment="1">
      <alignment horizontal="center" vertical="center" wrapText="1"/>
    </xf>
    <xf numFmtId="1" fontId="1" fillId="9" borderId="8" xfId="3" applyNumberFormat="1" applyFill="1" applyBorder="1" applyAlignment="1">
      <alignment horizontal="center" vertical="center" wrapText="1"/>
    </xf>
    <xf numFmtId="9" fontId="1" fillId="0" borderId="8" xfId="2" applyFont="1" applyBorder="1" applyAlignment="1">
      <alignment horizontal="center" vertical="center" wrapText="1"/>
    </xf>
    <xf numFmtId="1" fontId="1" fillId="7" borderId="8" xfId="3" applyNumberFormat="1" applyFill="1" applyBorder="1" applyAlignment="1">
      <alignment horizontal="center" vertical="center" wrapText="1"/>
    </xf>
    <xf numFmtId="9" fontId="1" fillId="7" borderId="8" xfId="2" applyFont="1" applyFill="1" applyBorder="1" applyAlignment="1">
      <alignment horizontal="center" vertical="center" wrapText="1"/>
    </xf>
    <xf numFmtId="9" fontId="1" fillId="7" borderId="8" xfId="2" applyNumberFormat="1" applyFont="1" applyFill="1" applyBorder="1" applyAlignment="1">
      <alignment horizontal="center" vertical="center" wrapText="1"/>
    </xf>
    <xf numFmtId="2" fontId="1" fillId="9" borderId="8" xfId="3" applyNumberFormat="1" applyFill="1" applyBorder="1" applyAlignment="1">
      <alignment horizontal="center" vertical="center" wrapText="1"/>
    </xf>
    <xf numFmtId="2" fontId="2" fillId="0" borderId="11" xfId="3" applyNumberFormat="1" applyFont="1" applyFill="1" applyBorder="1" applyAlignment="1">
      <alignment horizontal="center" vertical="center"/>
    </xf>
    <xf numFmtId="2" fontId="2" fillId="0" borderId="0" xfId="3" applyNumberFormat="1" applyFont="1" applyFill="1" applyBorder="1" applyAlignment="1">
      <alignment horizontal="center" vertical="center"/>
    </xf>
    <xf numFmtId="2" fontId="2" fillId="0" borderId="30" xfId="3" applyNumberFormat="1" applyFont="1" applyFill="1" applyBorder="1" applyAlignment="1">
      <alignment horizontal="center" vertical="center"/>
    </xf>
    <xf numFmtId="0" fontId="10" fillId="0" borderId="23" xfId="0" quotePrefix="1" applyFont="1" applyFill="1" applyBorder="1" applyAlignment="1">
      <alignment horizontal="right" vertical="center" wrapText="1"/>
    </xf>
    <xf numFmtId="0" fontId="10" fillId="0" borderId="22" xfId="0" applyFont="1" applyFill="1" applyBorder="1" applyAlignment="1">
      <alignment horizontal="right" vertical="center" wrapText="1"/>
    </xf>
    <xf numFmtId="0" fontId="10" fillId="0" borderId="23" xfId="0" applyFont="1" applyFill="1" applyBorder="1" applyAlignment="1">
      <alignment horizontal="right" vertical="center" wrapText="1"/>
    </xf>
    <xf numFmtId="2" fontId="6" fillId="0" borderId="8" xfId="3" applyNumberFormat="1" applyFont="1" applyFill="1" applyBorder="1" applyAlignment="1">
      <alignment horizontal="center" vertical="center" wrapText="1"/>
    </xf>
    <xf numFmtId="2" fontId="5" fillId="0" borderId="9" xfId="3" applyNumberFormat="1" applyFont="1" applyFill="1" applyBorder="1" applyAlignment="1">
      <alignment horizontal="center" vertical="center" wrapText="1"/>
    </xf>
    <xf numFmtId="2" fontId="5" fillId="0" borderId="7" xfId="3" applyNumberFormat="1" applyFont="1" applyFill="1" applyBorder="1" applyAlignment="1">
      <alignment horizontal="center" vertical="center" wrapText="1"/>
    </xf>
    <xf numFmtId="2" fontId="5" fillId="0" borderId="10" xfId="3" applyNumberFormat="1" applyFont="1" applyFill="1" applyBorder="1" applyAlignment="1">
      <alignment horizontal="center" vertical="center" wrapText="1"/>
    </xf>
    <xf numFmtId="2" fontId="5" fillId="0" borderId="11" xfId="3" applyNumberFormat="1" applyFont="1" applyFill="1" applyBorder="1" applyAlignment="1">
      <alignment horizontal="center" vertical="center" wrapText="1"/>
    </xf>
    <xf numFmtId="2" fontId="5" fillId="0" borderId="0" xfId="3" applyNumberFormat="1" applyFont="1" applyFill="1" applyBorder="1" applyAlignment="1">
      <alignment horizontal="center" vertical="center" wrapText="1"/>
    </xf>
    <xf numFmtId="2" fontId="5" fillId="0" borderId="12" xfId="3" applyNumberFormat="1" applyFont="1" applyFill="1" applyBorder="1" applyAlignment="1">
      <alignment horizontal="center" vertical="center" wrapText="1"/>
    </xf>
    <xf numFmtId="2" fontId="5" fillId="0" borderId="13" xfId="3" applyNumberFormat="1" applyFont="1" applyFill="1" applyBorder="1" applyAlignment="1">
      <alignment horizontal="center" vertical="center" wrapText="1"/>
    </xf>
    <xf numFmtId="2" fontId="5" fillId="0" borderId="6" xfId="3" applyNumberFormat="1" applyFont="1" applyFill="1" applyBorder="1" applyAlignment="1">
      <alignment horizontal="center" vertical="center" wrapText="1"/>
    </xf>
    <xf numFmtId="2" fontId="5" fillId="0" borderId="14" xfId="3" applyNumberFormat="1" applyFont="1" applyFill="1" applyBorder="1" applyAlignment="1">
      <alignment horizontal="center" vertical="center" wrapText="1"/>
    </xf>
    <xf numFmtId="2" fontId="4" fillId="2" borderId="26" xfId="3" applyNumberFormat="1" applyFont="1" applyFill="1" applyBorder="1" applyAlignment="1">
      <alignment horizontal="center" vertical="center" wrapText="1"/>
    </xf>
    <xf numFmtId="2" fontId="4" fillId="2" borderId="27" xfId="3" applyNumberFormat="1" applyFont="1" applyFill="1" applyBorder="1" applyAlignment="1">
      <alignment horizontal="center" vertical="center" wrapText="1"/>
    </xf>
    <xf numFmtId="2" fontId="4" fillId="2" borderId="28" xfId="3" applyNumberFormat="1" applyFont="1" applyFill="1" applyBorder="1" applyAlignment="1">
      <alignment horizontal="center" vertical="center" wrapText="1"/>
    </xf>
    <xf numFmtId="2" fontId="4" fillId="2" borderId="18" xfId="3" applyNumberFormat="1" applyFont="1" applyFill="1" applyBorder="1" applyAlignment="1">
      <alignment horizontal="center" vertical="center" wrapText="1"/>
    </xf>
    <xf numFmtId="2" fontId="4" fillId="2" borderId="19" xfId="3" applyNumberFormat="1" applyFont="1" applyFill="1" applyBorder="1" applyAlignment="1">
      <alignment horizontal="center" vertical="center" wrapText="1"/>
    </xf>
    <xf numFmtId="2" fontId="4" fillId="2" borderId="20" xfId="3" applyNumberFormat="1" applyFont="1" applyFill="1" applyBorder="1" applyAlignment="1">
      <alignment horizontal="center" vertical="center" wrapText="1"/>
    </xf>
    <xf numFmtId="2" fontId="5" fillId="0" borderId="17" xfId="3" applyNumberFormat="1" applyFont="1" applyFill="1" applyBorder="1" applyAlignment="1">
      <alignment horizontal="center" vertical="center" wrapText="1"/>
    </xf>
    <xf numFmtId="2" fontId="5" fillId="0" borderId="8" xfId="3" applyNumberFormat="1" applyFont="1" applyFill="1" applyBorder="1" applyAlignment="1">
      <alignment horizontal="center" vertical="center" wrapText="1"/>
    </xf>
    <xf numFmtId="2" fontId="6" fillId="0" borderId="17" xfId="3" applyNumberFormat="1" applyFont="1" applyFill="1" applyBorder="1" applyAlignment="1">
      <alignment horizontal="center" vertical="center" wrapText="1"/>
    </xf>
    <xf numFmtId="2" fontId="7" fillId="4" borderId="21" xfId="3" applyNumberFormat="1" applyFont="1" applyFill="1" applyBorder="1" applyAlignment="1">
      <alignment horizontal="center" vertical="center" wrapText="1"/>
    </xf>
    <xf numFmtId="2" fontId="7" fillId="4" borderId="16" xfId="3" applyNumberFormat="1" applyFont="1" applyFill="1" applyBorder="1" applyAlignment="1">
      <alignment horizontal="center" vertical="center" wrapText="1"/>
    </xf>
    <xf numFmtId="2" fontId="6" fillId="0" borderId="23" xfId="3" applyNumberFormat="1" applyFont="1" applyFill="1" applyBorder="1" applyAlignment="1">
      <alignment horizontal="center" vertical="center" wrapText="1"/>
    </xf>
    <xf numFmtId="2" fontId="6" fillId="0" borderId="24" xfId="3" applyNumberFormat="1" applyFont="1" applyFill="1" applyBorder="1" applyAlignment="1">
      <alignment horizontal="center" vertical="center" wrapText="1"/>
    </xf>
    <xf numFmtId="2" fontId="6" fillId="0" borderId="22" xfId="3" applyNumberFormat="1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2" fontId="8" fillId="0" borderId="8" xfId="3" applyNumberFormat="1" applyFont="1" applyFill="1" applyBorder="1" applyAlignment="1">
      <alignment horizontal="center" vertical="center"/>
    </xf>
    <xf numFmtId="2" fontId="19" fillId="0" borderId="8" xfId="3" applyNumberFormat="1" applyFont="1" applyFill="1" applyBorder="1" applyAlignment="1">
      <alignment horizontal="center" vertical="center"/>
    </xf>
    <xf numFmtId="2" fontId="2" fillId="0" borderId="8" xfId="3" applyNumberFormat="1" applyFont="1" applyFill="1" applyBorder="1" applyAlignment="1">
      <alignment horizontal="center" vertical="center"/>
    </xf>
    <xf numFmtId="2" fontId="7" fillId="6" borderId="15" xfId="3" applyNumberFormat="1" applyFont="1" applyFill="1" applyBorder="1" applyAlignment="1">
      <alignment horizontal="center" vertical="center" wrapText="1"/>
    </xf>
    <xf numFmtId="2" fontId="7" fillId="6" borderId="16" xfId="3" applyNumberFormat="1" applyFont="1" applyFill="1" applyBorder="1" applyAlignment="1">
      <alignment horizontal="center" vertical="center" wrapText="1"/>
    </xf>
    <xf numFmtId="2" fontId="7" fillId="8" borderId="8" xfId="3" applyNumberFormat="1" applyFont="1" applyFill="1" applyBorder="1" applyAlignment="1">
      <alignment horizontal="center" vertical="center" wrapText="1"/>
    </xf>
    <xf numFmtId="2" fontId="6" fillId="0" borderId="15" xfId="3" applyNumberFormat="1" applyFont="1" applyFill="1" applyBorder="1" applyAlignment="1">
      <alignment horizontal="center" vertical="center" wrapText="1"/>
    </xf>
    <xf numFmtId="2" fontId="6" fillId="0" borderId="16" xfId="3" applyNumberFormat="1" applyFont="1" applyFill="1" applyBorder="1" applyAlignment="1">
      <alignment horizontal="center" vertical="center" wrapText="1"/>
    </xf>
    <xf numFmtId="2" fontId="9" fillId="0" borderId="0" xfId="3" applyNumberFormat="1" applyFont="1" applyBorder="1" applyAlignment="1">
      <alignment horizontal="center" vertical="center" wrapText="1"/>
    </xf>
    <xf numFmtId="2" fontId="4" fillId="0" borderId="7" xfId="3" applyNumberFormat="1" applyFont="1" applyBorder="1" applyAlignment="1">
      <alignment horizontal="center" vertical="center" wrapText="1"/>
    </xf>
    <xf numFmtId="2" fontId="4" fillId="0" borderId="0" xfId="3" applyNumberFormat="1" applyFont="1" applyAlignment="1">
      <alignment horizontal="center" vertical="center" wrapText="1"/>
    </xf>
    <xf numFmtId="2" fontId="9" fillId="0" borderId="1" xfId="3" applyNumberFormat="1" applyFont="1" applyBorder="1" applyAlignment="1">
      <alignment horizontal="center" vertical="center" wrapText="1"/>
    </xf>
    <xf numFmtId="2" fontId="7" fillId="5" borderId="8" xfId="3" applyNumberFormat="1" applyFont="1" applyFill="1" applyBorder="1" applyAlignment="1">
      <alignment horizontal="center" vertical="center" wrapText="1"/>
    </xf>
    <xf numFmtId="2" fontId="7" fillId="3" borderId="15" xfId="3" applyNumberFormat="1" applyFont="1" applyFill="1" applyBorder="1" applyAlignment="1">
      <alignment horizontal="center" vertical="center" wrapText="1"/>
    </xf>
    <xf numFmtId="2" fontId="7" fillId="3" borderId="16" xfId="3" applyNumberFormat="1" applyFont="1" applyFill="1" applyBorder="1" applyAlignment="1">
      <alignment horizontal="center" vertical="center" wrapText="1"/>
    </xf>
    <xf numFmtId="2" fontId="7" fillId="3" borderId="17" xfId="3" applyNumberFormat="1" applyFont="1" applyFill="1" applyBorder="1" applyAlignment="1">
      <alignment horizontal="center" vertical="center" wrapText="1"/>
    </xf>
    <xf numFmtId="2" fontId="19" fillId="0" borderId="9" xfId="3" applyNumberFormat="1" applyFont="1" applyFill="1" applyBorder="1" applyAlignment="1">
      <alignment horizontal="center" vertical="center"/>
    </xf>
    <xf numFmtId="2" fontId="19" fillId="0" borderId="10" xfId="3" applyNumberFormat="1" applyFont="1" applyFill="1" applyBorder="1" applyAlignment="1">
      <alignment horizontal="center" vertical="center"/>
    </xf>
    <xf numFmtId="2" fontId="19" fillId="0" borderId="13" xfId="3" applyNumberFormat="1" applyFont="1" applyFill="1" applyBorder="1" applyAlignment="1">
      <alignment horizontal="center" vertical="center"/>
    </xf>
    <xf numFmtId="2" fontId="19" fillId="0" borderId="14" xfId="3" applyNumberFormat="1" applyFont="1" applyFill="1" applyBorder="1" applyAlignment="1">
      <alignment horizontal="center" vertical="center"/>
    </xf>
    <xf numFmtId="2" fontId="19" fillId="0" borderId="8" xfId="3" applyNumberFormat="1" applyFont="1" applyFill="1" applyBorder="1" applyAlignment="1">
      <alignment horizontal="center" vertical="center" wrapText="1"/>
    </xf>
    <xf numFmtId="2" fontId="6" fillId="0" borderId="13" xfId="3" applyNumberFormat="1" applyFont="1" applyFill="1" applyBorder="1" applyAlignment="1">
      <alignment horizontal="center" vertical="center" wrapText="1"/>
    </xf>
    <xf numFmtId="2" fontId="4" fillId="2" borderId="33" xfId="3" applyNumberFormat="1" applyFont="1" applyFill="1" applyBorder="1" applyAlignment="1">
      <alignment horizontal="center" vertical="center" wrapText="1"/>
    </xf>
    <xf numFmtId="2" fontId="8" fillId="0" borderId="17" xfId="3" applyNumberFormat="1" applyFont="1" applyFill="1" applyBorder="1" applyAlignment="1">
      <alignment horizontal="center" vertical="center"/>
    </xf>
    <xf numFmtId="2" fontId="1" fillId="0" borderId="23" xfId="3" applyNumberFormat="1" applyBorder="1" applyAlignment="1">
      <alignment horizontal="center" vertical="center" wrapText="1"/>
    </xf>
    <xf numFmtId="2" fontId="1" fillId="0" borderId="24" xfId="3" applyNumberFormat="1" applyBorder="1" applyAlignment="1">
      <alignment horizontal="center" vertical="center" wrapText="1"/>
    </xf>
    <xf numFmtId="2" fontId="1" fillId="0" borderId="22" xfId="3" applyNumberFormat="1" applyBorder="1" applyAlignment="1">
      <alignment horizontal="center" vertical="center" wrapText="1"/>
    </xf>
    <xf numFmtId="9" fontId="1" fillId="0" borderId="23" xfId="2" applyFont="1" applyBorder="1" applyAlignment="1">
      <alignment horizontal="center" vertical="center" wrapText="1"/>
    </xf>
    <xf numFmtId="9" fontId="1" fillId="0" borderId="24" xfId="2" applyFont="1" applyBorder="1" applyAlignment="1">
      <alignment horizontal="center" vertical="center" wrapText="1"/>
    </xf>
    <xf numFmtId="9" fontId="1" fillId="0" borderId="22" xfId="2" applyFont="1" applyBorder="1" applyAlignment="1">
      <alignment horizontal="center" vertical="center" wrapText="1"/>
    </xf>
    <xf numFmtId="9" fontId="1" fillId="7" borderId="23" xfId="2" applyFont="1" applyFill="1" applyBorder="1" applyAlignment="1">
      <alignment horizontal="center" vertical="center" wrapText="1"/>
    </xf>
    <xf numFmtId="9" fontId="1" fillId="7" borderId="24" xfId="2" applyFont="1" applyFill="1" applyBorder="1" applyAlignment="1">
      <alignment horizontal="center" vertical="center" wrapText="1"/>
    </xf>
    <xf numFmtId="9" fontId="1" fillId="7" borderId="22" xfId="2" applyFont="1" applyFill="1" applyBorder="1" applyAlignment="1">
      <alignment horizontal="center" vertical="center" wrapText="1"/>
    </xf>
    <xf numFmtId="9" fontId="1" fillId="0" borderId="8" xfId="2" applyFont="1" applyBorder="1" applyAlignment="1">
      <alignment horizontal="center" vertical="center" wrapText="1"/>
    </xf>
    <xf numFmtId="9" fontId="1" fillId="9" borderId="23" xfId="2" applyFont="1" applyFill="1" applyBorder="1" applyAlignment="1">
      <alignment horizontal="center" vertical="center" wrapText="1"/>
    </xf>
    <xf numFmtId="9" fontId="1" fillId="9" borderId="24" xfId="2" applyFont="1" applyFill="1" applyBorder="1" applyAlignment="1">
      <alignment horizontal="center" vertical="center" wrapText="1"/>
    </xf>
    <xf numFmtId="9" fontId="1" fillId="9" borderId="22" xfId="2" applyFont="1" applyFill="1" applyBorder="1" applyAlignment="1">
      <alignment horizontal="center" vertical="center" wrapText="1"/>
    </xf>
    <xf numFmtId="2" fontId="7" fillId="3" borderId="8" xfId="3" applyNumberFormat="1" applyFont="1" applyFill="1" applyBorder="1" applyAlignment="1">
      <alignment horizontal="center" vertical="center" wrapText="1"/>
    </xf>
    <xf numFmtId="2" fontId="7" fillId="4" borderId="8" xfId="3" applyNumberFormat="1" applyFont="1" applyFill="1" applyBorder="1" applyAlignment="1">
      <alignment horizontal="center" vertical="center" wrapText="1"/>
    </xf>
    <xf numFmtId="2" fontId="4" fillId="2" borderId="17" xfId="3" applyNumberFormat="1" applyFont="1" applyFill="1" applyBorder="1" applyAlignment="1">
      <alignment horizontal="center" vertical="center" wrapText="1"/>
    </xf>
    <xf numFmtId="2" fontId="4" fillId="2" borderId="8" xfId="3" applyNumberFormat="1" applyFont="1" applyFill="1" applyBorder="1" applyAlignment="1">
      <alignment horizontal="center" vertical="center" wrapText="1"/>
    </xf>
    <xf numFmtId="0" fontId="10" fillId="0" borderId="8" xfId="0" quotePrefix="1" applyFont="1" applyFill="1" applyBorder="1" applyAlignment="1">
      <alignment horizontal="right" vertical="center" wrapText="1"/>
    </xf>
    <xf numFmtId="0" fontId="10" fillId="0" borderId="8" xfId="0" applyFont="1" applyFill="1" applyBorder="1" applyAlignment="1">
      <alignment horizontal="right" vertical="center" wrapText="1"/>
    </xf>
    <xf numFmtId="2" fontId="20" fillId="0" borderId="8" xfId="3" applyNumberFormat="1" applyFont="1" applyFill="1" applyBorder="1" applyAlignment="1">
      <alignment horizontal="center" vertical="center"/>
    </xf>
    <xf numFmtId="2" fontId="2" fillId="0" borderId="13" xfId="3" applyNumberFormat="1" applyFont="1" applyFill="1" applyBorder="1" applyAlignment="1">
      <alignment horizontal="center" vertical="center"/>
    </xf>
    <xf numFmtId="2" fontId="2" fillId="0" borderId="6" xfId="3" applyNumberFormat="1" applyFont="1" applyFill="1" applyBorder="1" applyAlignment="1">
      <alignment horizontal="center" vertical="center"/>
    </xf>
    <xf numFmtId="2" fontId="2" fillId="0" borderId="31" xfId="3" applyNumberFormat="1" applyFont="1" applyFill="1" applyBorder="1" applyAlignment="1">
      <alignment horizontal="center" vertical="center"/>
    </xf>
    <xf numFmtId="1" fontId="1" fillId="9" borderId="23" xfId="3" applyNumberFormat="1" applyFill="1" applyBorder="1" applyAlignment="1">
      <alignment horizontal="center" vertical="center" wrapText="1"/>
    </xf>
    <xf numFmtId="1" fontId="1" fillId="9" borderId="24" xfId="3" applyNumberFormat="1" applyFill="1" applyBorder="1" applyAlignment="1">
      <alignment horizontal="center" vertical="center" wrapText="1"/>
    </xf>
    <xf numFmtId="1" fontId="1" fillId="9" borderId="22" xfId="3" applyNumberFormat="1" applyFill="1" applyBorder="1" applyAlignment="1">
      <alignment horizontal="center" vertical="center" wrapText="1"/>
    </xf>
    <xf numFmtId="2" fontId="1" fillId="0" borderId="8" xfId="3" applyNumberFormat="1" applyBorder="1" applyAlignment="1">
      <alignment horizontal="center" vertical="center" wrapText="1"/>
    </xf>
    <xf numFmtId="2" fontId="1" fillId="0" borderId="8" xfId="3" applyNumberFormat="1" applyFill="1" applyBorder="1" applyAlignment="1">
      <alignment horizontal="center" vertical="center" wrapText="1"/>
    </xf>
    <xf numFmtId="2" fontId="2" fillId="0" borderId="23" xfId="3" applyNumberFormat="1" applyFont="1" applyFill="1" applyBorder="1" applyAlignment="1">
      <alignment horizontal="center" vertical="center"/>
    </xf>
    <xf numFmtId="2" fontId="2" fillId="0" borderId="24" xfId="3" applyNumberFormat="1" applyFont="1" applyFill="1" applyBorder="1" applyAlignment="1">
      <alignment horizontal="center" vertical="center"/>
    </xf>
    <xf numFmtId="2" fontId="2" fillId="0" borderId="32" xfId="3" applyNumberFormat="1" applyFont="1" applyFill="1" applyBorder="1" applyAlignment="1">
      <alignment horizontal="center" vertical="center"/>
    </xf>
    <xf numFmtId="2" fontId="4" fillId="0" borderId="15" xfId="3" applyNumberFormat="1" applyFont="1" applyBorder="1" applyAlignment="1">
      <alignment horizontal="center" vertical="center" wrapText="1"/>
    </xf>
    <xf numFmtId="2" fontId="4" fillId="0" borderId="17" xfId="3" applyNumberFormat="1" applyFont="1" applyBorder="1" applyAlignment="1">
      <alignment horizontal="center" vertical="center" wrapText="1"/>
    </xf>
    <xf numFmtId="9" fontId="6" fillId="0" borderId="15" xfId="4" applyFont="1" applyBorder="1" applyAlignment="1">
      <alignment horizontal="center" vertical="center" wrapText="1"/>
    </xf>
    <xf numFmtId="9" fontId="6" fillId="0" borderId="17" xfId="4" applyFont="1" applyBorder="1" applyAlignment="1">
      <alignment horizontal="center" vertical="center" wrapText="1"/>
    </xf>
    <xf numFmtId="2" fontId="6" fillId="0" borderId="9" xfId="3" applyNumberFormat="1" applyFont="1" applyFill="1" applyBorder="1" applyAlignment="1">
      <alignment horizontal="center" vertical="center" wrapText="1"/>
    </xf>
    <xf numFmtId="2" fontId="6" fillId="0" borderId="7" xfId="3" applyNumberFormat="1" applyFont="1" applyFill="1" applyBorder="1" applyAlignment="1">
      <alignment horizontal="center" vertical="center" wrapText="1"/>
    </xf>
    <xf numFmtId="2" fontId="6" fillId="0" borderId="10" xfId="3" applyNumberFormat="1" applyFont="1" applyFill="1" applyBorder="1" applyAlignment="1">
      <alignment horizontal="center" vertical="center" wrapText="1"/>
    </xf>
    <xf numFmtId="2" fontId="6" fillId="0" borderId="6" xfId="3" applyNumberFormat="1" applyFont="1" applyFill="1" applyBorder="1" applyAlignment="1">
      <alignment horizontal="center" vertical="center" wrapText="1"/>
    </xf>
    <xf numFmtId="2" fontId="6" fillId="0" borderId="14" xfId="3" applyNumberFormat="1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right" vertical="center" wrapText="1"/>
    </xf>
    <xf numFmtId="0" fontId="21" fillId="0" borderId="8" xfId="0" quotePrefix="1" applyFont="1" applyFill="1" applyBorder="1" applyAlignment="1">
      <alignment horizontal="right" vertical="center" wrapText="1"/>
    </xf>
    <xf numFmtId="0" fontId="21" fillId="0" borderId="8" xfId="0" applyFont="1" applyFill="1" applyBorder="1" applyAlignment="1">
      <alignment horizontal="center" vertical="center" wrapText="1"/>
    </xf>
    <xf numFmtId="2" fontId="2" fillId="0" borderId="8" xfId="3" applyNumberFormat="1" applyFont="1" applyFill="1" applyBorder="1" applyAlignment="1">
      <alignment horizontal="center" vertical="center" wrapText="1"/>
    </xf>
    <xf numFmtId="2" fontId="7" fillId="4" borderId="14" xfId="3" applyNumberFormat="1" applyFont="1" applyFill="1" applyBorder="1" applyAlignment="1">
      <alignment horizontal="center" vertical="center" wrapText="1"/>
    </xf>
    <xf numFmtId="2" fontId="7" fillId="4" borderId="22" xfId="3" applyNumberFormat="1" applyFont="1" applyFill="1" applyBorder="1" applyAlignment="1">
      <alignment horizontal="center" vertical="center" wrapText="1"/>
    </xf>
    <xf numFmtId="2" fontId="4" fillId="0" borderId="16" xfId="3" applyNumberFormat="1" applyFont="1" applyBorder="1" applyAlignment="1">
      <alignment horizontal="center" vertical="center" wrapText="1"/>
    </xf>
    <xf numFmtId="2" fontId="6" fillId="0" borderId="16" xfId="3" applyNumberFormat="1" applyFont="1" applyBorder="1" applyAlignment="1">
      <alignment horizontal="center" vertical="center" wrapText="1"/>
    </xf>
    <xf numFmtId="2" fontId="6" fillId="0" borderId="17" xfId="3" applyNumberFormat="1" applyFont="1" applyBorder="1" applyAlignment="1">
      <alignment horizontal="center" vertical="center" wrapText="1"/>
    </xf>
    <xf numFmtId="9" fontId="6" fillId="0" borderId="16" xfId="4" applyFont="1" applyBorder="1" applyAlignment="1">
      <alignment horizontal="center" vertical="center" wrapText="1"/>
    </xf>
    <xf numFmtId="2" fontId="6" fillId="0" borderId="11" xfId="3" applyNumberFormat="1" applyFont="1" applyFill="1" applyBorder="1" applyAlignment="1">
      <alignment horizontal="center" vertical="center" wrapText="1"/>
    </xf>
    <xf numFmtId="2" fontId="6" fillId="0" borderId="0" xfId="3" applyNumberFormat="1" applyFont="1" applyFill="1" applyBorder="1" applyAlignment="1">
      <alignment horizontal="center" vertical="center" wrapText="1"/>
    </xf>
    <xf numFmtId="2" fontId="6" fillId="0" borderId="12" xfId="3" applyNumberFormat="1" applyFont="1" applyFill="1" applyBorder="1" applyAlignment="1">
      <alignment horizontal="center" vertical="center" wrapText="1"/>
    </xf>
    <xf numFmtId="2" fontId="7" fillId="3" borderId="7" xfId="3" applyNumberFormat="1" applyFont="1" applyFill="1" applyBorder="1" applyAlignment="1">
      <alignment horizontal="center" vertical="center" wrapText="1"/>
    </xf>
    <xf numFmtId="2" fontId="7" fillId="3" borderId="0" xfId="3" applyNumberFormat="1" applyFont="1" applyFill="1" applyBorder="1" applyAlignment="1">
      <alignment horizontal="center" vertical="center" wrapText="1"/>
    </xf>
    <xf numFmtId="2" fontId="7" fillId="3" borderId="6" xfId="3" applyNumberFormat="1" applyFont="1" applyFill="1" applyBorder="1" applyAlignment="1">
      <alignment horizontal="center" vertical="center" wrapText="1"/>
    </xf>
    <xf numFmtId="2" fontId="16" fillId="0" borderId="15" xfId="3" applyNumberFormat="1" applyFont="1" applyFill="1" applyBorder="1" applyAlignment="1">
      <alignment horizontal="center" vertical="center" wrapText="1"/>
    </xf>
    <xf numFmtId="2" fontId="16" fillId="0" borderId="17" xfId="3" applyNumberFormat="1" applyFont="1" applyFill="1" applyBorder="1" applyAlignment="1">
      <alignment horizontal="center" vertical="center" wrapText="1"/>
    </xf>
    <xf numFmtId="2" fontId="6" fillId="0" borderId="15" xfId="3" applyNumberFormat="1" applyFont="1" applyBorder="1" applyAlignment="1">
      <alignment horizontal="center" vertical="center" wrapText="1"/>
    </xf>
    <xf numFmtId="2" fontId="6" fillId="0" borderId="2" xfId="3" applyNumberFormat="1" applyFont="1" applyFill="1" applyBorder="1" applyAlignment="1">
      <alignment horizontal="left" vertical="center" wrapText="1"/>
    </xf>
    <xf numFmtId="2" fontId="6" fillId="0" borderId="3" xfId="3" applyNumberFormat="1" applyFont="1" applyFill="1" applyBorder="1" applyAlignment="1">
      <alignment horizontal="left" vertical="center" wrapText="1"/>
    </xf>
    <xf numFmtId="2" fontId="6" fillId="0" borderId="5" xfId="3" applyNumberFormat="1" applyFont="1" applyFill="1" applyBorder="1" applyAlignment="1">
      <alignment horizontal="left" vertical="center" wrapText="1"/>
    </xf>
    <xf numFmtId="0" fontId="6" fillId="0" borderId="15" xfId="4" applyNumberFormat="1" applyFont="1" applyBorder="1" applyAlignment="1">
      <alignment horizontal="center" vertical="center" wrapText="1"/>
    </xf>
    <xf numFmtId="0" fontId="6" fillId="0" borderId="17" xfId="4" applyNumberFormat="1" applyFont="1" applyBorder="1" applyAlignment="1">
      <alignment horizontal="center" vertical="center" wrapText="1"/>
    </xf>
    <xf numFmtId="2" fontId="9" fillId="0" borderId="6" xfId="3" applyNumberFormat="1" applyFont="1" applyBorder="1" applyAlignment="1">
      <alignment horizontal="center" vertical="center" wrapText="1"/>
    </xf>
    <xf numFmtId="2" fontId="2" fillId="0" borderId="15" xfId="3" applyNumberFormat="1" applyFont="1" applyFill="1" applyBorder="1" applyAlignment="1">
      <alignment horizontal="center" vertical="center"/>
    </xf>
    <xf numFmtId="2" fontId="2" fillId="0" borderId="17" xfId="3" applyNumberFormat="1" applyFont="1" applyFill="1" applyBorder="1" applyAlignment="1">
      <alignment horizontal="center" vertical="center"/>
    </xf>
    <xf numFmtId="2" fontId="22" fillId="0" borderId="9" xfId="3" applyNumberFormat="1" applyFont="1" applyFill="1" applyBorder="1" applyAlignment="1">
      <alignment horizontal="center" vertical="center" wrapText="1"/>
    </xf>
    <xf numFmtId="2" fontId="22" fillId="0" borderId="7" xfId="3" applyNumberFormat="1" applyFont="1" applyFill="1" applyBorder="1" applyAlignment="1">
      <alignment horizontal="center" vertical="center" wrapText="1"/>
    </xf>
    <xf numFmtId="2" fontId="22" fillId="0" borderId="10" xfId="3" applyNumberFormat="1" applyFont="1" applyFill="1" applyBorder="1" applyAlignment="1">
      <alignment horizontal="center" vertical="center" wrapText="1"/>
    </xf>
    <xf numFmtId="2" fontId="22" fillId="0" borderId="13" xfId="3" applyNumberFormat="1" applyFont="1" applyFill="1" applyBorder="1" applyAlignment="1">
      <alignment horizontal="center" vertical="center" wrapText="1"/>
    </xf>
    <xf numFmtId="2" fontId="22" fillId="0" borderId="6" xfId="3" applyNumberFormat="1" applyFont="1" applyFill="1" applyBorder="1" applyAlignment="1">
      <alignment horizontal="center" vertical="center" wrapText="1"/>
    </xf>
    <xf numFmtId="2" fontId="22" fillId="0" borderId="14" xfId="3" applyNumberFormat="1" applyFont="1" applyFill="1" applyBorder="1" applyAlignment="1">
      <alignment horizontal="center" vertical="center" wrapText="1"/>
    </xf>
    <xf numFmtId="2" fontId="1" fillId="0" borderId="15" xfId="3" applyNumberFormat="1" applyBorder="1" applyAlignment="1">
      <alignment horizontal="center" vertical="center" wrapText="1"/>
    </xf>
    <xf numFmtId="2" fontId="1" fillId="0" borderId="17" xfId="3" applyNumberFormat="1" applyBorder="1" applyAlignment="1">
      <alignment horizontal="center" vertical="center" wrapText="1"/>
    </xf>
    <xf numFmtId="1" fontId="1" fillId="0" borderId="9" xfId="3" applyNumberFormat="1" applyBorder="1" applyAlignment="1">
      <alignment horizontal="center" vertical="center" wrapText="1"/>
    </xf>
    <xf numFmtId="1" fontId="1" fillId="0" borderId="7" xfId="3" applyNumberFormat="1" applyBorder="1" applyAlignment="1">
      <alignment horizontal="center" vertical="center" wrapText="1"/>
    </xf>
    <xf numFmtId="1" fontId="1" fillId="0" borderId="10" xfId="3" applyNumberFormat="1" applyBorder="1" applyAlignment="1">
      <alignment horizontal="center" vertical="center" wrapText="1"/>
    </xf>
    <xf numFmtId="1" fontId="1" fillId="0" borderId="13" xfId="3" applyNumberFormat="1" applyBorder="1" applyAlignment="1">
      <alignment horizontal="center" vertical="center" wrapText="1"/>
    </xf>
    <xf numFmtId="1" fontId="1" fillId="0" borderId="6" xfId="3" applyNumberFormat="1" applyBorder="1" applyAlignment="1">
      <alignment horizontal="center" vertical="center" wrapText="1"/>
    </xf>
    <xf numFmtId="1" fontId="1" fillId="0" borderId="14" xfId="3" applyNumberFormat="1" applyBorder="1" applyAlignment="1">
      <alignment horizontal="center" vertical="center" wrapText="1"/>
    </xf>
    <xf numFmtId="2" fontId="1" fillId="0" borderId="9" xfId="3" applyNumberFormat="1" applyBorder="1" applyAlignment="1">
      <alignment horizontal="center" vertical="center" wrapText="1"/>
    </xf>
    <xf numFmtId="2" fontId="1" fillId="0" borderId="7" xfId="3" applyNumberFormat="1" applyBorder="1" applyAlignment="1">
      <alignment horizontal="center" vertical="center" wrapText="1"/>
    </xf>
    <xf numFmtId="2" fontId="1" fillId="0" borderId="10" xfId="3" applyNumberFormat="1" applyBorder="1" applyAlignment="1">
      <alignment horizontal="center" vertical="center" wrapText="1"/>
    </xf>
    <xf numFmtId="2" fontId="1" fillId="0" borderId="13" xfId="3" applyNumberFormat="1" applyBorder="1" applyAlignment="1">
      <alignment horizontal="center" vertical="center" wrapText="1"/>
    </xf>
    <xf numFmtId="2" fontId="1" fillId="0" borderId="6" xfId="3" applyNumberFormat="1" applyBorder="1" applyAlignment="1">
      <alignment horizontal="center" vertical="center" wrapText="1"/>
    </xf>
    <xf numFmtId="2" fontId="1" fillId="0" borderId="14" xfId="3" applyNumberFormat="1" applyBorder="1" applyAlignment="1">
      <alignment horizontal="center" vertical="center" wrapText="1"/>
    </xf>
    <xf numFmtId="9" fontId="1" fillId="0" borderId="9" xfId="2" applyFont="1" applyBorder="1" applyAlignment="1">
      <alignment horizontal="center" vertical="center" wrapText="1"/>
    </xf>
    <xf numFmtId="9" fontId="1" fillId="0" borderId="7" xfId="2" applyFont="1" applyBorder="1" applyAlignment="1">
      <alignment horizontal="center" vertical="center" wrapText="1"/>
    </xf>
    <xf numFmtId="9" fontId="1" fillId="0" borderId="10" xfId="2" applyFont="1" applyBorder="1" applyAlignment="1">
      <alignment horizontal="center" vertical="center" wrapText="1"/>
    </xf>
    <xf numFmtId="9" fontId="1" fillId="0" borderId="13" xfId="2" applyFont="1" applyBorder="1" applyAlignment="1">
      <alignment horizontal="center" vertical="center" wrapText="1"/>
    </xf>
    <xf numFmtId="9" fontId="1" fillId="0" borderId="6" xfId="2" applyFont="1" applyBorder="1" applyAlignment="1">
      <alignment horizontal="center" vertical="center" wrapText="1"/>
    </xf>
    <xf numFmtId="9" fontId="1" fillId="0" borderId="14" xfId="2" applyFont="1" applyBorder="1" applyAlignment="1">
      <alignment horizontal="center" vertical="center" wrapText="1"/>
    </xf>
    <xf numFmtId="9" fontId="1" fillId="0" borderId="24" xfId="2" applyFont="1" applyBorder="1" applyAlignment="1">
      <alignment vertical="center" wrapText="1"/>
    </xf>
    <xf numFmtId="9" fontId="1" fillId="0" borderId="22" xfId="2" applyFont="1" applyBorder="1" applyAlignment="1">
      <alignment vertical="center" wrapText="1"/>
    </xf>
  </cellXfs>
  <cellStyles count="6">
    <cellStyle name="Millares" xfId="1" builtinId="3"/>
    <cellStyle name="Moneda" xfId="5" builtinId="4"/>
    <cellStyle name="Normal" xfId="0" builtinId="0"/>
    <cellStyle name="Normal 3" xfId="3"/>
    <cellStyle name="Porcentaje" xfId="2" builtinId="5"/>
    <cellStyle name="Porcentual 3" xfId="4"/>
  </cellStyles>
  <dxfs count="0"/>
  <tableStyles count="0" defaultTableStyle="TableStyleMedium2" defaultPivotStyle="PivotStyleLight16"/>
  <colors>
    <mruColors>
      <color rgb="FFFFFF66"/>
      <color rgb="FFFF3300"/>
      <color rgb="FFB8FA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186230</xdr:colOff>
      <xdr:row>0</xdr:row>
      <xdr:rowOff>49299</xdr:rowOff>
    </xdr:from>
    <xdr:to>
      <xdr:col>3</xdr:col>
      <xdr:colOff>928523</xdr:colOff>
      <xdr:row>2</xdr:row>
      <xdr:rowOff>114974</xdr:rowOff>
    </xdr:to>
    <xdr:pic>
      <xdr:nvPicPr>
        <xdr:cNvPr id="2" name="Imagen 7" descr="EP IM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00" t="14819" b="13177"/>
        <a:stretch/>
      </xdr:blipFill>
      <xdr:spPr bwMode="auto">
        <a:xfrm>
          <a:off x="186230" y="49299"/>
          <a:ext cx="1523343" cy="427625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633619</xdr:colOff>
      <xdr:row>7</xdr:row>
      <xdr:rowOff>171451</xdr:rowOff>
    </xdr:from>
    <xdr:ext cx="1719056" cy="2467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6215269" y="2057401"/>
              <a:ext cx="1719056" cy="246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CO" sz="105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𝑉𝑒𝑛𝑡𝑎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𝐴𝑐𝑢𝑚𝑢𝑙𝑎𝑑𝑎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𝑑𝑒𝑙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𝑀𝑒𝑠</m:t>
                      </m:r>
                    </m:num>
                    <m:den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𝑉𝑒𝑛𝑡𝑎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𝑃𝑟𝑒𝑠𝑢𝑝𝑢𝑒𝑠𝑡𝑎𝑑𝑎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𝑝𝑜𝑟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𝑚𝑒𝑠</m:t>
                      </m:r>
                    </m:den>
                  </m:f>
                </m:oMath>
              </a14:m>
              <a:r>
                <a:rPr lang="es-CO" sz="800"/>
                <a:t> </a:t>
              </a:r>
              <a:r>
                <a:rPr lang="es-CO" sz="800" i="1"/>
                <a:t>x100</a:t>
              </a:r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6215269" y="2057401"/>
              <a:ext cx="1719056" cy="246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O" sz="1050" i="0">
                  <a:latin typeface="Cambria Math" panose="02040503050406030204" pitchFamily="18" charset="0"/>
                </a:rPr>
                <a:t>(</a:t>
              </a:r>
              <a:r>
                <a:rPr lang="es-CO" sz="1050" b="0" i="0">
                  <a:latin typeface="Cambria Math" panose="02040503050406030204" pitchFamily="18" charset="0"/>
                </a:rPr>
                <a:t>𝑉𝑒𝑛𝑡𝑎 𝐴𝑐𝑢𝑚𝑢𝑙𝑎𝑑𝑎 𝑑𝑒𝑙 𝑀𝑒𝑠)/(𝑉𝑒𝑛𝑡𝑎 𝑃𝑟𝑒𝑠𝑢𝑝𝑢𝑒𝑠𝑡𝑎𝑑𝑎 𝑝𝑜𝑟 𝑚𝑒𝑠)</a:t>
              </a:r>
              <a:r>
                <a:rPr lang="es-CO" sz="800"/>
                <a:t> </a:t>
              </a:r>
              <a:r>
                <a:rPr lang="es-CO" sz="800" i="1"/>
                <a:t>x100</a:t>
              </a:r>
            </a:p>
          </xdr:txBody>
        </xdr:sp>
      </mc:Fallback>
    </mc:AlternateContent>
    <xdr:clientData/>
  </xdr:oneCellAnchor>
  <xdr:oneCellAnchor>
    <xdr:from>
      <xdr:col>7</xdr:col>
      <xdr:colOff>895763</xdr:colOff>
      <xdr:row>13</xdr:row>
      <xdr:rowOff>150667</xdr:rowOff>
    </xdr:from>
    <xdr:ext cx="1512330" cy="3097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/>
            <xdr:cNvSpPr txBox="1"/>
          </xdr:nvSpPr>
          <xdr:spPr>
            <a:xfrm>
              <a:off x="6467888" y="5659292"/>
              <a:ext cx="1512330" cy="3097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CO" sz="105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050" b="0" i="1">
                          <a:latin typeface="Cambria Math" panose="02040503050406030204" pitchFamily="18" charset="0"/>
                        </a:rPr>
                        <m:t>#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𝑑𝑒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𝑆𝑎𝑙𝑖𝑑𝑎𝑠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𝑟𝑒𝑎𝑙𝑖𝑧𝑎𝑑𝑎𝑠</m:t>
                      </m:r>
                    </m:num>
                    <m:den>
                      <m:r>
                        <a:rPr lang="es-CO" sz="1050" b="0" i="1">
                          <a:latin typeface="Cambria Math" panose="02040503050406030204" pitchFamily="18" charset="0"/>
                        </a:rPr>
                        <m:t>#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𝑑𝑒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𝑆𝑎𝑙𝑖𝑑𝑎𝑠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𝑝𝑟𝑜𝑔𝑟𝑎𝑚𝑎𝑑𝑎𝑠</m:t>
                      </m:r>
                    </m:den>
                  </m:f>
                </m:oMath>
              </a14:m>
              <a:r>
                <a:rPr lang="es-CO" sz="800" i="1">
                  <a:latin typeface="+mn-lt"/>
                </a:rPr>
                <a:t>x100</a:t>
              </a:r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6467888" y="5659292"/>
              <a:ext cx="1512330" cy="3097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O" sz="1050" i="0">
                  <a:latin typeface="Cambria Math" panose="02040503050406030204" pitchFamily="18" charset="0"/>
                </a:rPr>
                <a:t>(</a:t>
              </a:r>
              <a:r>
                <a:rPr lang="es-CO" sz="1050" b="0" i="0">
                  <a:latin typeface="Cambria Math" panose="02040503050406030204" pitchFamily="18" charset="0"/>
                </a:rPr>
                <a:t># 𝑑𝑒 𝑆𝑎𝑙𝑖𝑑𝑎𝑠 𝑟𝑒𝑎𝑙𝑖𝑧𝑎𝑑𝑎𝑠)/(# 𝑑𝑒 𝑆𝑎𝑙𝑖𝑑𝑎𝑠 𝑝𝑟𝑜𝑔𝑟𝑎𝑚𝑎𝑑𝑎𝑠)</a:t>
              </a:r>
              <a:r>
                <a:rPr lang="es-CO" sz="800" i="1">
                  <a:latin typeface="+mn-lt"/>
                </a:rPr>
                <a:t>x100</a:t>
              </a:r>
            </a:p>
          </xdr:txBody>
        </xdr:sp>
      </mc:Fallback>
    </mc:AlternateContent>
    <xdr:clientData/>
  </xdr:oneCellAnchor>
  <xdr:oneCellAnchor>
    <xdr:from>
      <xdr:col>7</xdr:col>
      <xdr:colOff>460663</xdr:colOff>
      <xdr:row>14</xdr:row>
      <xdr:rowOff>190499</xdr:rowOff>
    </xdr:from>
    <xdr:ext cx="2130137" cy="257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/>
            <xdr:cNvSpPr txBox="1"/>
          </xdr:nvSpPr>
          <xdr:spPr>
            <a:xfrm>
              <a:off x="6042313" y="5505449"/>
              <a:ext cx="2130137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CO" sz="1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000" b="0" i="1">
                          <a:latin typeface="Cambria Math" panose="02040503050406030204" pitchFamily="18" charset="0"/>
                        </a:rPr>
                        <m:t>#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𝑉𝑒h𝑖𝑐𝑢𝑙𝑜𝑠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𝑒𝑛𝑡𝑟𝑒𝑔𝑎𝑑𝑜𝑠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𝑡𝑟𝑎𝑛𝑠𝑝𝑜𝑟𝑡𝑒𝑠</m:t>
                      </m:r>
                    </m:num>
                    <m:den>
                      <m:r>
                        <a:rPr lang="es-CO" sz="1000" b="0" i="1">
                          <a:latin typeface="Cambria Math" panose="02040503050406030204" pitchFamily="18" charset="0"/>
                        </a:rPr>
                        <m:t>#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𝑉𝑒h𝑖𝑐𝑢𝑙𝑜𝑠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𝑖𝑛𝑔𝑟𝑒𝑠𝑎𝑑𝑜𝑠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𝑚𝑎𝑛𝑡𝑒𝑛𝑖𝑚𝑖𝑒𝑛𝑡𝑜</m:t>
                      </m:r>
                    </m:den>
                  </m:f>
                </m:oMath>
              </a14:m>
              <a:r>
                <a:rPr lang="es-CO" sz="800" i="1"/>
                <a:t>x100</a:t>
              </a:r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6042313" y="5505449"/>
              <a:ext cx="2130137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CO" sz="1000" i="0">
                  <a:latin typeface="Cambria Math" panose="02040503050406030204" pitchFamily="18" charset="0"/>
                </a:rPr>
                <a:t>(</a:t>
              </a:r>
              <a:r>
                <a:rPr lang="es-CO" sz="1000" b="0" i="0">
                  <a:latin typeface="Cambria Math" panose="02040503050406030204" pitchFamily="18" charset="0"/>
                </a:rPr>
                <a:t># 𝑉𝑒ℎ𝑖𝑐𝑢𝑙𝑜𝑠 𝑒𝑛𝑡𝑟𝑒𝑔𝑎𝑑𝑜𝑠 𝑎 𝑡𝑟𝑎𝑛𝑠𝑝𝑜𝑟𝑡𝑒𝑠)/(# 𝑉𝑒ℎ𝑖𝑐𝑢𝑙𝑜𝑠 𝑖𝑛𝑔𝑟𝑒𝑠𝑎𝑑𝑜𝑠 𝑎 𝑚𝑎𝑛𝑡𝑒𝑛𝑖𝑚𝑖𝑒𝑛𝑡𝑜)</a:t>
              </a:r>
              <a:r>
                <a:rPr lang="es-CO" sz="800" i="1"/>
                <a:t>x100</a:t>
              </a:r>
            </a:p>
          </xdr:txBody>
        </xdr:sp>
      </mc:Fallback>
    </mc:AlternateContent>
    <xdr:clientData/>
  </xdr:oneCellAnchor>
  <xdr:oneCellAnchor>
    <xdr:from>
      <xdr:col>7</xdr:col>
      <xdr:colOff>736022</xdr:colOff>
      <xdr:row>19</xdr:row>
      <xdr:rowOff>177661</xdr:rowOff>
    </xdr:from>
    <xdr:ext cx="1310121" cy="266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/>
            <xdr:cNvSpPr txBox="1"/>
          </xdr:nvSpPr>
          <xdr:spPr>
            <a:xfrm>
              <a:off x="6321136" y="8421116"/>
              <a:ext cx="1310121" cy="266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CO" sz="105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𝐾𝑖𝑙𝑜𝑚𝑒𝑡𝑟𝑎𝑗𝑒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𝑟𝑒𝑐𝑜𝑟𝑟𝑖𝑑𝑜</m:t>
                      </m:r>
                    </m:num>
                    <m:den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𝐺𝑎𝑙𝑜𝑚𝑒𝑠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𝑢𝑡𝑖𝑙𝑖𝑧𝑎𝑑𝑜𝑠</m:t>
                      </m:r>
                    </m:den>
                  </m:f>
                </m:oMath>
              </a14:m>
              <a:r>
                <a:rPr lang="es-CO" sz="800"/>
                <a:t>x100</a:t>
              </a:r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6321136" y="8421116"/>
              <a:ext cx="1310121" cy="266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O" sz="1050" i="0">
                  <a:latin typeface="Cambria Math" panose="02040503050406030204" pitchFamily="18" charset="0"/>
                </a:rPr>
                <a:t>(</a:t>
              </a:r>
              <a:r>
                <a:rPr lang="es-CO" sz="1050" b="0" i="0">
                  <a:latin typeface="Cambria Math" panose="02040503050406030204" pitchFamily="18" charset="0"/>
                </a:rPr>
                <a:t>𝐾𝑖𝑙𝑜𝑚𝑒𝑡𝑟𝑎𝑗𝑒 𝑟𝑒𝑐𝑜𝑟𝑟𝑖𝑑𝑜)/(𝐺𝑎𝑙𝑜𝑚𝑒𝑠 𝑢𝑡𝑖𝑙𝑖𝑧𝑎𝑑𝑜𝑠)</a:t>
              </a:r>
              <a:r>
                <a:rPr lang="es-CO" sz="800"/>
                <a:t>x100</a:t>
              </a:r>
            </a:p>
          </xdr:txBody>
        </xdr:sp>
      </mc:Fallback>
    </mc:AlternateContent>
    <xdr:clientData/>
  </xdr:oneCellAnchor>
  <xdr:oneCellAnchor>
    <xdr:from>
      <xdr:col>7</xdr:col>
      <xdr:colOff>548986</xdr:colOff>
      <xdr:row>26</xdr:row>
      <xdr:rowOff>169380</xdr:rowOff>
    </xdr:from>
    <xdr:ext cx="1717964" cy="2544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/>
            <xdr:cNvSpPr txBox="1"/>
          </xdr:nvSpPr>
          <xdr:spPr>
            <a:xfrm>
              <a:off x="6130636" y="11904180"/>
              <a:ext cx="1717964" cy="254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𝐴𝑐𝑐𝑖𝑜𝑛𝑒𝑠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𝐹𝑟𝑜𝑚𝑎𝑐𝑖𝑜𝑛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𝑒𝑗𝑒𝑐𝑢𝑡𝑎𝑑𝑎𝑠</m:t>
                        </m:r>
                      </m:num>
                      <m:den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𝐴𝑐𝑐𝑖𝑜𝑛𝑒𝑠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𝐹𝑜𝑟𝑚𝑎𝑐𝑖𝑜𝑛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𝑃𝑟𝑜𝑝𝑢𝑒𝑠𝑡𝑎𝑠</m:t>
                        </m:r>
                      </m:den>
                    </m:f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0" name="CuadroTexto 19"/>
            <xdr:cNvSpPr txBox="1"/>
          </xdr:nvSpPr>
          <xdr:spPr>
            <a:xfrm>
              <a:off x="6130636" y="11904180"/>
              <a:ext cx="1717964" cy="254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800" i="0">
                  <a:latin typeface="Cambria Math" panose="02040503050406030204" pitchFamily="18" charset="0"/>
                </a:rPr>
                <a:t>(</a:t>
              </a:r>
              <a:r>
                <a:rPr lang="es-CO" sz="800" b="0" i="0">
                  <a:latin typeface="Cambria Math" panose="02040503050406030204" pitchFamily="18" charset="0"/>
                </a:rPr>
                <a:t>𝐴𝑐𝑐𝑖𝑜𝑛𝑒𝑠 𝑑𝑒 𝐹𝑟𝑜𝑚𝑎𝑐𝑖𝑜𝑛 𝑒𝑗𝑒𝑐𝑢𝑡𝑎𝑑𝑎𝑠)/(𝐴𝑐𝑐𝑖𝑜𝑛𝑒𝑠 𝑑𝑒 𝐹𝑜𝑟𝑚𝑎𝑐𝑖𝑜𝑛 𝑃𝑟𝑜𝑝𝑢𝑒𝑠𝑡𝑎𝑠)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7</xdr:col>
      <xdr:colOff>516082</xdr:colOff>
      <xdr:row>27</xdr:row>
      <xdr:rowOff>190500</xdr:rowOff>
    </xdr:from>
    <xdr:ext cx="1809749" cy="255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/>
            <xdr:cNvSpPr txBox="1"/>
          </xdr:nvSpPr>
          <xdr:spPr>
            <a:xfrm>
              <a:off x="6097732" y="12496800"/>
              <a:ext cx="1809749" cy="255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𝑃𝑒𝑟𝑠𝑜𝑛𝑎𝑙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𝑞𝑢𝑒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𝑎𝑠𝑖𝑠𝑡𝑒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𝑐𝑎𝑝𝑎𝑐𝑖𝑡𝑎𝑐𝑖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𝑃𝑒𝑟𝑠𝑜𝑛𝑎𝑙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𝑝𝑟𝑜𝑔𝑟𝑎𝑚𝑎𝑑𝑜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𝑐𝑎𝑝𝑎𝑐𝑖𝑡𝑎𝑟</m:t>
                        </m:r>
                      </m:den>
                    </m:f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1" name="CuadroTexto 20"/>
            <xdr:cNvSpPr txBox="1"/>
          </xdr:nvSpPr>
          <xdr:spPr>
            <a:xfrm>
              <a:off x="6097732" y="12496800"/>
              <a:ext cx="1809749" cy="255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800" i="0">
                  <a:latin typeface="Cambria Math" panose="02040503050406030204" pitchFamily="18" charset="0"/>
                </a:rPr>
                <a:t>(</a:t>
              </a:r>
              <a:r>
                <a:rPr lang="es-CO" sz="800" b="0" i="0">
                  <a:latin typeface="Cambria Math" panose="02040503050406030204" pitchFamily="18" charset="0"/>
                </a:rPr>
                <a:t>𝑃𝑒𝑟𝑠𝑜𝑛𝑎𝑙 𝑞𝑢𝑒 𝑎𝑠𝑖𝑠𝑡𝑒 𝑎 𝑐𝑎𝑝𝑎𝑐𝑖𝑡𝑎𝑐𝑖ó𝑛)/(𝑃𝑒𝑟𝑠𝑜𝑛𝑎𝑙 𝑝𝑟𝑜𝑔𝑟𝑎𝑚𝑎𝑑𝑜 𝑎 𝑐𝑎𝑝𝑎𝑐𝑖𝑡𝑎𝑟)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7</xdr:col>
      <xdr:colOff>809624</xdr:colOff>
      <xdr:row>15</xdr:row>
      <xdr:rowOff>171450</xdr:rowOff>
    </xdr:from>
    <xdr:ext cx="1914525" cy="2900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/>
            <xdr:cNvSpPr txBox="1"/>
          </xdr:nvSpPr>
          <xdr:spPr>
            <a:xfrm>
              <a:off x="6391274" y="6057900"/>
              <a:ext cx="1914525" cy="290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CO" sz="1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000" b="0" i="1">
                          <a:latin typeface="Cambria Math" panose="02040503050406030204" pitchFamily="18" charset="0"/>
                        </a:rPr>
                        <m:t>#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𝑉𝑒h𝑖𝑐𝑢𝑙𝑜𝑠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𝑝𝑟𝑜𝑔𝑟𝑎𝑚𝑎𝑑𝑜𝑠</m:t>
                      </m:r>
                    </m:num>
                    <m:den>
                      <m:r>
                        <a:rPr lang="es-CO" sz="1000" b="0" i="1">
                          <a:latin typeface="Cambria Math" panose="02040503050406030204" pitchFamily="18" charset="0"/>
                        </a:rPr>
                        <m:t>#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𝑉𝑒h𝑖𝑐𝑢𝑙𝑜𝑠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𝑒𝑗𝑒𝑐𝑢𝑡𝑎𝑑𝑜𝑠</m:t>
                      </m:r>
                    </m:den>
                  </m:f>
                </m:oMath>
              </a14:m>
              <a:r>
                <a:rPr lang="es-CO" sz="800" i="1"/>
                <a:t>x100</a:t>
              </a:r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6391274" y="6057900"/>
              <a:ext cx="1914525" cy="290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CO" sz="1000" i="0">
                  <a:latin typeface="Cambria Math" panose="02040503050406030204" pitchFamily="18" charset="0"/>
                </a:rPr>
                <a:t>(</a:t>
              </a:r>
              <a:r>
                <a:rPr lang="es-CO" sz="1000" b="0" i="0">
                  <a:latin typeface="Cambria Math" panose="02040503050406030204" pitchFamily="18" charset="0"/>
                </a:rPr>
                <a:t># 𝑉𝑒ℎ𝑖𝑐𝑢𝑙𝑜𝑠 𝑝𝑟𝑜𝑔𝑟𝑎𝑚𝑎𝑑𝑜𝑠)/(# 𝑉𝑒ℎ𝑖𝑐𝑢𝑙𝑜𝑠 𝑒𝑗𝑒𝑐𝑢𝑡𝑎𝑑𝑜𝑠)</a:t>
              </a:r>
              <a:r>
                <a:rPr lang="es-CO" sz="800" i="1"/>
                <a:t>x100</a:t>
              </a:r>
            </a:p>
          </xdr:txBody>
        </xdr:sp>
      </mc:Fallback>
    </mc:AlternateContent>
    <xdr:clientData/>
  </xdr:oneCellAnchor>
  <xdr:oneCellAnchor>
    <xdr:from>
      <xdr:col>7</xdr:col>
      <xdr:colOff>485775</xdr:colOff>
      <xdr:row>29</xdr:row>
      <xdr:rowOff>171449</xdr:rowOff>
    </xdr:from>
    <xdr:ext cx="1924050" cy="321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/>
            <xdr:cNvSpPr txBox="1"/>
          </xdr:nvSpPr>
          <xdr:spPr>
            <a:xfrm>
              <a:off x="6067425" y="13715999"/>
              <a:ext cx="1924050" cy="321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𝐶𝑎𝑛𝑡𝑖𝑑𝑎𝑑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𝑎𝑐𝑐𝑖𝑑𝑒𝑛𝑡𝑒𝑠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ñ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𝑜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2015</m:t>
                        </m:r>
                      </m:num>
                      <m:den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𝐶𝑎𝑛𝑡𝑖𝑑𝑎𝑑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𝑎𝑐𝑐𝑖𝑑𝑒𝑛𝑡𝑒𝑠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ñ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𝑜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2016</m:t>
                        </m:r>
                      </m:den>
                    </m:f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6067425" y="13715999"/>
              <a:ext cx="1924050" cy="321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O" sz="800" i="0">
                  <a:latin typeface="Cambria Math" panose="02040503050406030204" pitchFamily="18" charset="0"/>
                </a:rPr>
                <a:t>(</a:t>
              </a:r>
              <a:r>
                <a:rPr lang="es-CO" sz="800" b="0" i="0">
                  <a:latin typeface="Cambria Math" panose="02040503050406030204" pitchFamily="18" charset="0"/>
                </a:rPr>
                <a:t>𝐶𝑎𝑛𝑡𝑖𝑑𝑎𝑑 𝑑𝑒 𝑎𝑐𝑐𝑖𝑑𝑒𝑛𝑡𝑒𝑠 𝑎ñ𝑜 2015)/(𝐶𝑎𝑛𝑡𝑖𝑑𝑎𝑑 𝑑𝑒 𝑎𝑐𝑐𝑖𝑑𝑒𝑛𝑡𝑒𝑠 𝑎ñ𝑜 2016)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7</xdr:col>
      <xdr:colOff>896215</xdr:colOff>
      <xdr:row>11</xdr:row>
      <xdr:rowOff>171450</xdr:rowOff>
    </xdr:from>
    <xdr:ext cx="1078057" cy="2467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/>
            <xdr:cNvSpPr txBox="1"/>
          </xdr:nvSpPr>
          <xdr:spPr>
            <a:xfrm>
              <a:off x="6481329" y="3842905"/>
              <a:ext cx="1078057" cy="246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CO" sz="1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𝑃𝑄𝑅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´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𝑟𝑒𝑠𝑢𝑒𝑙𝑡𝑎𝑠</m:t>
                      </m:r>
                    </m:num>
                    <m:den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𝑃𝑄𝑅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´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𝑅𝑒𝑐𝑖𝑏𝑖𝑑𝑎𝑠</m:t>
                      </m:r>
                    </m:den>
                  </m:f>
                </m:oMath>
              </a14:m>
              <a:r>
                <a:rPr lang="es-CO" sz="800" i="1"/>
                <a:t>x100</a:t>
              </a:r>
            </a:p>
          </xdr:txBody>
        </xdr:sp>
      </mc:Choice>
      <mc:Fallback xmlns="">
        <xdr:sp macro="" textlink="">
          <xdr:nvSpPr>
            <xdr:cNvPr id="17" name="CuadroTexto 16"/>
            <xdr:cNvSpPr txBox="1"/>
          </xdr:nvSpPr>
          <xdr:spPr>
            <a:xfrm>
              <a:off x="6481329" y="3842905"/>
              <a:ext cx="1078057" cy="246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O" sz="1000" i="0">
                  <a:latin typeface="Cambria Math" panose="02040503050406030204" pitchFamily="18" charset="0"/>
                </a:rPr>
                <a:t>(</a:t>
              </a:r>
              <a:r>
                <a:rPr lang="es-CO" sz="1000" b="0" i="0">
                  <a:latin typeface="Cambria Math" panose="02040503050406030204" pitchFamily="18" charset="0"/>
                </a:rPr>
                <a:t>𝑃𝑄𝑅´𝑟𝑒𝑠𝑢𝑒𝑙𝑡𝑎𝑠)/(𝑃𝑄𝑅´𝑠 𝑅𝑒𝑐𝑖𝑏𝑖𝑑𝑎𝑠)</a:t>
              </a:r>
              <a:r>
                <a:rPr lang="es-CO" sz="800" i="1"/>
                <a:t>x100</a:t>
              </a:r>
            </a:p>
          </xdr:txBody>
        </xdr:sp>
      </mc:Fallback>
    </mc:AlternateContent>
    <xdr:clientData/>
  </xdr:oneCellAnchor>
  <xdr:oneCellAnchor>
    <xdr:from>
      <xdr:col>7</xdr:col>
      <xdr:colOff>381000</xdr:colOff>
      <xdr:row>28</xdr:row>
      <xdr:rowOff>217632</xdr:rowOff>
    </xdr:from>
    <xdr:ext cx="1603375" cy="304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/>
            <xdr:cNvSpPr txBox="1"/>
          </xdr:nvSpPr>
          <xdr:spPr>
            <a:xfrm>
              <a:off x="5953125" y="14433695"/>
              <a:ext cx="1603375" cy="304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CO" sz="1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0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𝐼𝑛𝑔𝑟𝑒𝑠𝑜𝑠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𝑅𝑒𝑡𝑖𝑟𝑜𝑠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)/2 </m:t>
                      </m:r>
                    </m:num>
                    <m:den>
                      <m:eqArr>
                        <m:eqArrPr>
                          <m:ctrlPr>
                            <a:rPr lang="es-CO" sz="10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s-CO" sz="1000" b="0" i="1">
                              <a:latin typeface="Cambria Math" panose="02040503050406030204" pitchFamily="18" charset="0"/>
                            </a:rPr>
                            <m:t>𝑅𝑒𝑡𝑖𝑟𝑜𝑠</m:t>
                          </m:r>
                          <m:r>
                            <a:rPr lang="es-CO" sz="10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CO" sz="1000" b="0" i="1">
                              <a:latin typeface="Cambria Math" panose="02040503050406030204" pitchFamily="18" charset="0"/>
                            </a:rPr>
                            <m:t>𝑎</m:t>
                          </m:r>
                          <m:r>
                            <a:rPr lang="es-CO" sz="1000" b="0" i="1">
                              <a:latin typeface="Cambria Math" panose="02040503050406030204" pitchFamily="18" charset="0"/>
                            </a:rPr>
                            <m:t>ñ</m:t>
                          </m:r>
                          <m:r>
                            <a:rPr lang="es-CO" sz="1000" b="0" i="1">
                              <a:latin typeface="Cambria Math" panose="02040503050406030204" pitchFamily="18" charset="0"/>
                            </a:rPr>
                            <m:t>𝑜</m:t>
                          </m:r>
                          <m:r>
                            <a:rPr lang="es-CO" sz="10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CO" sz="1000" b="0" i="1">
                              <a:latin typeface="Cambria Math" panose="02040503050406030204" pitchFamily="18" charset="0"/>
                            </a:rPr>
                            <m:t>𝑎</m:t>
                          </m:r>
                          <m:r>
                            <a:rPr lang="es-CO" sz="1000" b="0" i="1">
                              <a:latin typeface="Cambria Math" panose="02040503050406030204" pitchFamily="18" charset="0"/>
                            </a:rPr>
                            <m:t>ñ</m:t>
                          </m:r>
                          <m:r>
                            <a:rPr lang="es-CO" sz="1000" b="0" i="1">
                              <a:latin typeface="Cambria Math" panose="02040503050406030204" pitchFamily="18" charset="0"/>
                            </a:rPr>
                            <m:t>𝑜</m:t>
                          </m:r>
                          <m:r>
                            <a:rPr lang="es-CO" sz="10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CO" sz="1000" b="0" i="1">
                              <a:latin typeface="Cambria Math" panose="02040503050406030204" pitchFamily="18" charset="0"/>
                            </a:rPr>
                            <m:t>𝑎𝑛𝑡𝑒𝑟𝑖𝑜𝑟</m:t>
                          </m:r>
                        </m:e>
                        <m:e/>
                      </m:eqArr>
                    </m:den>
                  </m:f>
                </m:oMath>
              </a14:m>
              <a:r>
                <a:rPr lang="es-CO" sz="1000"/>
                <a:t> </a:t>
              </a:r>
              <a:r>
                <a:rPr lang="es-CO" sz="800"/>
                <a:t>x 100</a:t>
              </a:r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5953125" y="14433695"/>
              <a:ext cx="1603375" cy="304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000" i="0">
                  <a:latin typeface="Cambria Math" panose="02040503050406030204" pitchFamily="18" charset="0"/>
                </a:rPr>
                <a:t>(</a:t>
              </a:r>
              <a:r>
                <a:rPr lang="es-CO" sz="1000" b="0" i="0">
                  <a:latin typeface="Cambria Math" panose="02040503050406030204" pitchFamily="18" charset="0"/>
                </a:rPr>
                <a:t>(𝐼𝑛𝑔𝑟𝑒𝑠𝑜𝑠+𝑅𝑒𝑡𝑖𝑟𝑜𝑠)/2 )/█(𝑅𝑒𝑡𝑖𝑟𝑜𝑠 𝑎ñ𝑜 𝑎ñ𝑜 𝑎𝑛𝑡𝑒𝑟𝑖𝑜𝑟@)</a:t>
              </a:r>
              <a:r>
                <a:rPr lang="es-CO" sz="1000"/>
                <a:t> </a:t>
              </a:r>
              <a:r>
                <a:rPr lang="es-CO" sz="800"/>
                <a:t>x 100</a:t>
              </a:r>
            </a:p>
          </xdr:txBody>
        </xdr:sp>
      </mc:Fallback>
    </mc:AlternateContent>
    <xdr:clientData/>
  </xdr:oneCellAnchor>
  <xdr:oneCellAnchor>
    <xdr:from>
      <xdr:col>7</xdr:col>
      <xdr:colOff>104775</xdr:colOff>
      <xdr:row>20</xdr:row>
      <xdr:rowOff>200025</xdr:rowOff>
    </xdr:from>
    <xdr:ext cx="2771775" cy="266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/>
            <xdr:cNvSpPr txBox="1"/>
          </xdr:nvSpPr>
          <xdr:spPr>
            <a:xfrm>
              <a:off x="5686425" y="8943975"/>
              <a:ext cx="2771775" cy="266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CO" sz="1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𝐶𝑎𝑛𝑡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.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𝑉𝑒h𝑖𝑐𝑢𝑙𝑜𝑠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−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𝐶𝑎𝑛𝑡𝑖𝑑𝑎𝑑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𝑑𝑒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𝑣𝑒h𝑖𝑐𝑢𝑙𝑜𝑠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𝑒𝑛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𝑐𝑖𝑒𝑟𝑟𝑒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𝑑𝑖𝑎𝑟𝑖𝑜</m:t>
                      </m:r>
                    </m:num>
                    <m:den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𝐶𝑎𝑛𝑡𝑖𝑑𝑎𝑑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𝑑𝑒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𝑉𝑒h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í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𝑐𝑢𝑙𝑜𝑠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</m:den>
                  </m:f>
                </m:oMath>
              </a14:m>
              <a:r>
                <a:rPr lang="es-CO" sz="800" i="1"/>
                <a:t> x100</a:t>
              </a:r>
            </a:p>
          </xdr:txBody>
        </xdr:sp>
      </mc:Choice>
      <mc:Fallback xmlns="">
        <xdr:sp macro="" textlink="">
          <xdr:nvSpPr>
            <xdr:cNvPr id="22" name="CuadroTexto 21"/>
            <xdr:cNvSpPr txBox="1"/>
          </xdr:nvSpPr>
          <xdr:spPr>
            <a:xfrm>
              <a:off x="5686425" y="8943975"/>
              <a:ext cx="2771775" cy="266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O" sz="1000" i="0">
                  <a:latin typeface="Cambria Math" panose="02040503050406030204" pitchFamily="18" charset="0"/>
                </a:rPr>
                <a:t>(</a:t>
              </a:r>
              <a:r>
                <a:rPr lang="es-CO" sz="1000" b="0" i="0">
                  <a:latin typeface="Cambria Math" panose="02040503050406030204" pitchFamily="18" charset="0"/>
                </a:rPr>
                <a:t>𝐶𝑎𝑛𝑡. 𝑉𝑒ℎ𝑖𝑐𝑢𝑙𝑜𝑠 −𝐶𝑎𝑛𝑡𝑖𝑑𝑎𝑑 𝑑𝑒 𝑣𝑒ℎ𝑖𝑐𝑢𝑙𝑜𝑠 𝑒𝑛 𝑐𝑖𝑒𝑟𝑟𝑒 𝑑𝑖𝑎𝑟𝑖𝑜)/(𝐶𝑎𝑛𝑡𝑖𝑑𝑎𝑑 𝑑𝑒 𝑉𝑒ℎí𝑐𝑢𝑙𝑜𝑠 )</a:t>
              </a:r>
              <a:r>
                <a:rPr lang="es-CO" sz="800" i="1"/>
                <a:t> x100</a:t>
              </a:r>
            </a:p>
          </xdr:txBody>
        </xdr:sp>
      </mc:Fallback>
    </mc:AlternateContent>
    <xdr:clientData/>
  </xdr:oneCellAnchor>
  <xdr:oneCellAnchor>
    <xdr:from>
      <xdr:col>7</xdr:col>
      <xdr:colOff>304800</xdr:colOff>
      <xdr:row>23</xdr:row>
      <xdr:rowOff>171450</xdr:rowOff>
    </xdr:from>
    <xdr:ext cx="2266950" cy="266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/>
            <xdr:cNvSpPr txBox="1"/>
          </xdr:nvSpPr>
          <xdr:spPr>
            <a:xfrm>
              <a:off x="5886450" y="10706100"/>
              <a:ext cx="2266950" cy="266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CO" sz="1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𝐶𝑜𝑛𝑡𝑒𝑜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𝑓𝑖𝑠𝑖𝑐𝑜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𝑟𝑒𝑝𝑢𝑒𝑠𝑡𝑜𝑠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𝑒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𝑖𝑛𝑠𝑢𝑚𝑜𝑠</m:t>
                      </m:r>
                    </m:num>
                    <m:den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𝐶𝑎𝑛𝑡𝑖𝑑𝑎𝑑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𝑒𝑛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𝑒𝑙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𝑠𝑖𝑠𝑡𝑒𝑚𝑎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𝑅𝑒𝑝𝑢𝑒𝑠𝑡𝑜𝑠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𝑒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𝑖𝑛𝑠𝑢𝑚𝑜𝑠</m:t>
                      </m:r>
                    </m:den>
                  </m:f>
                </m:oMath>
              </a14:m>
              <a:r>
                <a:rPr lang="es-CO" sz="800" i="1"/>
                <a:t> x100</a:t>
              </a:r>
            </a:p>
          </xdr:txBody>
        </xdr:sp>
      </mc:Choice>
      <mc:Fallback xmlns="">
        <xdr:sp macro="" textlink="">
          <xdr:nvSpPr>
            <xdr:cNvPr id="24" name="CuadroTexto 23"/>
            <xdr:cNvSpPr txBox="1"/>
          </xdr:nvSpPr>
          <xdr:spPr>
            <a:xfrm>
              <a:off x="5886450" y="10706100"/>
              <a:ext cx="2266950" cy="266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O" sz="1000" i="0">
                  <a:latin typeface="Cambria Math" panose="02040503050406030204" pitchFamily="18" charset="0"/>
                </a:rPr>
                <a:t>(</a:t>
              </a:r>
              <a:r>
                <a:rPr lang="es-CO" sz="1000" b="0" i="0">
                  <a:latin typeface="Cambria Math" panose="02040503050406030204" pitchFamily="18" charset="0"/>
                </a:rPr>
                <a:t>𝐶𝑜𝑛𝑡𝑒𝑜 𝑓𝑖𝑠𝑖𝑐𝑜 𝑟𝑒𝑝𝑢𝑒𝑠𝑡𝑜𝑠 𝑒 𝑖𝑛𝑠𝑢𝑚𝑜𝑠)/(𝐶𝑎𝑛𝑡𝑖𝑑𝑎𝑑 𝑒𝑛 𝑒𝑙 𝑠𝑖𝑠𝑡𝑒𝑚𝑎 𝑅𝑒𝑝𝑢𝑒𝑠𝑡𝑜𝑠 𝑒 𝑖𝑛𝑠𝑢𝑚𝑜𝑠)</a:t>
              </a:r>
              <a:r>
                <a:rPr lang="es-CO" sz="800" i="1"/>
                <a:t> x100</a:t>
              </a:r>
            </a:p>
          </xdr:txBody>
        </xdr:sp>
      </mc:Fallback>
    </mc:AlternateContent>
    <xdr:clientData/>
  </xdr:oneCellAnchor>
  <xdr:oneCellAnchor>
    <xdr:from>
      <xdr:col>7</xdr:col>
      <xdr:colOff>484909</xdr:colOff>
      <xdr:row>9</xdr:row>
      <xdr:rowOff>138546</xdr:rowOff>
    </xdr:from>
    <xdr:ext cx="1818409" cy="2467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/>
            <xdr:cNvSpPr txBox="1"/>
          </xdr:nvSpPr>
          <xdr:spPr>
            <a:xfrm>
              <a:off x="6070023" y="3238501"/>
              <a:ext cx="1818409" cy="246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s-CO" sz="105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𝑆𝑖𝑙𝑙𝑎𝑠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𝑂𝑓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. 2016−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𝑆𝑖𝑙𝑙𝑎𝑠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𝑂𝑓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.2015</m:t>
                      </m:r>
                    </m:num>
                    <m:den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𝑆𝑖𝑙𝑙𝑎𝑠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𝑂𝑓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. 2015</m:t>
                      </m:r>
                    </m:den>
                  </m:f>
                </m:oMath>
              </a14:m>
              <a:r>
                <a:rPr lang="es-CO" sz="800"/>
                <a:t> </a:t>
              </a:r>
              <a:r>
                <a:rPr lang="es-CO" sz="800" i="1"/>
                <a:t>x100</a:t>
              </a:r>
            </a:p>
          </xdr:txBody>
        </xdr:sp>
      </mc:Choice>
      <mc:Fallback xmlns="">
        <xdr:sp macro="" textlink="">
          <xdr:nvSpPr>
            <xdr:cNvPr id="26" name="CuadroTexto 25"/>
            <xdr:cNvSpPr txBox="1"/>
          </xdr:nvSpPr>
          <xdr:spPr>
            <a:xfrm>
              <a:off x="6070023" y="3238501"/>
              <a:ext cx="1818409" cy="246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s-CO" sz="1050" i="0">
                  <a:latin typeface="Cambria Math" panose="02040503050406030204" pitchFamily="18" charset="0"/>
                </a:rPr>
                <a:t>(</a:t>
              </a:r>
              <a:r>
                <a:rPr lang="es-CO" sz="1050" b="0" i="0">
                  <a:latin typeface="Cambria Math" panose="02040503050406030204" pitchFamily="18" charset="0"/>
                </a:rPr>
                <a:t>𝑆𝑖𝑙𝑙𝑎𝑠 𝑂𝑓. 2016−𝑆𝑖𝑙𝑙𝑎𝑠 𝑂𝑓.2015)/(𝑆𝑖𝑙𝑙𝑎𝑠 𝑂𝑓. 2015)</a:t>
              </a:r>
              <a:r>
                <a:rPr lang="es-CO" sz="800"/>
                <a:t> </a:t>
              </a:r>
              <a:r>
                <a:rPr lang="es-CO" sz="800" i="1"/>
                <a:t>x100</a:t>
              </a:r>
            </a:p>
          </xdr:txBody>
        </xdr:sp>
      </mc:Fallback>
    </mc:AlternateContent>
    <xdr:clientData/>
  </xdr:oneCellAnchor>
  <xdr:oneCellAnchor>
    <xdr:from>
      <xdr:col>7</xdr:col>
      <xdr:colOff>361950</xdr:colOff>
      <xdr:row>24</xdr:row>
      <xdr:rowOff>164523</xdr:rowOff>
    </xdr:from>
    <xdr:ext cx="1820141" cy="266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/>
            <xdr:cNvSpPr txBox="1"/>
          </xdr:nvSpPr>
          <xdr:spPr>
            <a:xfrm>
              <a:off x="5943600" y="11327823"/>
              <a:ext cx="1820141" cy="266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s-CO" sz="1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𝐶𝑜𝑠𝑡𝑜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𝑖𝑛𝑣𝑒𝑛𝑡𝑎𝑟𝑖𝑜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𝑚𝑒𝑠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𝑎𝑛𝑡𝑒𝑟𝑖𝑜𝑟</m:t>
                      </m:r>
                    </m:num>
                    <m:den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𝐶𝑜𝑠𝑡𝑜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𝐼𝑛𝑣𝑒𝑛𝑡𝑎𝑟𝑖𝑜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𝑚𝑒𝑠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𝑎𝑐𝑡𝑢𝑎𝑙</m:t>
                      </m:r>
                    </m:den>
                  </m:f>
                </m:oMath>
              </a14:m>
              <a:r>
                <a:rPr lang="es-CO" sz="800" i="1"/>
                <a:t> x100</a:t>
              </a:r>
            </a:p>
          </xdr:txBody>
        </xdr:sp>
      </mc:Choice>
      <mc:Fallback xmlns="">
        <xdr:sp macro="" textlink="">
          <xdr:nvSpPr>
            <xdr:cNvPr id="27" name="CuadroTexto 26"/>
            <xdr:cNvSpPr txBox="1"/>
          </xdr:nvSpPr>
          <xdr:spPr>
            <a:xfrm>
              <a:off x="5943600" y="11327823"/>
              <a:ext cx="1820141" cy="266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s-CO" sz="1000" i="0">
                  <a:latin typeface="Cambria Math" panose="02040503050406030204" pitchFamily="18" charset="0"/>
                </a:rPr>
                <a:t>(</a:t>
              </a:r>
              <a:r>
                <a:rPr lang="es-CO" sz="1000" b="0" i="0">
                  <a:latin typeface="Cambria Math" panose="02040503050406030204" pitchFamily="18" charset="0"/>
                </a:rPr>
                <a:t>𝐶𝑜𝑠𝑡𝑜 𝑖𝑛𝑣𝑒𝑛𝑡𝑎𝑟𝑖𝑜 𝑚𝑒𝑠 𝑎𝑛𝑡𝑒𝑟𝑖𝑜𝑟)/(𝐶𝑜𝑠𝑡𝑜 𝐼𝑛𝑣𝑒𝑛𝑡𝑎𝑟𝑖𝑜 𝑚𝑒𝑠 𝑎𝑐𝑡𝑢𝑎𝑙)</a:t>
              </a:r>
              <a:r>
                <a:rPr lang="es-CO" sz="800" i="1"/>
                <a:t> x100</a:t>
              </a:r>
            </a:p>
          </xdr:txBody>
        </xdr:sp>
      </mc:Fallback>
    </mc:AlternateContent>
    <xdr:clientData/>
  </xdr:oneCellAnchor>
  <xdr:oneCellAnchor>
    <xdr:from>
      <xdr:col>7</xdr:col>
      <xdr:colOff>388793</xdr:colOff>
      <xdr:row>25</xdr:row>
      <xdr:rowOff>523875</xdr:rowOff>
    </xdr:from>
    <xdr:ext cx="2086841" cy="304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/>
            <xdr:cNvSpPr txBox="1"/>
          </xdr:nvSpPr>
          <xdr:spPr>
            <a:xfrm>
              <a:off x="5960918" y="12969875"/>
              <a:ext cx="2086841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𝐶𝑎𝑛𝑡𝑖𝑑𝑎𝑑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𝑟𝑒𝑝𝑢𝑒𝑠𝑡𝑜𝑠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𝑒𝑛𝑡𝑟𝑒𝑔𝑎𝑑𝑜𝑠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𝑡𝑖𝑒𝑚𝑝𝑜</m:t>
                        </m:r>
                      </m:num>
                      <m:den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𝐶𝑎𝑛𝑡𝑖𝑑𝑎𝑑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𝑟𝑒𝑝𝑢𝑒𝑠𝑡𝑜𝑠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𝑠𝑜𝑙𝑖𝑐𝑖𝑡𝑎𝑑𝑜𝑠</m:t>
                        </m:r>
                      </m:den>
                    </m:f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5960918" y="12969875"/>
              <a:ext cx="2086841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CO" sz="800" i="0">
                  <a:latin typeface="Cambria Math" panose="02040503050406030204" pitchFamily="18" charset="0"/>
                </a:rPr>
                <a:t>(</a:t>
              </a:r>
              <a:r>
                <a:rPr lang="es-CO" sz="800" b="0" i="0">
                  <a:latin typeface="Cambria Math" panose="02040503050406030204" pitchFamily="18" charset="0"/>
                </a:rPr>
                <a:t>𝐶𝑎𝑛𝑡𝑖𝑑𝑎𝑑 𝑑𝑒 𝑟𝑒𝑝𝑢𝑒𝑠𝑡𝑜𝑠 𝑒𝑛𝑡𝑟𝑒𝑔𝑎𝑑𝑜𝑠 𝑎 𝑡𝑖𝑒𝑚𝑝𝑜)/(𝐶𝑎𝑛𝑡𝑖𝑑𝑎𝑑 𝑑𝑒 𝑟𝑒𝑝𝑢𝑒𝑠𝑡𝑜𝑠 𝑠𝑜𝑙𝑖𝑐𝑖𝑡𝑎𝑑𝑜𝑠)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7</xdr:col>
      <xdr:colOff>595312</xdr:colOff>
      <xdr:row>16</xdr:row>
      <xdr:rowOff>174624</xdr:rowOff>
    </xdr:from>
    <xdr:ext cx="1793875" cy="3730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/>
            <xdr:cNvSpPr txBox="1"/>
          </xdr:nvSpPr>
          <xdr:spPr>
            <a:xfrm>
              <a:off x="6167437" y="7397749"/>
              <a:ext cx="1793875" cy="373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es-CO" sz="8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𝐶𝑜𝑠𝑡𝑜</m:t>
                            </m:r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  2016 −</m:t>
                            </m:r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𝐶𝑜𝑠𝑡𝑜</m:t>
                            </m:r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 2015</m:t>
                            </m:r>
                          </m:num>
                          <m:den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𝐶𝑜𝑠𝑡𝑜</m:t>
                            </m:r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  <m:r>
                              <a:rPr lang="es-CO" sz="800" b="0" i="1">
                                <a:latin typeface="Cambria Math" panose="02040503050406030204" pitchFamily="18" charset="0"/>
                              </a:rPr>
                              <m:t> 2015</m:t>
                            </m:r>
                          </m:den>
                        </m:f>
                      </m:e>
                      <m:sup/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3" name="CuadroTexto 22"/>
            <xdr:cNvSpPr txBox="1"/>
          </xdr:nvSpPr>
          <xdr:spPr>
            <a:xfrm>
              <a:off x="6167437" y="7397749"/>
              <a:ext cx="1793875" cy="373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O" sz="800" i="0">
                  <a:latin typeface="Cambria Math" panose="02040503050406030204" pitchFamily="18" charset="0"/>
                </a:rPr>
                <a:t>〖(</a:t>
              </a:r>
              <a:r>
                <a:rPr lang="es-CO" sz="800" b="0" i="0">
                  <a:latin typeface="Cambria Math" panose="02040503050406030204" pitchFamily="18" charset="0"/>
                </a:rPr>
                <a:t>𝐶𝑜𝑠𝑡𝑜 𝑥 𝑘𝑚  2016 −𝐶𝑜𝑠𝑡𝑜 𝑥 𝑘𝑚 2015)/(𝐶𝑜𝑠𝑡𝑜 𝑥 𝑘𝑚 2015)〗^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428625</xdr:colOff>
      <xdr:row>5</xdr:row>
      <xdr:rowOff>126999</xdr:rowOff>
    </xdr:from>
    <xdr:ext cx="2002343" cy="2544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/>
            <xdr:cNvSpPr txBox="1"/>
          </xdr:nvSpPr>
          <xdr:spPr>
            <a:xfrm>
              <a:off x="6000750" y="1262062"/>
              <a:ext cx="2002343" cy="254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𝐵𝑢𝑠𝑒𝑠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𝑟𝑒𝑛𝑡𝑎𝑏𝑖𝑙𝑖𝑑𝑎𝑑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𝑝𝑜𝑠𝑖𝑡𝑖𝑣𝑎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𝑚𝑎𝑟𝑐𝑎</m:t>
                        </m:r>
                      </m:num>
                      <m:den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𝑀𝑎𝑟𝑐𝑎𝑠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𝑒𝑚𝑝𝑟𝑒𝑠𝑎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8" name="CuadroTexto 27"/>
            <xdr:cNvSpPr txBox="1"/>
          </xdr:nvSpPr>
          <xdr:spPr>
            <a:xfrm>
              <a:off x="6000750" y="1262062"/>
              <a:ext cx="2002343" cy="254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latin typeface="Cambria Math" panose="02040503050406030204" pitchFamily="18" charset="0"/>
                </a:rPr>
                <a:t>(</a:t>
              </a:r>
              <a:r>
                <a:rPr lang="es-CO" sz="800" b="0" i="0">
                  <a:latin typeface="Cambria Math" panose="02040503050406030204" pitchFamily="18" charset="0"/>
                </a:rPr>
                <a:t>𝐵𝑢𝑠𝑒𝑠 𝑐𝑜𝑛 𝑟𝑒𝑛𝑡𝑎𝑏𝑖𝑙𝑖𝑑𝑎𝑑 𝑝𝑜𝑠𝑖𝑡𝑖𝑣𝑎 𝑝𝑜𝑟 𝑚𝑎𝑟𝑐𝑎)/(𝑇𝑜𝑡𝑎𝑙 𝑑𝑒 𝑀𝑎𝑟𝑐𝑎𝑠 𝑝𝑜𝑟 𝑒𝑚𝑝𝑟𝑒𝑠𝑎)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484187</xdr:colOff>
      <xdr:row>17</xdr:row>
      <xdr:rowOff>166688</xdr:rowOff>
    </xdr:from>
    <xdr:ext cx="2002343" cy="2544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/>
            <xdr:cNvSpPr txBox="1"/>
          </xdr:nvSpPr>
          <xdr:spPr>
            <a:xfrm>
              <a:off x="6056312" y="7961313"/>
              <a:ext cx="2002343" cy="254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𝐵𝑢𝑠𝑒𝑠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𝑟𝑒𝑛𝑡𝑎𝑏𝑖𝑙𝑖𝑑𝑎𝑑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𝑝𝑜𝑠𝑖𝑡𝑖𝑣𝑎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𝑚𝑎𝑟𝑐𝑎</m:t>
                        </m:r>
                      </m:num>
                      <m:den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𝑀𝑎𝑟𝑐𝑎𝑠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800" b="0" i="1">
                            <a:latin typeface="Cambria Math" panose="02040503050406030204" pitchFamily="18" charset="0"/>
                          </a:rPr>
                          <m:t>𝑒𝑚𝑝𝑟𝑒𝑠𝑎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9" name="CuadroTexto 28"/>
            <xdr:cNvSpPr txBox="1"/>
          </xdr:nvSpPr>
          <xdr:spPr>
            <a:xfrm>
              <a:off x="6056312" y="7961313"/>
              <a:ext cx="2002343" cy="254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latin typeface="Cambria Math" panose="02040503050406030204" pitchFamily="18" charset="0"/>
                </a:rPr>
                <a:t>(</a:t>
              </a:r>
              <a:r>
                <a:rPr lang="es-CO" sz="800" b="0" i="0">
                  <a:latin typeface="Cambria Math" panose="02040503050406030204" pitchFamily="18" charset="0"/>
                </a:rPr>
                <a:t>𝐵𝑢𝑠𝑒𝑠 𝑐𝑜𝑛 𝑟𝑒𝑛𝑡𝑎𝑏𝑖𝑙𝑖𝑑𝑎𝑑 𝑝𝑜𝑠𝑖𝑡𝑖𝑣𝑎 𝑝𝑜𝑟 𝑚𝑎𝑟𝑐𝑎)/(𝑇𝑜𝑡𝑎𝑙 𝑑𝑒 𝑀𝑎𝑟𝑐𝑎𝑠 𝑝𝑜𝑟 𝑒𝑚𝑝𝑟𝑒𝑠𝑎)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130968</xdr:colOff>
      <xdr:row>0</xdr:row>
      <xdr:rowOff>50007</xdr:rowOff>
    </xdr:from>
    <xdr:to>
      <xdr:col>1</xdr:col>
      <xdr:colOff>1297780</xdr:colOff>
      <xdr:row>1</xdr:row>
      <xdr:rowOff>178594</xdr:rowOff>
    </xdr:to>
    <xdr:pic>
      <xdr:nvPicPr>
        <xdr:cNvPr id="20" name="Imagen 7" descr="EP IM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00" t="14819" b="13177"/>
        <a:stretch/>
      </xdr:blipFill>
      <xdr:spPr bwMode="auto">
        <a:xfrm>
          <a:off x="130968" y="50007"/>
          <a:ext cx="2047875" cy="545306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66675</xdr:rowOff>
    </xdr:from>
    <xdr:to>
      <xdr:col>3</xdr:col>
      <xdr:colOff>1171574</xdr:colOff>
      <xdr:row>2</xdr:row>
      <xdr:rowOff>180974</xdr:rowOff>
    </xdr:to>
    <xdr:pic>
      <xdr:nvPicPr>
        <xdr:cNvPr id="3" name="Imagen 2" descr="C:\Users\Administrador.PUBLICIDAD\Desktop\Fotmatos Calidad\Logistica-01.jp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191" b="17682"/>
        <a:stretch/>
      </xdr:blipFill>
      <xdr:spPr bwMode="auto">
        <a:xfrm>
          <a:off x="38099" y="66675"/>
          <a:ext cx="2219325" cy="590549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7</xdr:col>
      <xdr:colOff>676275</xdr:colOff>
      <xdr:row>5</xdr:row>
      <xdr:rowOff>219075</xdr:rowOff>
    </xdr:from>
    <xdr:ext cx="1104899" cy="2467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6581775" y="1219200"/>
              <a:ext cx="1104899" cy="246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CO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𝐾𝑖𝑙𝑜𝑠</m:t>
                      </m:r>
                      <m:r>
                        <a:rPr lang="es-CO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𝑀𝑜𝑣𝑖𝑙𝑖𝑧𝑎𝑑𝑜𝑠</m:t>
                      </m:r>
                      <m:r>
                        <a:rPr lang="es-CO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𝐸𝑛𝑣𝑖𝑜𝑠</m:t>
                      </m:r>
                      <m:r>
                        <a:rPr lang="es-CO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𝑀𝑜𝑣𝑖𝑙𝑖𝑧𝑎𝑑𝑜𝑠</m:t>
                      </m:r>
                    </m:den>
                  </m:f>
                </m:oMath>
              </a14:m>
              <a:r>
                <a:rPr lang="es-CO" sz="1000"/>
                <a:t> </a:t>
              </a:r>
              <a:endParaRPr lang="es-CO" sz="1000" i="1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6581775" y="1219200"/>
              <a:ext cx="1104899" cy="246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 panose="02040503050406030204" pitchFamily="18" charset="0"/>
                </a:rPr>
                <a:t>𝐾𝑖𝑙𝑜𝑠 𝑀𝑜𝑣𝑖𝑙𝑖𝑧𝑎𝑑𝑜𝑠 )/(𝐸𝑛𝑣𝑖𝑜𝑠 𝑀𝑜𝑣𝑖𝑙𝑖𝑧𝑎𝑑𝑜𝑠)</a:t>
              </a:r>
              <a:r>
                <a:rPr lang="es-CO" sz="1000"/>
                <a:t> </a:t>
              </a:r>
              <a:endParaRPr lang="es-CO" sz="1000" i="1"/>
            </a:p>
          </xdr:txBody>
        </xdr:sp>
      </mc:Fallback>
    </mc:AlternateContent>
    <xdr:clientData/>
  </xdr:oneCellAnchor>
  <xdr:oneCellAnchor>
    <xdr:from>
      <xdr:col>7</xdr:col>
      <xdr:colOff>323849</xdr:colOff>
      <xdr:row>8</xdr:row>
      <xdr:rowOff>190500</xdr:rowOff>
    </xdr:from>
    <xdr:ext cx="1800225" cy="2467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6229349" y="3019425"/>
              <a:ext cx="1800225" cy="246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CO" sz="105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𝐾𝑖𝑙𝑜𝑠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ñ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𝑜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2016 −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𝐾𝑖𝑙𝑜𝑠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ñ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𝑜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2015</m:t>
                      </m:r>
                    </m:num>
                    <m:den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𝐾𝑖𝑙𝑜𝑠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ñ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𝑜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2015</m:t>
                      </m:r>
                    </m:den>
                  </m:f>
                </m:oMath>
              </a14:m>
              <a:r>
                <a:rPr lang="es-CO" sz="800"/>
                <a:t>  </a:t>
              </a:r>
              <a:r>
                <a:rPr lang="es-CO" sz="800" i="1"/>
                <a:t>x100</a:t>
              </a:r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6229349" y="3019425"/>
              <a:ext cx="1800225" cy="246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O" sz="1050" i="0">
                  <a:latin typeface="Cambria Math" panose="02040503050406030204" pitchFamily="18" charset="0"/>
                </a:rPr>
                <a:t>(</a:t>
              </a:r>
              <a:r>
                <a:rPr lang="es-CO" sz="1050" b="0" i="0">
                  <a:latin typeface="Cambria Math" panose="02040503050406030204" pitchFamily="18" charset="0"/>
                </a:rPr>
                <a:t>𝐾𝑖𝑙𝑜𝑠 𝑎ñ𝑜 2016 −𝐾𝑖𝑙𝑜𝑠 𝑎ñ𝑜 2015)/(𝐾𝑖𝑙𝑜𝑠 𝑎ñ𝑜 2015)</a:t>
              </a:r>
              <a:r>
                <a:rPr lang="es-CO" sz="800"/>
                <a:t>  </a:t>
              </a:r>
              <a:r>
                <a:rPr lang="es-CO" sz="800" i="1"/>
                <a:t>x100</a:t>
              </a:r>
            </a:p>
          </xdr:txBody>
        </xdr:sp>
      </mc:Fallback>
    </mc:AlternateContent>
    <xdr:clientData/>
  </xdr:oneCellAnchor>
  <xdr:oneCellAnchor>
    <xdr:from>
      <xdr:col>7</xdr:col>
      <xdr:colOff>314324</xdr:colOff>
      <xdr:row>9</xdr:row>
      <xdr:rowOff>142875</xdr:rowOff>
    </xdr:from>
    <xdr:ext cx="1914526" cy="2467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6524624" y="3810000"/>
              <a:ext cx="1914526" cy="246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CO" sz="105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𝐸𝑛𝑣𝑖𝑜𝑠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ñ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𝑜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2016 −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𝐸𝑛𝑣𝑖𝑜𝑠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ñ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𝑜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2015</m:t>
                      </m:r>
                    </m:num>
                    <m:den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𝐸𝑛𝑣𝑖𝑜𝑠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ñ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𝑜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2015</m:t>
                      </m:r>
                    </m:den>
                  </m:f>
                </m:oMath>
              </a14:m>
              <a:r>
                <a:rPr lang="es-CO" sz="800"/>
                <a:t>  </a:t>
              </a:r>
              <a:r>
                <a:rPr lang="es-CO" sz="800" i="1"/>
                <a:t>x100</a:t>
              </a:r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6524624" y="3810000"/>
              <a:ext cx="1914526" cy="246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O" sz="1050" i="0">
                  <a:latin typeface="Cambria Math" panose="02040503050406030204" pitchFamily="18" charset="0"/>
                </a:rPr>
                <a:t>(</a:t>
              </a:r>
              <a:r>
                <a:rPr lang="es-CO" sz="1050" b="0" i="0">
                  <a:latin typeface="Cambria Math" panose="02040503050406030204" pitchFamily="18" charset="0"/>
                </a:rPr>
                <a:t>𝐸𝑛𝑣𝑖𝑜𝑠 𝑎ñ𝑜 2016 −𝐸𝑛𝑣𝑖𝑜𝑠 𝑎ñ𝑜 2015)/(𝐸𝑛𝑣𝑖𝑜𝑠 𝑎ñ𝑜 2015)</a:t>
              </a:r>
              <a:r>
                <a:rPr lang="es-CO" sz="800"/>
                <a:t>  </a:t>
              </a:r>
              <a:r>
                <a:rPr lang="es-CO" sz="800" i="1"/>
                <a:t>x100</a:t>
              </a: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1</xdr:col>
      <xdr:colOff>1409700</xdr:colOff>
      <xdr:row>1</xdr:row>
      <xdr:rowOff>219075</xdr:rowOff>
    </xdr:to>
    <xdr:pic>
      <xdr:nvPicPr>
        <xdr:cNvPr id="2" name="Imagen 1" descr="C:\Users\Administrador.PUBLICIDAD\Desktop\Fotmatos Calidad\Logistica-01.jp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191" b="17682"/>
        <a:stretch/>
      </xdr:blipFill>
      <xdr:spPr bwMode="auto">
        <a:xfrm>
          <a:off x="323850" y="0"/>
          <a:ext cx="2219325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138544</xdr:colOff>
      <xdr:row>0</xdr:row>
      <xdr:rowOff>80529</xdr:rowOff>
    </xdr:from>
    <xdr:to>
      <xdr:col>3</xdr:col>
      <xdr:colOff>831273</xdr:colOff>
      <xdr:row>2</xdr:row>
      <xdr:rowOff>195695</xdr:rowOff>
    </xdr:to>
    <xdr:pic>
      <xdr:nvPicPr>
        <xdr:cNvPr id="7" name="Imagen 6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087" r="18111"/>
        <a:stretch/>
      </xdr:blipFill>
      <xdr:spPr>
        <a:xfrm>
          <a:off x="389658" y="80529"/>
          <a:ext cx="1220933" cy="617393"/>
        </a:xfrm>
        <a:prstGeom prst="rect">
          <a:avLst/>
        </a:prstGeom>
        <a:ln>
          <a:noFill/>
        </a:ln>
      </xdr:spPr>
    </xdr:pic>
    <xdr:clientData/>
  </xdr:twoCellAnchor>
  <xdr:oneCellAnchor>
    <xdr:from>
      <xdr:col>7</xdr:col>
      <xdr:colOff>590550</xdr:colOff>
      <xdr:row>7</xdr:row>
      <xdr:rowOff>162790</xdr:rowOff>
    </xdr:from>
    <xdr:ext cx="1695450" cy="306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6448425" y="2077315"/>
              <a:ext cx="1695450" cy="3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CO" sz="1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𝑉𝑒𝑛𝑡𝑎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𝐴𝑐𝑢𝑚𝑢𝑙𝑎𝑑𝑎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𝑑𝑒𝑙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𝐴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ñ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𝑜</m:t>
                      </m:r>
                    </m:num>
                    <m:den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𝑉𝑒𝑛𝑡𝑎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𝑃𝑟𝑒𝑠𝑢𝑝𝑢𝑒𝑠𝑡𝑎𝑑𝑎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𝑝𝑜𝑟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𝐴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ñ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𝑜</m:t>
                      </m:r>
                    </m:den>
                  </m:f>
                </m:oMath>
              </a14:m>
              <a:r>
                <a:rPr lang="es-CO" sz="1000"/>
                <a:t>x </a:t>
              </a:r>
              <a:r>
                <a:rPr lang="es-CO" sz="800" i="1"/>
                <a:t>100</a:t>
              </a:r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6448425" y="2077315"/>
              <a:ext cx="1695450" cy="3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O" sz="1000" i="0">
                  <a:latin typeface="Cambria Math" panose="02040503050406030204" pitchFamily="18" charset="0"/>
                </a:rPr>
                <a:t>(</a:t>
              </a:r>
              <a:r>
                <a:rPr lang="es-CO" sz="1000" b="0" i="0">
                  <a:latin typeface="Cambria Math" panose="02040503050406030204" pitchFamily="18" charset="0"/>
                </a:rPr>
                <a:t>𝑉𝑒𝑛𝑡𝑎 𝐴𝑐𝑢𝑚𝑢𝑙𝑎𝑑𝑎 𝑑𝑒𝑙 𝐴ñ𝑜)/(𝑉𝑒𝑛𝑡𝑎 𝑃𝑟𝑒𝑠𝑢𝑝𝑢𝑒𝑠𝑡𝑎𝑑𝑎 𝑝𝑜𝑟 𝐴ñ𝑜)</a:t>
              </a:r>
              <a:r>
                <a:rPr lang="es-CO" sz="1000"/>
                <a:t>x </a:t>
              </a:r>
              <a:r>
                <a:rPr lang="es-CO" sz="800" i="1"/>
                <a:t>100</a:t>
              </a:r>
            </a:p>
          </xdr:txBody>
        </xdr:sp>
      </mc:Fallback>
    </mc:AlternateContent>
    <xdr:clientData/>
  </xdr:oneCellAnchor>
  <xdr:oneCellAnchor>
    <xdr:from>
      <xdr:col>7</xdr:col>
      <xdr:colOff>493569</xdr:colOff>
      <xdr:row>15</xdr:row>
      <xdr:rowOff>131618</xdr:rowOff>
    </xdr:from>
    <xdr:ext cx="1982065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6355774" y="4313959"/>
              <a:ext cx="198206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CO" sz="1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𝐼𝑛𝑑𝑖𝑐𝑎𝑑𝑜𝑟𝑒𝑠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𝑐𝑢𝑚𝑝𝑙𝑖𝑑𝑜𝑠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𝑝𝑜𝑟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𝑝𝑒𝑟𝑖𝑜𝑑𝑜</m:t>
                      </m:r>
                    </m:num>
                    <m:den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𝐼𝑛𝑑𝑖𝑐𝑎𝑑𝑜𝑟𝑒𝑠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𝑝𝑟𝑒𝑠𝑒𝑛𝑡𝑎𝑟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𝑝𝑜𝑟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00" b="0" i="1">
                          <a:latin typeface="Cambria Math" panose="02040503050406030204" pitchFamily="18" charset="0"/>
                        </a:rPr>
                        <m:t>𝑝𝑒𝑟𝑖𝑜𝑑𝑜</m:t>
                      </m:r>
                    </m:den>
                  </m:f>
                </m:oMath>
              </a14:m>
              <a:r>
                <a:rPr lang="es-CO" sz="800" i="1"/>
                <a:t>x100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6355774" y="4313959"/>
              <a:ext cx="1982065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O" sz="1000" i="0">
                  <a:latin typeface="Cambria Math" panose="02040503050406030204" pitchFamily="18" charset="0"/>
                </a:rPr>
                <a:t>(</a:t>
              </a:r>
              <a:r>
                <a:rPr lang="es-CO" sz="1000" b="0" i="0">
                  <a:latin typeface="Cambria Math" panose="02040503050406030204" pitchFamily="18" charset="0"/>
                </a:rPr>
                <a:t>𝐼𝑛𝑑𝑖𝑐𝑎𝑑𝑜𝑟𝑒𝑠 𝑐𝑢𝑚𝑝𝑙𝑖𝑑𝑜𝑠 𝑝𝑜𝑟 𝑝𝑒𝑟𝑖𝑜𝑑𝑜)/(𝐼𝑛𝑑𝑖𝑐𝑎𝑑𝑜𝑟𝑒𝑠 𝑎 𝑝𝑟𝑒𝑠𝑒𝑛𝑡𝑎𝑟 𝑝𝑜𝑟 𝑝𝑒𝑟𝑖𝑜𝑑𝑜)</a:t>
              </a:r>
              <a:r>
                <a:rPr lang="es-CO" sz="800" i="1"/>
                <a:t>x100</a:t>
              </a:r>
            </a:p>
          </xdr:txBody>
        </xdr:sp>
      </mc:Fallback>
    </mc:AlternateContent>
    <xdr:clientData/>
  </xdr:oneCellAnchor>
  <xdr:oneCellAnchor>
    <xdr:from>
      <xdr:col>7</xdr:col>
      <xdr:colOff>409575</xdr:colOff>
      <xdr:row>10</xdr:row>
      <xdr:rowOff>104775</xdr:rowOff>
    </xdr:from>
    <xdr:ext cx="1695450" cy="306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6267450" y="2752725"/>
              <a:ext cx="1695450" cy="3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s-CO" sz="105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𝑃𝑄𝑅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´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𝑟𝑒𝑠𝑢𝑒𝑙𝑡𝑎𝑠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𝑦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𝑎𝑡𝑒𝑛𝑑𝑖𝑑𝑎𝑠</m:t>
                      </m:r>
                    </m:num>
                    <m:den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𝑃𝑄𝑅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´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𝑟𝑒𝑐𝑖𝑏𝑖𝑑𝑎𝑠</m:t>
                      </m:r>
                    </m:den>
                  </m:f>
                </m:oMath>
              </a14:m>
              <a:r>
                <a:rPr lang="es-CO" sz="1050"/>
                <a:t>x </a:t>
              </a:r>
              <a:r>
                <a:rPr lang="es-CO" sz="800" i="1"/>
                <a:t>100</a:t>
              </a:r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6267450" y="2752725"/>
              <a:ext cx="1695450" cy="3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s-CO" sz="1050" i="0">
                  <a:latin typeface="Cambria Math" panose="02040503050406030204" pitchFamily="18" charset="0"/>
                </a:rPr>
                <a:t>(</a:t>
              </a:r>
              <a:r>
                <a:rPr lang="es-CO" sz="1050" b="0" i="0">
                  <a:latin typeface="Cambria Math" panose="02040503050406030204" pitchFamily="18" charset="0"/>
                </a:rPr>
                <a:t>𝑃𝑄𝑅´𝑠 𝑟𝑒𝑠𝑢𝑒𝑙𝑡𝑎𝑠 𝑦 𝑎𝑡𝑒𝑛𝑑𝑖𝑑𝑎𝑠)/(𝑃𝑄𝑅´𝑠 𝑟𝑒𝑐𝑖𝑏𝑖𝑑𝑎𝑠)</a:t>
              </a:r>
              <a:r>
                <a:rPr lang="es-CO" sz="1050"/>
                <a:t>x </a:t>
              </a:r>
              <a:r>
                <a:rPr lang="es-CO" sz="800" i="1"/>
                <a:t>100</a:t>
              </a:r>
            </a:p>
          </xdr:txBody>
        </xdr:sp>
      </mc:Fallback>
    </mc:AlternateContent>
    <xdr:clientData/>
  </xdr:oneCellAnchor>
  <xdr:oneCellAnchor>
    <xdr:from>
      <xdr:col>7</xdr:col>
      <xdr:colOff>112569</xdr:colOff>
      <xdr:row>9</xdr:row>
      <xdr:rowOff>132484</xdr:rowOff>
    </xdr:from>
    <xdr:ext cx="2505075" cy="306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5974774" y="2288598"/>
              <a:ext cx="2505075" cy="3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s-CO" sz="105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𝑆𝑒𝑟𝑣𝑖𝑐𝑖𝑜𝑠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𝑝𝑟𝑒𝑠𝑡𝑎𝑑𝑜𝑠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2016−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𝑠𝑒𝑟𝑣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.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𝑝𝑟𝑒𝑠𝑡𝑎𝑑𝑜𝑠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2015</m:t>
                      </m:r>
                    </m:num>
                    <m:den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𝑆𝑒𝑟𝑣𝑖𝑐𝑖𝑜𝑠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𝑝𝑟𝑒𝑠𝑡𝑎𝑑𝑜𝑠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2015</m:t>
                      </m:r>
                    </m:den>
                  </m:f>
                </m:oMath>
              </a14:m>
              <a:r>
                <a:rPr lang="es-CO" sz="1050"/>
                <a:t>x </a:t>
              </a:r>
              <a:r>
                <a:rPr lang="es-CO" sz="700" i="1"/>
                <a:t>100</a:t>
              </a:r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5974774" y="2288598"/>
              <a:ext cx="2505075" cy="3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s-CO" sz="1050" i="0">
                  <a:latin typeface="Cambria Math" panose="02040503050406030204" pitchFamily="18" charset="0"/>
                </a:rPr>
                <a:t>(</a:t>
              </a:r>
              <a:r>
                <a:rPr lang="es-CO" sz="1050" b="0" i="0">
                  <a:latin typeface="Cambria Math" panose="02040503050406030204" pitchFamily="18" charset="0"/>
                </a:rPr>
                <a:t>𝑆𝑒𝑟𝑣𝑖𝑐𝑖𝑜𝑠 𝑝𝑟𝑒𝑠𝑡𝑎𝑑𝑜𝑠 2016−𝑠𝑒𝑟𝑣. 𝑝𝑟𝑒𝑠𝑡𝑎𝑑𝑜𝑠 2015)/(𝑆𝑒𝑟𝑣𝑖𝑐𝑖𝑜𝑠 𝑝𝑟𝑒𝑠𝑡𝑎𝑑𝑜𝑠 2015)</a:t>
              </a:r>
              <a:r>
                <a:rPr lang="es-CO" sz="1050"/>
                <a:t>x </a:t>
              </a:r>
              <a:r>
                <a:rPr lang="es-CO" sz="700" i="1"/>
                <a:t>100</a:t>
              </a:r>
            </a:p>
          </xdr:txBody>
        </xdr:sp>
      </mc:Fallback>
    </mc:AlternateContent>
    <xdr:clientData/>
  </xdr:oneCellAnchor>
  <xdr:oneCellAnchor>
    <xdr:from>
      <xdr:col>7</xdr:col>
      <xdr:colOff>415636</xdr:colOff>
      <xdr:row>11</xdr:row>
      <xdr:rowOff>95250</xdr:rowOff>
    </xdr:from>
    <xdr:ext cx="1965613" cy="306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/>
            <xdr:cNvSpPr txBox="1"/>
          </xdr:nvSpPr>
          <xdr:spPr>
            <a:xfrm>
              <a:off x="6277841" y="3221182"/>
              <a:ext cx="1965613" cy="3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s-CO" sz="105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𝑆𝑒𝑟𝑣𝑖𝑐𝑖𝑜𝑠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𝐶𝑢𝑚𝑝𝑙𝑖𝑑𝑜𝑠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𝑦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𝑐𝑜𝑛𝑓𝑜𝑟𝑚𝑒𝑠</m:t>
                      </m:r>
                    </m:num>
                    <m:den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𝑆𝑒𝑟𝑣𝑖𝑐𝑖𝑜𝑠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050" b="0" i="1">
                          <a:latin typeface="Cambria Math" panose="02040503050406030204" pitchFamily="18" charset="0"/>
                        </a:rPr>
                        <m:t>𝐶𝑜𝑛𝑡𝑟𝑎𝑡𝑎𝑑𝑜𝑠</m:t>
                      </m:r>
                    </m:den>
                  </m:f>
                </m:oMath>
              </a14:m>
              <a:r>
                <a:rPr lang="es-CO" sz="1050"/>
                <a:t>x </a:t>
              </a:r>
              <a:r>
                <a:rPr lang="es-CO" sz="800" i="1"/>
                <a:t>100</a:t>
              </a:r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6277841" y="3221182"/>
              <a:ext cx="1965613" cy="306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s-CO" sz="1050" i="0">
                  <a:latin typeface="Cambria Math" panose="02040503050406030204" pitchFamily="18" charset="0"/>
                </a:rPr>
                <a:t>(</a:t>
              </a:r>
              <a:r>
                <a:rPr lang="es-CO" sz="1050" b="0" i="0">
                  <a:latin typeface="Cambria Math" panose="02040503050406030204" pitchFamily="18" charset="0"/>
                </a:rPr>
                <a:t>𝑆𝑒𝑟𝑣𝑖𝑐𝑖𝑜𝑠 𝐶𝑢𝑚𝑝𝑙𝑖𝑑𝑜𝑠 𝑦 𝑐𝑜𝑛𝑓𝑜𝑟𝑚𝑒𝑠)/(𝑆𝑒𝑟𝑣𝑖𝑐𝑖𝑜𝑠 𝐶𝑜𝑛𝑡𝑟𝑎𝑡𝑎𝑑𝑜𝑠)</a:t>
              </a:r>
              <a:r>
                <a:rPr lang="es-CO" sz="1050"/>
                <a:t>x </a:t>
              </a:r>
              <a:r>
                <a:rPr lang="es-CO" sz="800" i="1"/>
                <a:t>100</a:t>
              </a: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276226</xdr:colOff>
      <xdr:row>0</xdr:row>
      <xdr:rowOff>51954</xdr:rowOff>
    </xdr:from>
    <xdr:to>
      <xdr:col>0</xdr:col>
      <xdr:colOff>1190626</xdr:colOff>
      <xdr:row>2</xdr:row>
      <xdr:rowOff>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087" r="18111"/>
        <a:stretch/>
      </xdr:blipFill>
      <xdr:spPr>
        <a:xfrm>
          <a:off x="276226" y="51954"/>
          <a:ext cx="914400" cy="443346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39"/>
  <sheetViews>
    <sheetView view="pageBreakPreview" topLeftCell="F1" zoomScale="120" zoomScaleNormal="80" zoomScaleSheetLayoutView="120" zoomScalePageLayoutView="50" workbookViewId="0">
      <selection activeCell="L6" sqref="L6:L31"/>
    </sheetView>
  </sheetViews>
  <sheetFormatPr baseColWidth="10" defaultRowHeight="12.75" x14ac:dyDescent="0.2"/>
  <cols>
    <col min="1" max="1" width="3.7109375" style="1" customWidth="1"/>
    <col min="2" max="2" width="4.85546875" style="1" customWidth="1"/>
    <col min="3" max="3" width="3.140625" style="1" customWidth="1"/>
    <col min="4" max="4" width="16.42578125" style="3" customWidth="1"/>
    <col min="5" max="5" width="16.42578125" style="4" customWidth="1"/>
    <col min="6" max="6" width="13.140625" style="4" customWidth="1"/>
    <col min="7" max="7" width="26" style="5" customWidth="1"/>
    <col min="8" max="8" width="43.140625" style="6" customWidth="1"/>
    <col min="9" max="9" width="6.85546875" style="24" customWidth="1"/>
    <col min="10" max="10" width="10.85546875" style="6" customWidth="1"/>
    <col min="11" max="11" width="6.28515625" style="24" customWidth="1"/>
    <col min="12" max="12" width="8.140625" style="6" customWidth="1"/>
    <col min="13" max="15" width="3.42578125" style="8" customWidth="1"/>
    <col min="16" max="17" width="5.42578125" style="8" customWidth="1"/>
    <col min="18" max="16384" width="11.42578125" style="1"/>
  </cols>
  <sheetData>
    <row r="1" spans="1:17" ht="19.5" customHeight="1" x14ac:dyDescent="0.2">
      <c r="A1" s="192" t="s">
        <v>184</v>
      </c>
      <c r="B1" s="192"/>
      <c r="C1" s="192"/>
      <c r="D1" s="192"/>
      <c r="E1" s="191" t="s">
        <v>185</v>
      </c>
      <c r="F1" s="191"/>
      <c r="G1" s="191"/>
      <c r="H1" s="191"/>
      <c r="I1" s="191"/>
      <c r="J1" s="191"/>
      <c r="K1" s="191"/>
      <c r="L1" s="191"/>
      <c r="M1" s="189" t="s">
        <v>187</v>
      </c>
      <c r="N1" s="189"/>
      <c r="O1" s="189"/>
      <c r="P1" s="164" t="s">
        <v>190</v>
      </c>
      <c r="Q1" s="163"/>
    </row>
    <row r="2" spans="1:17" ht="19.5" customHeight="1" x14ac:dyDescent="0.2">
      <c r="A2" s="192"/>
      <c r="B2" s="192"/>
      <c r="C2" s="192"/>
      <c r="D2" s="192"/>
      <c r="E2" s="191"/>
      <c r="F2" s="191"/>
      <c r="G2" s="191"/>
      <c r="H2" s="191"/>
      <c r="I2" s="191"/>
      <c r="J2" s="191"/>
      <c r="K2" s="191"/>
      <c r="L2" s="191"/>
      <c r="M2" s="189" t="s">
        <v>188</v>
      </c>
      <c r="N2" s="189"/>
      <c r="O2" s="189"/>
      <c r="P2" s="162" t="s">
        <v>189</v>
      </c>
      <c r="Q2" s="163"/>
    </row>
    <row r="3" spans="1:17" ht="19.5" customHeight="1" x14ac:dyDescent="0.2">
      <c r="A3" s="192"/>
      <c r="B3" s="192"/>
      <c r="C3" s="192"/>
      <c r="D3" s="192"/>
      <c r="E3" s="190" t="s">
        <v>186</v>
      </c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</row>
    <row r="4" spans="1:17" ht="3.75" customHeight="1" thickBot="1" x14ac:dyDescent="0.25">
      <c r="A4" s="159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1"/>
    </row>
    <row r="5" spans="1:17" s="2" customFormat="1" ht="27.75" customHeight="1" thickBot="1" x14ac:dyDescent="0.25">
      <c r="A5" s="175" t="s">
        <v>0</v>
      </c>
      <c r="B5" s="176"/>
      <c r="C5" s="177"/>
      <c r="D5" s="70" t="s">
        <v>1</v>
      </c>
      <c r="E5" s="72" t="s">
        <v>2</v>
      </c>
      <c r="F5" s="70" t="s">
        <v>46</v>
      </c>
      <c r="G5" s="70" t="s">
        <v>3</v>
      </c>
      <c r="H5" s="70" t="s">
        <v>4</v>
      </c>
      <c r="I5" s="70" t="s">
        <v>5</v>
      </c>
      <c r="J5" s="70" t="s">
        <v>6</v>
      </c>
      <c r="K5" s="73" t="s">
        <v>7</v>
      </c>
      <c r="L5" s="70" t="s">
        <v>8</v>
      </c>
      <c r="M5" s="178" t="s">
        <v>9</v>
      </c>
      <c r="N5" s="179"/>
      <c r="O5" s="179"/>
      <c r="P5" s="179"/>
      <c r="Q5" s="180"/>
    </row>
    <row r="6" spans="1:17" ht="37.5" customHeight="1" x14ac:dyDescent="0.2">
      <c r="A6" s="181" t="s">
        <v>10</v>
      </c>
      <c r="B6" s="181"/>
      <c r="C6" s="181"/>
      <c r="D6" s="184" t="s">
        <v>56</v>
      </c>
      <c r="E6" s="49" t="s">
        <v>71</v>
      </c>
      <c r="F6" s="37" t="s">
        <v>47</v>
      </c>
      <c r="G6" s="37" t="s">
        <v>73</v>
      </c>
      <c r="H6" s="75"/>
      <c r="I6" s="27" t="s">
        <v>153</v>
      </c>
      <c r="J6" s="38" t="s">
        <v>11</v>
      </c>
      <c r="K6" s="39" t="s">
        <v>120</v>
      </c>
      <c r="L6" s="143">
        <v>0.6</v>
      </c>
      <c r="M6" s="183" t="s">
        <v>102</v>
      </c>
      <c r="N6" s="183"/>
      <c r="O6" s="183"/>
      <c r="P6" s="183"/>
      <c r="Q6" s="183"/>
    </row>
    <row r="7" spans="1:17" ht="36.75" customHeight="1" x14ac:dyDescent="0.2">
      <c r="A7" s="182"/>
      <c r="B7" s="182"/>
      <c r="C7" s="182"/>
      <c r="D7" s="185"/>
      <c r="E7" s="50" t="s">
        <v>76</v>
      </c>
      <c r="F7" s="50" t="s">
        <v>47</v>
      </c>
      <c r="G7" s="50" t="s">
        <v>75</v>
      </c>
      <c r="H7" s="76" t="s">
        <v>77</v>
      </c>
      <c r="I7" s="29" t="s">
        <v>152</v>
      </c>
      <c r="J7" s="29" t="s">
        <v>11</v>
      </c>
      <c r="K7" s="27" t="s">
        <v>121</v>
      </c>
      <c r="L7" s="85" t="s">
        <v>249</v>
      </c>
      <c r="M7" s="183" t="s">
        <v>103</v>
      </c>
      <c r="N7" s="183"/>
      <c r="O7" s="183"/>
      <c r="P7" s="183"/>
      <c r="Q7" s="183"/>
    </row>
    <row r="8" spans="1:17" ht="45" customHeight="1" x14ac:dyDescent="0.2">
      <c r="A8" s="166" t="s">
        <v>12</v>
      </c>
      <c r="B8" s="167"/>
      <c r="C8" s="168"/>
      <c r="D8" s="203" t="s">
        <v>67</v>
      </c>
      <c r="E8" s="196" t="s">
        <v>18</v>
      </c>
      <c r="F8" s="26" t="s">
        <v>48</v>
      </c>
      <c r="G8" s="26" t="s">
        <v>42</v>
      </c>
      <c r="H8" s="26"/>
      <c r="I8" s="27" t="s">
        <v>153</v>
      </c>
      <c r="J8" s="29" t="s">
        <v>11</v>
      </c>
      <c r="K8" s="27" t="s">
        <v>121</v>
      </c>
      <c r="L8" s="87">
        <v>0.9</v>
      </c>
      <c r="M8" s="186" t="s">
        <v>104</v>
      </c>
      <c r="N8" s="187"/>
      <c r="O8" s="187"/>
      <c r="P8" s="187"/>
      <c r="Q8" s="188"/>
    </row>
    <row r="9" spans="1:17" ht="45" customHeight="1" x14ac:dyDescent="0.2">
      <c r="A9" s="169"/>
      <c r="B9" s="170"/>
      <c r="C9" s="171"/>
      <c r="D9" s="204"/>
      <c r="E9" s="183"/>
      <c r="F9" s="37" t="s">
        <v>49</v>
      </c>
      <c r="G9" s="26" t="s">
        <v>41</v>
      </c>
      <c r="H9" s="75" t="s">
        <v>82</v>
      </c>
      <c r="I9" s="27" t="s">
        <v>153</v>
      </c>
      <c r="J9" s="29" t="s">
        <v>11</v>
      </c>
      <c r="K9" s="27" t="s">
        <v>121</v>
      </c>
      <c r="L9" s="87">
        <v>0.95</v>
      </c>
      <c r="M9" s="186" t="s">
        <v>104</v>
      </c>
      <c r="N9" s="187"/>
      <c r="O9" s="187"/>
      <c r="P9" s="187"/>
      <c r="Q9" s="188"/>
    </row>
    <row r="10" spans="1:17" ht="45" customHeight="1" x14ac:dyDescent="0.2">
      <c r="A10" s="169"/>
      <c r="B10" s="170"/>
      <c r="C10" s="171"/>
      <c r="D10" s="204"/>
      <c r="E10" s="165" t="s">
        <v>36</v>
      </c>
      <c r="F10" s="26" t="s">
        <v>47</v>
      </c>
      <c r="G10" s="26" t="s">
        <v>34</v>
      </c>
      <c r="H10" s="75"/>
      <c r="I10" s="27" t="s">
        <v>153</v>
      </c>
      <c r="J10" s="29" t="s">
        <v>11</v>
      </c>
      <c r="K10" s="27" t="s">
        <v>121</v>
      </c>
      <c r="L10" s="93" t="s">
        <v>239</v>
      </c>
      <c r="M10" s="183" t="s">
        <v>103</v>
      </c>
      <c r="N10" s="183"/>
      <c r="O10" s="183"/>
      <c r="P10" s="183"/>
      <c r="Q10" s="183"/>
    </row>
    <row r="11" spans="1:17" ht="45" customHeight="1" x14ac:dyDescent="0.2">
      <c r="A11" s="169"/>
      <c r="B11" s="170"/>
      <c r="C11" s="171"/>
      <c r="D11" s="204"/>
      <c r="E11" s="165"/>
      <c r="F11" s="26" t="s">
        <v>237</v>
      </c>
      <c r="G11" s="26" t="s">
        <v>238</v>
      </c>
      <c r="H11" s="137" t="s">
        <v>145</v>
      </c>
      <c r="I11" s="27" t="s">
        <v>153</v>
      </c>
      <c r="J11" s="29" t="s">
        <v>83</v>
      </c>
      <c r="K11" s="27" t="s">
        <v>121</v>
      </c>
      <c r="L11" s="28">
        <v>0.9</v>
      </c>
      <c r="M11" s="165" t="s">
        <v>106</v>
      </c>
      <c r="N11" s="165"/>
      <c r="O11" s="165"/>
      <c r="P11" s="165"/>
      <c r="Q11" s="165"/>
    </row>
    <row r="12" spans="1:17" ht="45" customHeight="1" x14ac:dyDescent="0.2">
      <c r="A12" s="169"/>
      <c r="B12" s="170"/>
      <c r="C12" s="171"/>
      <c r="D12" s="204"/>
      <c r="E12" s="165"/>
      <c r="F12" s="26" t="s">
        <v>48</v>
      </c>
      <c r="G12" s="26" t="s">
        <v>175</v>
      </c>
      <c r="H12" s="26"/>
      <c r="I12" s="27" t="s">
        <v>153</v>
      </c>
      <c r="J12" s="29" t="s">
        <v>83</v>
      </c>
      <c r="K12" s="27" t="s">
        <v>121</v>
      </c>
      <c r="L12" s="28">
        <v>0.7</v>
      </c>
      <c r="M12" s="186" t="s">
        <v>105</v>
      </c>
      <c r="N12" s="187"/>
      <c r="O12" s="187"/>
      <c r="P12" s="187"/>
      <c r="Q12" s="188"/>
    </row>
    <row r="13" spans="1:17" ht="45" customHeight="1" x14ac:dyDescent="0.2">
      <c r="A13" s="169"/>
      <c r="B13" s="170"/>
      <c r="C13" s="171"/>
      <c r="D13" s="204"/>
      <c r="E13" s="196" t="s">
        <v>37</v>
      </c>
      <c r="F13" s="26" t="s">
        <v>237</v>
      </c>
      <c r="G13" s="26" t="s">
        <v>149</v>
      </c>
      <c r="H13" s="76" t="s">
        <v>84</v>
      </c>
      <c r="I13" s="27"/>
      <c r="J13" s="29" t="s">
        <v>85</v>
      </c>
      <c r="K13" s="27" t="s">
        <v>121</v>
      </c>
      <c r="L13" s="94">
        <v>0.9</v>
      </c>
      <c r="M13" s="165" t="s">
        <v>106</v>
      </c>
      <c r="N13" s="165"/>
      <c r="O13" s="165"/>
      <c r="P13" s="165"/>
      <c r="Q13" s="165"/>
    </row>
    <row r="14" spans="1:17" ht="45" customHeight="1" x14ac:dyDescent="0.2">
      <c r="A14" s="172"/>
      <c r="B14" s="173"/>
      <c r="C14" s="174"/>
      <c r="D14" s="205"/>
      <c r="E14" s="183"/>
      <c r="F14" s="37" t="s">
        <v>47</v>
      </c>
      <c r="G14" s="26" t="s">
        <v>33</v>
      </c>
      <c r="H14" s="26"/>
      <c r="I14" s="27" t="s">
        <v>153</v>
      </c>
      <c r="J14" s="29" t="s">
        <v>11</v>
      </c>
      <c r="K14" s="27" t="s">
        <v>121</v>
      </c>
      <c r="L14" s="28">
        <v>0.9</v>
      </c>
      <c r="M14" s="165" t="s">
        <v>107</v>
      </c>
      <c r="N14" s="165"/>
      <c r="O14" s="165"/>
      <c r="P14" s="165"/>
      <c r="Q14" s="165"/>
    </row>
    <row r="15" spans="1:17" ht="45" customHeight="1" x14ac:dyDescent="0.2">
      <c r="A15" s="182" t="s">
        <v>13</v>
      </c>
      <c r="B15" s="182"/>
      <c r="C15" s="182"/>
      <c r="D15" s="202" t="s">
        <v>17</v>
      </c>
      <c r="E15" s="165" t="s">
        <v>19</v>
      </c>
      <c r="F15" s="26" t="s">
        <v>50</v>
      </c>
      <c r="G15" s="26" t="s">
        <v>31</v>
      </c>
      <c r="H15" s="26"/>
      <c r="I15" s="27" t="s">
        <v>153</v>
      </c>
      <c r="J15" s="29" t="s">
        <v>11</v>
      </c>
      <c r="K15" s="27" t="s">
        <v>121</v>
      </c>
      <c r="L15" s="87">
        <v>0.7</v>
      </c>
      <c r="M15" s="165" t="s">
        <v>108</v>
      </c>
      <c r="N15" s="165"/>
      <c r="O15" s="165"/>
      <c r="P15" s="165"/>
      <c r="Q15" s="165"/>
    </row>
    <row r="16" spans="1:17" ht="45" customHeight="1" x14ac:dyDescent="0.2">
      <c r="A16" s="182"/>
      <c r="B16" s="182"/>
      <c r="C16" s="182"/>
      <c r="D16" s="202"/>
      <c r="E16" s="165"/>
      <c r="F16" s="26" t="s">
        <v>50</v>
      </c>
      <c r="G16" s="26" t="s">
        <v>195</v>
      </c>
      <c r="H16" s="33"/>
      <c r="I16" s="27" t="s">
        <v>153</v>
      </c>
      <c r="J16" s="29" t="s">
        <v>83</v>
      </c>
      <c r="K16" s="27" t="s">
        <v>121</v>
      </c>
      <c r="L16" s="28">
        <v>0.8</v>
      </c>
      <c r="M16" s="165" t="s">
        <v>109</v>
      </c>
      <c r="N16" s="165"/>
      <c r="O16" s="165"/>
      <c r="P16" s="165"/>
      <c r="Q16" s="165"/>
    </row>
    <row r="17" spans="1:17" ht="45" customHeight="1" x14ac:dyDescent="0.2">
      <c r="A17" s="182"/>
      <c r="B17" s="182"/>
      <c r="C17" s="182"/>
      <c r="D17" s="202"/>
      <c r="E17" s="196" t="s">
        <v>25</v>
      </c>
      <c r="F17" s="50" t="s">
        <v>47</v>
      </c>
      <c r="G17" s="49" t="s">
        <v>74</v>
      </c>
      <c r="H17" s="51"/>
      <c r="I17" s="27" t="s">
        <v>153</v>
      </c>
      <c r="J17" s="29" t="s">
        <v>11</v>
      </c>
      <c r="K17" s="27" t="s">
        <v>133</v>
      </c>
      <c r="L17" s="107" t="s">
        <v>239</v>
      </c>
      <c r="M17" s="183" t="s">
        <v>102</v>
      </c>
      <c r="N17" s="183"/>
      <c r="O17" s="183"/>
      <c r="P17" s="183"/>
      <c r="Q17" s="183"/>
    </row>
    <row r="18" spans="1:17" ht="45" customHeight="1" x14ac:dyDescent="0.2">
      <c r="A18" s="182"/>
      <c r="B18" s="182"/>
      <c r="C18" s="182"/>
      <c r="D18" s="202"/>
      <c r="E18" s="197"/>
      <c r="F18" s="37" t="s">
        <v>47</v>
      </c>
      <c r="G18" s="26" t="s">
        <v>35</v>
      </c>
      <c r="H18" s="75"/>
      <c r="I18" s="27" t="s">
        <v>153</v>
      </c>
      <c r="J18" s="29" t="s">
        <v>11</v>
      </c>
      <c r="K18" s="27" t="s">
        <v>121</v>
      </c>
      <c r="L18" s="33">
        <v>0.6</v>
      </c>
      <c r="M18" s="183" t="s">
        <v>102</v>
      </c>
      <c r="N18" s="183"/>
      <c r="O18" s="183"/>
      <c r="P18" s="183"/>
      <c r="Q18" s="183"/>
    </row>
    <row r="19" spans="1:17" ht="45" customHeight="1" x14ac:dyDescent="0.2">
      <c r="A19" s="182"/>
      <c r="B19" s="182"/>
      <c r="C19" s="182"/>
      <c r="D19" s="202"/>
      <c r="E19" s="197"/>
      <c r="F19" s="26" t="s">
        <v>50</v>
      </c>
      <c r="G19" s="26" t="s">
        <v>80</v>
      </c>
      <c r="H19" s="77" t="s">
        <v>81</v>
      </c>
      <c r="I19" s="27" t="s">
        <v>154</v>
      </c>
      <c r="J19" s="29" t="s">
        <v>11</v>
      </c>
      <c r="K19" s="27" t="s">
        <v>133</v>
      </c>
      <c r="L19" s="86">
        <v>35</v>
      </c>
      <c r="M19" s="186" t="s">
        <v>110</v>
      </c>
      <c r="N19" s="187"/>
      <c r="O19" s="187"/>
      <c r="P19" s="187"/>
      <c r="Q19" s="188"/>
    </row>
    <row r="20" spans="1:17" ht="45" customHeight="1" x14ac:dyDescent="0.2">
      <c r="A20" s="182"/>
      <c r="B20" s="182"/>
      <c r="C20" s="182"/>
      <c r="D20" s="202"/>
      <c r="E20" s="183"/>
      <c r="F20" s="26" t="s">
        <v>47</v>
      </c>
      <c r="G20" s="26" t="s">
        <v>43</v>
      </c>
      <c r="H20" s="26"/>
      <c r="I20" s="27" t="s">
        <v>154</v>
      </c>
      <c r="J20" s="29" t="s">
        <v>11</v>
      </c>
      <c r="K20" s="27" t="s">
        <v>121</v>
      </c>
      <c r="L20" s="142">
        <v>19.600000000000001</v>
      </c>
      <c r="M20" s="183" t="s">
        <v>102</v>
      </c>
      <c r="N20" s="183"/>
      <c r="O20" s="183"/>
      <c r="P20" s="183"/>
      <c r="Q20" s="183"/>
    </row>
    <row r="21" spans="1:17" ht="51" customHeight="1" x14ac:dyDescent="0.2">
      <c r="A21" s="182"/>
      <c r="B21" s="182"/>
      <c r="C21" s="182"/>
      <c r="D21" s="202"/>
      <c r="E21" s="196" t="s">
        <v>66</v>
      </c>
      <c r="F21" s="26" t="s">
        <v>50</v>
      </c>
      <c r="G21" s="26" t="s">
        <v>32</v>
      </c>
      <c r="H21" s="76"/>
      <c r="I21" s="27" t="s">
        <v>153</v>
      </c>
      <c r="J21" s="29" t="s">
        <v>11</v>
      </c>
      <c r="K21" s="27" t="s">
        <v>121</v>
      </c>
      <c r="L21" s="28">
        <v>0.9</v>
      </c>
      <c r="M21" s="186" t="s">
        <v>111</v>
      </c>
      <c r="N21" s="187"/>
      <c r="O21" s="187"/>
      <c r="P21" s="187"/>
      <c r="Q21" s="188"/>
    </row>
    <row r="22" spans="1:17" ht="45" customHeight="1" x14ac:dyDescent="0.2">
      <c r="A22" s="182"/>
      <c r="B22" s="182"/>
      <c r="C22" s="182"/>
      <c r="D22" s="202"/>
      <c r="E22" s="197"/>
      <c r="F22" s="30" t="s">
        <v>55</v>
      </c>
      <c r="G22" s="30" t="s">
        <v>78</v>
      </c>
      <c r="H22" s="77" t="s">
        <v>72</v>
      </c>
      <c r="I22" s="27" t="s">
        <v>154</v>
      </c>
      <c r="J22" s="29" t="s">
        <v>11</v>
      </c>
      <c r="K22" s="27" t="s">
        <v>133</v>
      </c>
      <c r="L22" s="88" t="s">
        <v>245</v>
      </c>
      <c r="M22" s="186" t="s">
        <v>112</v>
      </c>
      <c r="N22" s="187"/>
      <c r="O22" s="187"/>
      <c r="P22" s="187"/>
      <c r="Q22" s="188"/>
    </row>
    <row r="23" spans="1:17" ht="45" customHeight="1" x14ac:dyDescent="0.2">
      <c r="A23" s="182"/>
      <c r="B23" s="182"/>
      <c r="C23" s="182"/>
      <c r="D23" s="202"/>
      <c r="E23" s="183"/>
      <c r="F23" s="26" t="s">
        <v>52</v>
      </c>
      <c r="G23" s="26" t="s">
        <v>207</v>
      </c>
      <c r="H23" s="26" t="s">
        <v>208</v>
      </c>
      <c r="I23" s="27" t="s">
        <v>153</v>
      </c>
      <c r="J23" s="29" t="s">
        <v>11</v>
      </c>
      <c r="K23" s="27" t="s">
        <v>121</v>
      </c>
      <c r="L23" s="87">
        <v>0.8</v>
      </c>
      <c r="M23" s="165" t="s">
        <v>113</v>
      </c>
      <c r="N23" s="165"/>
      <c r="O23" s="165"/>
      <c r="P23" s="165"/>
      <c r="Q23" s="165"/>
    </row>
    <row r="24" spans="1:17" ht="45" customHeight="1" x14ac:dyDescent="0.2">
      <c r="A24" s="182"/>
      <c r="B24" s="182"/>
      <c r="C24" s="182"/>
      <c r="D24" s="202"/>
      <c r="E24" s="196" t="s">
        <v>28</v>
      </c>
      <c r="F24" s="91" t="s">
        <v>164</v>
      </c>
      <c r="G24" s="91" t="s">
        <v>165</v>
      </c>
      <c r="H24" s="91"/>
      <c r="I24" s="27" t="s">
        <v>153</v>
      </c>
      <c r="J24" s="29" t="s">
        <v>11</v>
      </c>
      <c r="K24" s="27" t="s">
        <v>121</v>
      </c>
      <c r="L24" s="87">
        <v>0.95</v>
      </c>
      <c r="M24" s="186" t="s">
        <v>114</v>
      </c>
      <c r="N24" s="187"/>
      <c r="O24" s="187"/>
      <c r="P24" s="187"/>
      <c r="Q24" s="188"/>
    </row>
    <row r="25" spans="1:17" ht="45" customHeight="1" x14ac:dyDescent="0.2">
      <c r="A25" s="182"/>
      <c r="B25" s="182"/>
      <c r="C25" s="182"/>
      <c r="D25" s="202"/>
      <c r="E25" s="197"/>
      <c r="F25" s="95" t="s">
        <v>164</v>
      </c>
      <c r="G25" s="95" t="s">
        <v>179</v>
      </c>
      <c r="H25" s="99"/>
      <c r="I25" s="27"/>
      <c r="J25" s="29" t="s">
        <v>11</v>
      </c>
      <c r="K25" s="27" t="s">
        <v>133</v>
      </c>
      <c r="L25" s="130" t="s">
        <v>236</v>
      </c>
      <c r="M25" s="186" t="s">
        <v>114</v>
      </c>
      <c r="N25" s="187"/>
      <c r="O25" s="187"/>
      <c r="P25" s="187"/>
      <c r="Q25" s="188"/>
    </row>
    <row r="26" spans="1:17" ht="94.5" customHeight="1" x14ac:dyDescent="0.2">
      <c r="A26" s="182"/>
      <c r="B26" s="182"/>
      <c r="C26" s="182"/>
      <c r="D26" s="202"/>
      <c r="E26" s="197"/>
      <c r="F26" s="137" t="s">
        <v>54</v>
      </c>
      <c r="G26" s="137" t="s">
        <v>53</v>
      </c>
      <c r="H26" s="137"/>
      <c r="I26" s="27" t="s">
        <v>153</v>
      </c>
      <c r="J26" s="29" t="s">
        <v>11</v>
      </c>
      <c r="K26" s="27" t="s">
        <v>121</v>
      </c>
      <c r="L26" s="28">
        <v>0.95</v>
      </c>
      <c r="M26" s="165" t="s">
        <v>114</v>
      </c>
      <c r="N26" s="165"/>
      <c r="O26" s="165"/>
      <c r="P26" s="165"/>
      <c r="Q26" s="165"/>
    </row>
    <row r="27" spans="1:17" ht="45" customHeight="1" x14ac:dyDescent="0.2">
      <c r="A27" s="166" t="s">
        <v>14</v>
      </c>
      <c r="B27" s="167"/>
      <c r="C27" s="168"/>
      <c r="D27" s="193" t="s">
        <v>16</v>
      </c>
      <c r="E27" s="26" t="s">
        <v>20</v>
      </c>
      <c r="F27" s="26" t="s">
        <v>51</v>
      </c>
      <c r="G27" s="26" t="s">
        <v>39</v>
      </c>
      <c r="H27" s="34"/>
      <c r="I27" s="29" t="s">
        <v>153</v>
      </c>
      <c r="J27" s="29" t="s">
        <v>85</v>
      </c>
      <c r="K27" s="27" t="s">
        <v>121</v>
      </c>
      <c r="L27" s="35">
        <v>0.7</v>
      </c>
      <c r="M27" s="165" t="s">
        <v>115</v>
      </c>
      <c r="N27" s="165"/>
      <c r="O27" s="165"/>
      <c r="P27" s="165"/>
      <c r="Q27" s="165"/>
    </row>
    <row r="28" spans="1:17" ht="45" customHeight="1" x14ac:dyDescent="0.25">
      <c r="A28" s="169"/>
      <c r="B28" s="170"/>
      <c r="C28" s="171"/>
      <c r="D28" s="194"/>
      <c r="E28" s="26" t="s">
        <v>21</v>
      </c>
      <c r="F28" s="26" t="s">
        <v>51</v>
      </c>
      <c r="G28" s="26" t="s">
        <v>147</v>
      </c>
      <c r="H28" s="36"/>
      <c r="I28" s="29" t="s">
        <v>153</v>
      </c>
      <c r="J28" s="29" t="s">
        <v>86</v>
      </c>
      <c r="K28" s="27" t="s">
        <v>121</v>
      </c>
      <c r="L28" s="35">
        <v>0.7</v>
      </c>
      <c r="M28" s="165" t="s">
        <v>115</v>
      </c>
      <c r="N28" s="165"/>
      <c r="O28" s="165"/>
      <c r="P28" s="165"/>
      <c r="Q28" s="165"/>
    </row>
    <row r="29" spans="1:17" ht="52.5" customHeight="1" x14ac:dyDescent="0.2">
      <c r="A29" s="169"/>
      <c r="B29" s="170"/>
      <c r="C29" s="171"/>
      <c r="D29" s="194"/>
      <c r="E29" s="26" t="s">
        <v>177</v>
      </c>
      <c r="F29" s="26" t="s">
        <v>51</v>
      </c>
      <c r="G29" s="26" t="s">
        <v>44</v>
      </c>
      <c r="H29" s="26"/>
      <c r="I29" s="29" t="s">
        <v>153</v>
      </c>
      <c r="J29" s="29" t="s">
        <v>86</v>
      </c>
      <c r="K29" s="27" t="s">
        <v>133</v>
      </c>
      <c r="L29" s="105">
        <v>0.08</v>
      </c>
      <c r="M29" s="165" t="s">
        <v>115</v>
      </c>
      <c r="N29" s="165"/>
      <c r="O29" s="165"/>
      <c r="P29" s="165"/>
      <c r="Q29" s="165"/>
    </row>
    <row r="30" spans="1:17" ht="45" customHeight="1" x14ac:dyDescent="0.2">
      <c r="A30" s="169"/>
      <c r="B30" s="170"/>
      <c r="C30" s="171"/>
      <c r="D30" s="195" t="s">
        <v>101</v>
      </c>
      <c r="E30" s="55" t="s">
        <v>99</v>
      </c>
      <c r="F30" s="55" t="s">
        <v>94</v>
      </c>
      <c r="G30" s="55" t="s">
        <v>95</v>
      </c>
      <c r="H30" s="55"/>
      <c r="I30" s="29" t="s">
        <v>154</v>
      </c>
      <c r="J30" s="29" t="s">
        <v>85</v>
      </c>
      <c r="K30" s="27" t="s">
        <v>133</v>
      </c>
      <c r="L30" s="32" t="s">
        <v>148</v>
      </c>
      <c r="M30" s="186" t="s">
        <v>116</v>
      </c>
      <c r="N30" s="187"/>
      <c r="O30" s="187"/>
      <c r="P30" s="187"/>
      <c r="Q30" s="188"/>
    </row>
    <row r="31" spans="1:17" ht="47.25" customHeight="1" x14ac:dyDescent="0.2">
      <c r="A31" s="172"/>
      <c r="B31" s="173"/>
      <c r="C31" s="174"/>
      <c r="D31" s="195"/>
      <c r="E31" s="29" t="s">
        <v>93</v>
      </c>
      <c r="F31" s="55" t="s">
        <v>94</v>
      </c>
      <c r="G31" s="55" t="s">
        <v>242</v>
      </c>
      <c r="H31" s="76" t="s">
        <v>243</v>
      </c>
      <c r="I31" s="29" t="s">
        <v>154</v>
      </c>
      <c r="J31" s="29" t="s">
        <v>11</v>
      </c>
      <c r="K31" s="27" t="s">
        <v>133</v>
      </c>
      <c r="L31" s="106">
        <v>25</v>
      </c>
      <c r="M31" s="186" t="s">
        <v>116</v>
      </c>
      <c r="N31" s="187"/>
      <c r="O31" s="187"/>
      <c r="P31" s="187"/>
      <c r="Q31" s="188"/>
    </row>
    <row r="32" spans="1:17" ht="27" customHeight="1" x14ac:dyDescent="0.2">
      <c r="A32" s="58"/>
      <c r="B32" s="58"/>
      <c r="C32" s="58"/>
      <c r="D32" s="58"/>
      <c r="E32" s="65"/>
      <c r="F32" s="65"/>
      <c r="G32" s="60"/>
      <c r="H32" s="56"/>
      <c r="I32" s="65"/>
      <c r="J32" s="65"/>
      <c r="K32" s="66"/>
      <c r="L32" s="67"/>
      <c r="M32" s="68"/>
      <c r="N32" s="68"/>
      <c r="O32" s="68"/>
      <c r="P32" s="68"/>
      <c r="Q32" s="68"/>
    </row>
    <row r="34" spans="1:18" x14ac:dyDescent="0.2">
      <c r="R34" s="9"/>
    </row>
    <row r="35" spans="1:18" ht="15" x14ac:dyDescent="0.25">
      <c r="A35" s="10" t="s">
        <v>15</v>
      </c>
      <c r="B35" s="11"/>
      <c r="C35" s="11"/>
      <c r="D35" s="12"/>
      <c r="E35" s="13"/>
      <c r="F35" s="13"/>
    </row>
    <row r="36" spans="1:18" ht="14.25" x14ac:dyDescent="0.2">
      <c r="A36" s="11"/>
      <c r="B36" s="11"/>
      <c r="C36" s="11"/>
      <c r="D36" s="201"/>
      <c r="E36" s="201"/>
      <c r="F36" s="201"/>
      <c r="G36" s="201"/>
      <c r="H36" s="54"/>
    </row>
    <row r="37" spans="1:18" ht="14.25" x14ac:dyDescent="0.2">
      <c r="A37" s="14"/>
      <c r="B37" s="15"/>
      <c r="C37" s="15"/>
      <c r="D37" s="198"/>
      <c r="E37" s="198"/>
      <c r="F37" s="198"/>
      <c r="G37" s="198"/>
      <c r="H37" s="16"/>
      <c r="I37" s="17"/>
      <c r="J37" s="16"/>
      <c r="K37" s="17"/>
      <c r="L37" s="16"/>
      <c r="M37" s="18"/>
      <c r="N37" s="19"/>
      <c r="O37" s="19"/>
      <c r="P37" s="19"/>
      <c r="Q37" s="20"/>
    </row>
    <row r="38" spans="1:18" ht="15" x14ac:dyDescent="0.2">
      <c r="A38" s="21"/>
      <c r="B38" s="21"/>
      <c r="C38" s="21"/>
      <c r="D38" s="21"/>
      <c r="E38" s="21"/>
      <c r="F38" s="21"/>
      <c r="G38" s="22"/>
      <c r="H38" s="24"/>
      <c r="J38" s="24"/>
      <c r="L38" s="24"/>
      <c r="M38" s="199"/>
      <c r="N38" s="199"/>
      <c r="O38" s="199"/>
      <c r="P38" s="199"/>
    </row>
    <row r="39" spans="1:18" ht="15" x14ac:dyDescent="0.2">
      <c r="A39" s="23"/>
      <c r="B39" s="23"/>
      <c r="C39" s="23"/>
      <c r="D39" s="23"/>
      <c r="E39" s="23"/>
      <c r="F39" s="23"/>
      <c r="G39" s="22"/>
      <c r="H39" s="24"/>
      <c r="J39" s="24"/>
      <c r="L39" s="24"/>
      <c r="M39" s="200"/>
      <c r="N39" s="200"/>
      <c r="O39" s="200"/>
      <c r="P39" s="200"/>
      <c r="Q39" s="25"/>
    </row>
  </sheetData>
  <autoFilter ref="A5:R31">
    <filterColumn colId="0" showButton="0"/>
    <filterColumn colId="1" showButton="0"/>
    <filterColumn colId="12" showButton="0"/>
    <filterColumn colId="13" showButton="0"/>
    <filterColumn colId="14" showButton="0"/>
    <filterColumn colId="15" showButton="0"/>
  </autoFilter>
  <mergeCells count="56">
    <mergeCell ref="D37:G37"/>
    <mergeCell ref="M38:P38"/>
    <mergeCell ref="M39:P39"/>
    <mergeCell ref="E10:E12"/>
    <mergeCell ref="E15:E16"/>
    <mergeCell ref="D36:G36"/>
    <mergeCell ref="D15:D26"/>
    <mergeCell ref="D8:D14"/>
    <mergeCell ref="E8:E9"/>
    <mergeCell ref="M9:Q9"/>
    <mergeCell ref="M10:Q10"/>
    <mergeCell ref="M12:Q12"/>
    <mergeCell ref="M13:Q13"/>
    <mergeCell ref="M27:Q27"/>
    <mergeCell ref="M28:Q28"/>
    <mergeCell ref="M19:Q19"/>
    <mergeCell ref="A1:D3"/>
    <mergeCell ref="M25:Q25"/>
    <mergeCell ref="M29:Q29"/>
    <mergeCell ref="M31:Q31"/>
    <mergeCell ref="A27:C31"/>
    <mergeCell ref="M30:Q30"/>
    <mergeCell ref="D27:D29"/>
    <mergeCell ref="D30:D31"/>
    <mergeCell ref="M26:Q26"/>
    <mergeCell ref="E24:E26"/>
    <mergeCell ref="E13:E14"/>
    <mergeCell ref="M11:Q11"/>
    <mergeCell ref="E21:E23"/>
    <mergeCell ref="E17:E20"/>
    <mergeCell ref="M17:Q17"/>
    <mergeCell ref="M18:Q18"/>
    <mergeCell ref="M21:Q21"/>
    <mergeCell ref="M22:Q22"/>
    <mergeCell ref="A15:C26"/>
    <mergeCell ref="M15:Q15"/>
    <mergeCell ref="M16:Q16"/>
    <mergeCell ref="M20:Q20"/>
    <mergeCell ref="M23:Q23"/>
    <mergeCell ref="M24:Q24"/>
    <mergeCell ref="A4:Q4"/>
    <mergeCell ref="P2:Q2"/>
    <mergeCell ref="P1:Q1"/>
    <mergeCell ref="M14:Q14"/>
    <mergeCell ref="A8:C14"/>
    <mergeCell ref="A5:C5"/>
    <mergeCell ref="M5:Q5"/>
    <mergeCell ref="A6:C7"/>
    <mergeCell ref="M6:Q6"/>
    <mergeCell ref="M7:Q7"/>
    <mergeCell ref="D6:D7"/>
    <mergeCell ref="M8:Q8"/>
    <mergeCell ref="M2:O2"/>
    <mergeCell ref="M1:O1"/>
    <mergeCell ref="E3:Q3"/>
    <mergeCell ref="E1:L2"/>
  </mergeCells>
  <dataValidations count="4">
    <dataValidation type="list" allowBlank="1" showInputMessage="1" showErrorMessage="1" sqref="I32">
      <formula1>"%,U,$,K,Días"</formula1>
    </dataValidation>
    <dataValidation type="list" allowBlank="1" showInputMessage="1" showErrorMessage="1" sqref="J6:J32">
      <formula1>"Mensual, Trimestral, Semestral, Anual "</formula1>
    </dataValidation>
    <dataValidation type="list" allowBlank="1" showInputMessage="1" showErrorMessage="1" sqref="K6:K32">
      <formula1>"&gt;,&lt;,=,&lt;/=,&gt;/="</formula1>
    </dataValidation>
    <dataValidation type="list" allowBlank="1" showInputMessage="1" showErrorMessage="1" sqref="I6:I31">
      <formula1>#REF!</formula1>
    </dataValidation>
  </dataValidations>
  <printOptions horizontalCentered="1"/>
  <pageMargins left="0.7" right="0.7" top="0.75" bottom="0.75" header="0.3" footer="0.3"/>
  <pageSetup scale="64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9"/>
  <sheetViews>
    <sheetView topLeftCell="A7" zoomScale="80" zoomScaleNormal="80" zoomScaleSheetLayoutView="85" zoomScalePageLayoutView="50" workbookViewId="0">
      <selection activeCell="O10" sqref="O10"/>
    </sheetView>
  </sheetViews>
  <sheetFormatPr baseColWidth="10" defaultRowHeight="12.75" x14ac:dyDescent="0.2"/>
  <cols>
    <col min="1" max="1" width="13.140625" style="4" customWidth="1"/>
    <col min="2" max="2" width="26" style="5" customWidth="1"/>
    <col min="3" max="3" width="14.85546875" style="6" hidden="1" customWidth="1"/>
    <col min="4" max="4" width="6.28515625" style="110" hidden="1" customWidth="1"/>
    <col min="5" max="5" width="8.140625" style="6" customWidth="1"/>
    <col min="6" max="8" width="3.42578125" style="8" hidden="1" customWidth="1"/>
    <col min="9" max="10" width="5.42578125" style="8" hidden="1" customWidth="1"/>
    <col min="11" max="12" width="11.42578125" style="1"/>
    <col min="13" max="13" width="12.140625" style="1" bestFit="1" customWidth="1"/>
    <col min="14" max="16384" width="11.42578125" style="1"/>
  </cols>
  <sheetData>
    <row r="1" spans="1:16" ht="33" customHeight="1" x14ac:dyDescent="0.2">
      <c r="A1" s="206"/>
      <c r="B1" s="207"/>
      <c r="C1" s="210" t="s">
        <v>203</v>
      </c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124"/>
      <c r="P1" s="124"/>
    </row>
    <row r="2" spans="1:16" ht="21.75" customHeight="1" x14ac:dyDescent="0.2">
      <c r="A2" s="208"/>
      <c r="B2" s="209"/>
      <c r="C2" s="191" t="s">
        <v>202</v>
      </c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24"/>
      <c r="P2" s="124"/>
    </row>
    <row r="3" spans="1:16" ht="19.5" customHeight="1" x14ac:dyDescent="0.2">
      <c r="A3" s="190"/>
      <c r="B3" s="190"/>
      <c r="C3" s="213"/>
      <c r="D3" s="213"/>
      <c r="E3" s="213"/>
      <c r="F3" s="213"/>
      <c r="G3" s="213"/>
      <c r="H3" s="213"/>
      <c r="I3" s="213"/>
      <c r="J3" s="213"/>
    </row>
    <row r="4" spans="1:16" ht="3.75" customHeight="1" thickBot="1" x14ac:dyDescent="0.25">
      <c r="A4" s="160"/>
      <c r="B4" s="160"/>
      <c r="C4" s="160"/>
      <c r="D4" s="160"/>
      <c r="E4" s="160"/>
      <c r="F4" s="160"/>
      <c r="G4" s="160"/>
      <c r="H4" s="160"/>
      <c r="I4" s="160"/>
      <c r="J4" s="161"/>
    </row>
    <row r="5" spans="1:16" s="2" customFormat="1" ht="27.75" customHeight="1" thickBot="1" x14ac:dyDescent="0.25">
      <c r="A5" s="148" t="s">
        <v>46</v>
      </c>
      <c r="B5" s="148" t="s">
        <v>3</v>
      </c>
      <c r="C5" s="70" t="s">
        <v>6</v>
      </c>
      <c r="D5" s="73" t="s">
        <v>7</v>
      </c>
      <c r="E5" s="148" t="s">
        <v>8</v>
      </c>
      <c r="F5" s="178" t="s">
        <v>9</v>
      </c>
      <c r="G5" s="179"/>
      <c r="H5" s="179"/>
      <c r="I5" s="179"/>
      <c r="J5" s="212"/>
      <c r="K5" s="147" t="s">
        <v>196</v>
      </c>
      <c r="L5" s="147" t="s">
        <v>197</v>
      </c>
      <c r="M5" s="147" t="s">
        <v>198</v>
      </c>
      <c r="N5" s="147" t="s">
        <v>199</v>
      </c>
      <c r="O5" s="147" t="s">
        <v>200</v>
      </c>
      <c r="P5" s="147" t="s">
        <v>201</v>
      </c>
    </row>
    <row r="6" spans="1:16" ht="37.5" customHeight="1" x14ac:dyDescent="0.2">
      <c r="A6" s="109" t="s">
        <v>47</v>
      </c>
      <c r="B6" s="109" t="s">
        <v>73</v>
      </c>
      <c r="C6" s="114" t="s">
        <v>11</v>
      </c>
      <c r="D6" s="113" t="s">
        <v>121</v>
      </c>
      <c r="E6" s="143">
        <v>0.6</v>
      </c>
      <c r="F6" s="183" t="s">
        <v>102</v>
      </c>
      <c r="G6" s="183"/>
      <c r="H6" s="183"/>
      <c r="I6" s="183"/>
      <c r="J6" s="211"/>
      <c r="K6" s="134">
        <v>0.73</v>
      </c>
      <c r="L6" s="134">
        <v>0.67</v>
      </c>
      <c r="M6" s="134">
        <v>0.6</v>
      </c>
      <c r="N6" s="144"/>
      <c r="O6" s="144"/>
      <c r="P6" s="144"/>
    </row>
    <row r="7" spans="1:16" ht="36.75" customHeight="1" x14ac:dyDescent="0.2">
      <c r="A7" s="109" t="s">
        <v>47</v>
      </c>
      <c r="B7" s="109" t="s">
        <v>75</v>
      </c>
      <c r="C7" s="29" t="s">
        <v>11</v>
      </c>
      <c r="D7" s="27" t="s">
        <v>121</v>
      </c>
      <c r="E7" s="85" t="s">
        <v>249</v>
      </c>
      <c r="F7" s="183" t="s">
        <v>103</v>
      </c>
      <c r="G7" s="183"/>
      <c r="H7" s="183"/>
      <c r="I7" s="183"/>
      <c r="J7" s="211"/>
      <c r="K7" s="155">
        <v>24</v>
      </c>
      <c r="L7" s="155">
        <v>24</v>
      </c>
      <c r="M7" s="155">
        <v>23</v>
      </c>
      <c r="N7" s="135">
        <v>23</v>
      </c>
      <c r="O7" s="135"/>
      <c r="P7" s="135"/>
    </row>
    <row r="8" spans="1:16" ht="45" customHeight="1" x14ac:dyDescent="0.2">
      <c r="A8" s="108" t="s">
        <v>48</v>
      </c>
      <c r="B8" s="108" t="s">
        <v>42</v>
      </c>
      <c r="C8" s="29" t="s">
        <v>11</v>
      </c>
      <c r="D8" s="27" t="s">
        <v>121</v>
      </c>
      <c r="E8" s="87">
        <v>0.9</v>
      </c>
      <c r="F8" s="186" t="s">
        <v>104</v>
      </c>
      <c r="G8" s="187"/>
      <c r="H8" s="187"/>
      <c r="I8" s="187"/>
      <c r="J8" s="187"/>
      <c r="K8" s="141">
        <v>0.97</v>
      </c>
      <c r="L8" s="141">
        <v>0.99</v>
      </c>
      <c r="M8" s="141">
        <v>0.98</v>
      </c>
      <c r="N8" s="141"/>
      <c r="O8" s="141"/>
      <c r="P8" s="141"/>
    </row>
    <row r="9" spans="1:16" ht="45" hidden="1" customHeight="1" x14ac:dyDescent="0.2">
      <c r="A9" s="109" t="s">
        <v>49</v>
      </c>
      <c r="B9" s="108" t="s">
        <v>41</v>
      </c>
      <c r="C9" s="29" t="s">
        <v>11</v>
      </c>
      <c r="D9" s="27" t="s">
        <v>121</v>
      </c>
      <c r="E9" s="87">
        <v>0.95</v>
      </c>
      <c r="F9" s="186" t="s">
        <v>104</v>
      </c>
      <c r="G9" s="187"/>
      <c r="H9" s="187"/>
      <c r="I9" s="187"/>
      <c r="J9" s="187"/>
      <c r="K9" s="45"/>
      <c r="L9" s="45"/>
      <c r="M9" s="45"/>
      <c r="N9" s="45"/>
      <c r="O9" s="45"/>
      <c r="P9" s="45"/>
    </row>
    <row r="10" spans="1:16" ht="45" customHeight="1" x14ac:dyDescent="0.2">
      <c r="A10" s="108" t="s">
        <v>47</v>
      </c>
      <c r="B10" s="108" t="s">
        <v>34</v>
      </c>
      <c r="C10" s="29" t="s">
        <v>11</v>
      </c>
      <c r="D10" s="27" t="s">
        <v>121</v>
      </c>
      <c r="E10" s="93" t="s">
        <v>239</v>
      </c>
      <c r="F10" s="183" t="s">
        <v>103</v>
      </c>
      <c r="G10" s="183"/>
      <c r="H10" s="183"/>
      <c r="I10" s="183"/>
      <c r="J10" s="211"/>
      <c r="K10" s="139">
        <v>0.04</v>
      </c>
      <c r="L10" s="139">
        <v>0.09</v>
      </c>
      <c r="M10" s="139">
        <v>-0.05</v>
      </c>
      <c r="N10" s="45"/>
      <c r="O10" s="45"/>
      <c r="P10" s="45"/>
    </row>
    <row r="11" spans="1:16" ht="45" customHeight="1" x14ac:dyDescent="0.2">
      <c r="A11" s="108" t="s">
        <v>48</v>
      </c>
      <c r="B11" s="108" t="s">
        <v>175</v>
      </c>
      <c r="C11" s="29" t="s">
        <v>83</v>
      </c>
      <c r="D11" s="27" t="s">
        <v>121</v>
      </c>
      <c r="E11" s="28">
        <v>0.9</v>
      </c>
      <c r="F11" s="186" t="s">
        <v>105</v>
      </c>
      <c r="G11" s="187"/>
      <c r="H11" s="187"/>
      <c r="I11" s="187"/>
      <c r="J11" s="187"/>
      <c r="K11" s="217">
        <v>0.97</v>
      </c>
      <c r="L11" s="218"/>
      <c r="M11" s="219"/>
      <c r="N11" s="214"/>
      <c r="O11" s="215"/>
      <c r="P11" s="216"/>
    </row>
    <row r="12" spans="1:16" ht="45" customHeight="1" x14ac:dyDescent="0.2">
      <c r="A12" s="138" t="s">
        <v>240</v>
      </c>
      <c r="B12" s="138" t="s">
        <v>241</v>
      </c>
      <c r="C12" s="29" t="s">
        <v>83</v>
      </c>
      <c r="D12" s="27" t="s">
        <v>121</v>
      </c>
      <c r="E12" s="28">
        <v>0.7</v>
      </c>
      <c r="F12" s="165" t="s">
        <v>106</v>
      </c>
      <c r="G12" s="165"/>
      <c r="H12" s="165"/>
      <c r="I12" s="165"/>
      <c r="J12" s="186"/>
      <c r="K12" s="224">
        <v>0.45</v>
      </c>
      <c r="L12" s="225"/>
      <c r="M12" s="226"/>
      <c r="N12" s="214"/>
      <c r="O12" s="215"/>
      <c r="P12" s="216"/>
    </row>
    <row r="13" spans="1:16" ht="45" customHeight="1" x14ac:dyDescent="0.2">
      <c r="A13" s="108" t="s">
        <v>240</v>
      </c>
      <c r="B13" s="108" t="s">
        <v>149</v>
      </c>
      <c r="C13" s="29" t="s">
        <v>85</v>
      </c>
      <c r="D13" s="27" t="s">
        <v>121</v>
      </c>
      <c r="E13" s="94">
        <v>0.9</v>
      </c>
      <c r="F13" s="165" t="s">
        <v>106</v>
      </c>
      <c r="G13" s="165"/>
      <c r="H13" s="165"/>
      <c r="I13" s="165"/>
      <c r="J13" s="186"/>
      <c r="K13" s="217">
        <v>0.97</v>
      </c>
      <c r="L13" s="218"/>
      <c r="M13" s="219"/>
      <c r="N13" s="149"/>
      <c r="O13" s="149"/>
      <c r="P13" s="149"/>
    </row>
    <row r="14" spans="1:16" ht="45" customHeight="1" x14ac:dyDescent="0.2">
      <c r="A14" s="109" t="s">
        <v>47</v>
      </c>
      <c r="B14" s="108" t="s">
        <v>33</v>
      </c>
      <c r="C14" s="29" t="s">
        <v>11</v>
      </c>
      <c r="D14" s="27" t="s">
        <v>121</v>
      </c>
      <c r="E14" s="28">
        <v>0.9</v>
      </c>
      <c r="F14" s="165" t="s">
        <v>107</v>
      </c>
      <c r="G14" s="165"/>
      <c r="H14" s="165"/>
      <c r="I14" s="165"/>
      <c r="J14" s="186"/>
      <c r="K14" s="156">
        <v>0.94</v>
      </c>
      <c r="L14" s="156">
        <v>0.92</v>
      </c>
      <c r="M14" s="156">
        <v>0.92</v>
      </c>
      <c r="N14" s="139">
        <v>0.93</v>
      </c>
      <c r="O14" s="45"/>
      <c r="P14" s="45"/>
    </row>
    <row r="15" spans="1:16" ht="45" customHeight="1" x14ac:dyDescent="0.2">
      <c r="A15" s="108" t="s">
        <v>50</v>
      </c>
      <c r="B15" s="108" t="s">
        <v>31</v>
      </c>
      <c r="C15" s="29" t="s">
        <v>11</v>
      </c>
      <c r="D15" s="27" t="s">
        <v>121</v>
      </c>
      <c r="E15" s="87">
        <v>0.7</v>
      </c>
      <c r="F15" s="165" t="s">
        <v>108</v>
      </c>
      <c r="G15" s="165"/>
      <c r="H15" s="165"/>
      <c r="I15" s="165"/>
      <c r="J15" s="186"/>
      <c r="K15" s="151">
        <v>0.6</v>
      </c>
      <c r="L15" s="156">
        <v>0.71</v>
      </c>
      <c r="M15" s="156">
        <v>0.89</v>
      </c>
      <c r="N15" s="132"/>
      <c r="O15" s="132"/>
      <c r="P15" s="132"/>
    </row>
    <row r="16" spans="1:16" ht="45" customHeight="1" x14ac:dyDescent="0.2">
      <c r="A16" s="108" t="s">
        <v>50</v>
      </c>
      <c r="B16" s="108" t="s">
        <v>195</v>
      </c>
      <c r="C16" s="29" t="s">
        <v>83</v>
      </c>
      <c r="D16" s="27" t="s">
        <v>121</v>
      </c>
      <c r="E16" s="28">
        <v>0.8</v>
      </c>
      <c r="F16" s="165" t="s">
        <v>109</v>
      </c>
      <c r="G16" s="165"/>
      <c r="H16" s="165"/>
      <c r="I16" s="165"/>
      <c r="J16" s="186"/>
      <c r="K16" s="223">
        <v>0.88</v>
      </c>
      <c r="L16" s="223"/>
      <c r="M16" s="223"/>
      <c r="N16" s="215"/>
      <c r="O16" s="215"/>
      <c r="P16" s="216"/>
    </row>
    <row r="17" spans="1:16" ht="45" customHeight="1" x14ac:dyDescent="0.2">
      <c r="A17" s="109" t="s">
        <v>47</v>
      </c>
      <c r="B17" s="108" t="s">
        <v>74</v>
      </c>
      <c r="C17" s="29" t="s">
        <v>11</v>
      </c>
      <c r="D17" s="27" t="s">
        <v>121</v>
      </c>
      <c r="E17" s="107" t="s">
        <v>239</v>
      </c>
      <c r="F17" s="183" t="s">
        <v>102</v>
      </c>
      <c r="G17" s="183"/>
      <c r="H17" s="183"/>
      <c r="I17" s="183"/>
      <c r="J17" s="211"/>
      <c r="K17" s="133">
        <v>1.4999999999999999E-2</v>
      </c>
      <c r="L17" s="133">
        <v>0.115</v>
      </c>
      <c r="M17" s="133">
        <v>9.8000000000000004E-2</v>
      </c>
      <c r="N17" s="139"/>
      <c r="O17" s="139"/>
      <c r="P17" s="139"/>
    </row>
    <row r="18" spans="1:16" ht="45" customHeight="1" x14ac:dyDescent="0.2">
      <c r="A18" s="109" t="s">
        <v>47</v>
      </c>
      <c r="B18" s="108" t="s">
        <v>35</v>
      </c>
      <c r="C18" s="29" t="s">
        <v>11</v>
      </c>
      <c r="D18" s="27" t="s">
        <v>120</v>
      </c>
      <c r="E18" s="33">
        <v>0.6</v>
      </c>
      <c r="F18" s="183" t="s">
        <v>102</v>
      </c>
      <c r="G18" s="183"/>
      <c r="H18" s="183"/>
      <c r="I18" s="183"/>
      <c r="J18" s="211"/>
      <c r="K18" s="134">
        <v>0.73</v>
      </c>
      <c r="L18" s="134">
        <v>0.67</v>
      </c>
      <c r="M18" s="134">
        <v>0.6</v>
      </c>
      <c r="N18" s="45"/>
      <c r="O18" s="45"/>
      <c r="P18" s="45"/>
    </row>
    <row r="19" spans="1:16" ht="45" customHeight="1" x14ac:dyDescent="0.2">
      <c r="A19" s="108" t="s">
        <v>50</v>
      </c>
      <c r="B19" s="108" t="s">
        <v>80</v>
      </c>
      <c r="C19" s="29" t="s">
        <v>11</v>
      </c>
      <c r="D19" s="27" t="s">
        <v>133</v>
      </c>
      <c r="E19" s="86">
        <v>35</v>
      </c>
      <c r="F19" s="186" t="s">
        <v>110</v>
      </c>
      <c r="G19" s="187"/>
      <c r="H19" s="187"/>
      <c r="I19" s="187"/>
      <c r="J19" s="187"/>
      <c r="K19" s="135">
        <v>50</v>
      </c>
      <c r="L19" s="135">
        <v>33</v>
      </c>
      <c r="M19" s="135">
        <v>33</v>
      </c>
      <c r="N19" s="135"/>
      <c r="O19" s="135"/>
      <c r="P19" s="135"/>
    </row>
    <row r="20" spans="1:16" ht="45" customHeight="1" x14ac:dyDescent="0.2">
      <c r="A20" s="108" t="s">
        <v>47</v>
      </c>
      <c r="B20" s="108" t="s">
        <v>43</v>
      </c>
      <c r="C20" s="29" t="s">
        <v>11</v>
      </c>
      <c r="D20" s="27" t="s">
        <v>121</v>
      </c>
      <c r="E20" s="142">
        <v>19.600000000000001</v>
      </c>
      <c r="F20" s="183" t="s">
        <v>102</v>
      </c>
      <c r="G20" s="183"/>
      <c r="H20" s="183"/>
      <c r="I20" s="183"/>
      <c r="J20" s="211"/>
      <c r="K20" s="140">
        <v>21.07</v>
      </c>
      <c r="L20" s="140">
        <v>20.92</v>
      </c>
      <c r="M20" s="140">
        <v>21.07</v>
      </c>
      <c r="N20" s="45"/>
      <c r="O20" s="45"/>
      <c r="P20" s="45"/>
    </row>
    <row r="21" spans="1:16" ht="51" customHeight="1" x14ac:dyDescent="0.2">
      <c r="A21" s="108" t="s">
        <v>50</v>
      </c>
      <c r="B21" s="108" t="s">
        <v>32</v>
      </c>
      <c r="C21" s="29" t="s">
        <v>11</v>
      </c>
      <c r="D21" s="27" t="s">
        <v>121</v>
      </c>
      <c r="E21" s="28">
        <v>0.9</v>
      </c>
      <c r="F21" s="186" t="s">
        <v>111</v>
      </c>
      <c r="G21" s="187"/>
      <c r="H21" s="187"/>
      <c r="I21" s="187"/>
      <c r="J21" s="187"/>
      <c r="K21" s="132">
        <v>0.81</v>
      </c>
      <c r="L21" s="141">
        <v>0.77</v>
      </c>
      <c r="M21" s="141">
        <v>0.77</v>
      </c>
      <c r="N21" s="141"/>
      <c r="O21" s="141"/>
      <c r="P21" s="141"/>
    </row>
    <row r="22" spans="1:16" ht="45" customHeight="1" x14ac:dyDescent="0.2">
      <c r="A22" s="108" t="s">
        <v>55</v>
      </c>
      <c r="B22" s="108" t="s">
        <v>78</v>
      </c>
      <c r="C22" s="29" t="s">
        <v>11</v>
      </c>
      <c r="D22" s="27" t="s">
        <v>133</v>
      </c>
      <c r="E22" s="88" t="s">
        <v>245</v>
      </c>
      <c r="F22" s="186" t="s">
        <v>112</v>
      </c>
      <c r="G22" s="187"/>
      <c r="H22" s="187"/>
      <c r="I22" s="187"/>
      <c r="J22" s="187"/>
      <c r="K22" s="135">
        <v>15</v>
      </c>
      <c r="L22" s="135">
        <v>8</v>
      </c>
      <c r="M22" s="135">
        <v>9</v>
      </c>
      <c r="N22" s="45"/>
      <c r="O22" s="45"/>
      <c r="P22" s="45"/>
    </row>
    <row r="23" spans="1:16" ht="45" customHeight="1" x14ac:dyDescent="0.2">
      <c r="A23" s="108" t="s">
        <v>52</v>
      </c>
      <c r="B23" s="108" t="s">
        <v>65</v>
      </c>
      <c r="C23" s="29" t="s">
        <v>11</v>
      </c>
      <c r="D23" s="27" t="s">
        <v>121</v>
      </c>
      <c r="E23" s="87">
        <v>0.8</v>
      </c>
      <c r="F23" s="165" t="s">
        <v>113</v>
      </c>
      <c r="G23" s="165"/>
      <c r="H23" s="165"/>
      <c r="I23" s="165"/>
      <c r="J23" s="186"/>
      <c r="K23" s="152">
        <v>0.77</v>
      </c>
      <c r="L23" s="157">
        <v>0.85</v>
      </c>
      <c r="M23" s="157">
        <v>0.86</v>
      </c>
      <c r="N23" s="133"/>
      <c r="O23" s="133"/>
      <c r="P23" s="133"/>
    </row>
    <row r="24" spans="1:16" ht="45" customHeight="1" x14ac:dyDescent="0.2">
      <c r="A24" s="108" t="s">
        <v>164</v>
      </c>
      <c r="B24" s="108" t="s">
        <v>165</v>
      </c>
      <c r="C24" s="29" t="s">
        <v>11</v>
      </c>
      <c r="D24" s="27" t="s">
        <v>121</v>
      </c>
      <c r="E24" s="87">
        <v>0.95</v>
      </c>
      <c r="F24" s="186" t="s">
        <v>114</v>
      </c>
      <c r="G24" s="187"/>
      <c r="H24" s="187"/>
      <c r="I24" s="187"/>
      <c r="J24" s="187"/>
      <c r="K24" s="133">
        <v>0.98399999999999999</v>
      </c>
      <c r="L24" s="132" t="s">
        <v>220</v>
      </c>
      <c r="M24" s="133">
        <v>0.997</v>
      </c>
      <c r="N24" s="132"/>
      <c r="O24" s="132"/>
      <c r="P24" s="132"/>
    </row>
    <row r="25" spans="1:16" ht="45" customHeight="1" x14ac:dyDescent="0.2">
      <c r="A25" s="108" t="s">
        <v>164</v>
      </c>
      <c r="B25" s="108" t="s">
        <v>179</v>
      </c>
      <c r="C25" s="29" t="s">
        <v>11</v>
      </c>
      <c r="D25" s="27" t="s">
        <v>133</v>
      </c>
      <c r="E25" s="130" t="s">
        <v>236</v>
      </c>
      <c r="F25" s="186" t="s">
        <v>114</v>
      </c>
      <c r="G25" s="187"/>
      <c r="H25" s="187"/>
      <c r="I25" s="187"/>
      <c r="J25" s="187"/>
      <c r="K25" s="131">
        <v>380</v>
      </c>
      <c r="L25" s="131">
        <v>399</v>
      </c>
      <c r="M25" s="150">
        <v>385</v>
      </c>
      <c r="N25" s="131"/>
      <c r="O25" s="131"/>
      <c r="P25" s="131"/>
    </row>
    <row r="26" spans="1:16" ht="94.5" customHeight="1" x14ac:dyDescent="0.2">
      <c r="A26" s="108" t="s">
        <v>54</v>
      </c>
      <c r="B26" s="108" t="s">
        <v>53</v>
      </c>
      <c r="C26" s="29" t="s">
        <v>11</v>
      </c>
      <c r="D26" s="27" t="s">
        <v>121</v>
      </c>
      <c r="E26" s="28">
        <v>0.95</v>
      </c>
      <c r="F26" s="165" t="s">
        <v>114</v>
      </c>
      <c r="G26" s="165"/>
      <c r="H26" s="165"/>
      <c r="I26" s="165"/>
      <c r="J26" s="186"/>
      <c r="K26" s="134" t="s">
        <v>221</v>
      </c>
      <c r="L26" s="134" t="s">
        <v>222</v>
      </c>
      <c r="M26" s="133">
        <v>0.96399999999999997</v>
      </c>
      <c r="N26" s="134"/>
      <c r="O26" s="134"/>
      <c r="P26" s="134"/>
    </row>
    <row r="27" spans="1:16" ht="45" customHeight="1" x14ac:dyDescent="0.2">
      <c r="A27" s="108" t="s">
        <v>51</v>
      </c>
      <c r="B27" s="108" t="s">
        <v>39</v>
      </c>
      <c r="C27" s="29" t="s">
        <v>85</v>
      </c>
      <c r="D27" s="27" t="s">
        <v>121</v>
      </c>
      <c r="E27" s="35">
        <v>0.7</v>
      </c>
      <c r="F27" s="165" t="s">
        <v>115</v>
      </c>
      <c r="G27" s="165"/>
      <c r="H27" s="165"/>
      <c r="I27" s="165"/>
      <c r="J27" s="186"/>
      <c r="K27" s="217">
        <v>0.9</v>
      </c>
      <c r="L27" s="218"/>
      <c r="M27" s="219"/>
      <c r="N27" s="146"/>
      <c r="O27" s="146"/>
      <c r="P27" s="146"/>
    </row>
    <row r="28" spans="1:16" ht="45" customHeight="1" x14ac:dyDescent="0.2">
      <c r="A28" s="108" t="s">
        <v>51</v>
      </c>
      <c r="B28" s="108" t="s">
        <v>147</v>
      </c>
      <c r="C28" s="29" t="s">
        <v>86</v>
      </c>
      <c r="D28" s="27" t="s">
        <v>121</v>
      </c>
      <c r="E28" s="35">
        <v>0.7</v>
      </c>
      <c r="F28" s="165" t="s">
        <v>115</v>
      </c>
      <c r="G28" s="165"/>
      <c r="H28" s="165"/>
      <c r="I28" s="165"/>
      <c r="J28" s="186"/>
      <c r="K28" s="217">
        <v>0.84</v>
      </c>
      <c r="L28" s="218"/>
      <c r="M28" s="219"/>
      <c r="N28" s="146"/>
      <c r="O28" s="146"/>
      <c r="P28" s="146"/>
    </row>
    <row r="29" spans="1:16" ht="52.5" customHeight="1" x14ac:dyDescent="0.2">
      <c r="A29" s="108" t="s">
        <v>51</v>
      </c>
      <c r="B29" s="108" t="s">
        <v>44</v>
      </c>
      <c r="C29" s="29" t="s">
        <v>86</v>
      </c>
      <c r="D29" s="27" t="s">
        <v>133</v>
      </c>
      <c r="E29" s="105">
        <v>0.08</v>
      </c>
      <c r="F29" s="165" t="s">
        <v>115</v>
      </c>
      <c r="G29" s="165"/>
      <c r="H29" s="165"/>
      <c r="I29" s="165"/>
      <c r="J29" s="186"/>
      <c r="K29" s="220">
        <v>7.0000000000000007E-2</v>
      </c>
      <c r="L29" s="221"/>
      <c r="M29" s="222"/>
      <c r="N29" s="146"/>
      <c r="O29" s="146"/>
      <c r="P29" s="146"/>
    </row>
    <row r="30" spans="1:16" ht="45" hidden="1" customHeight="1" x14ac:dyDescent="0.2">
      <c r="A30" s="108" t="s">
        <v>94</v>
      </c>
      <c r="B30" s="108" t="s">
        <v>95</v>
      </c>
      <c r="C30" s="29" t="s">
        <v>85</v>
      </c>
      <c r="D30" s="27" t="s">
        <v>133</v>
      </c>
      <c r="E30" s="32" t="s">
        <v>148</v>
      </c>
      <c r="F30" s="186" t="s">
        <v>116</v>
      </c>
      <c r="G30" s="187"/>
      <c r="H30" s="187"/>
      <c r="I30" s="187"/>
      <c r="J30" s="187"/>
      <c r="K30" s="214"/>
      <c r="L30" s="215"/>
      <c r="M30" s="215"/>
      <c r="N30" s="215"/>
      <c r="O30" s="215"/>
      <c r="P30" s="216"/>
    </row>
    <row r="31" spans="1:16" ht="47.25" customHeight="1" x14ac:dyDescent="0.2">
      <c r="A31" s="108" t="s">
        <v>94</v>
      </c>
      <c r="B31" s="108" t="s">
        <v>244</v>
      </c>
      <c r="C31" s="29" t="s">
        <v>83</v>
      </c>
      <c r="D31" s="27" t="s">
        <v>133</v>
      </c>
      <c r="E31" s="106">
        <v>25</v>
      </c>
      <c r="F31" s="186" t="s">
        <v>116</v>
      </c>
      <c r="G31" s="187"/>
      <c r="H31" s="187"/>
      <c r="I31" s="187"/>
      <c r="J31" s="187"/>
      <c r="K31" s="135">
        <v>20</v>
      </c>
      <c r="L31" s="155">
        <v>25</v>
      </c>
      <c r="M31" s="153">
        <v>26</v>
      </c>
      <c r="N31" s="146"/>
      <c r="O31" s="146"/>
      <c r="P31" s="146"/>
    </row>
    <row r="32" spans="1:16" ht="27" customHeight="1" x14ac:dyDescent="0.2">
      <c r="A32" s="65"/>
      <c r="B32" s="60"/>
      <c r="C32" s="65"/>
      <c r="D32" s="66"/>
      <c r="E32" s="67"/>
      <c r="F32" s="68"/>
      <c r="G32" s="68"/>
      <c r="H32" s="68"/>
      <c r="I32" s="68"/>
      <c r="J32" s="68"/>
    </row>
    <row r="34" spans="1:13" x14ac:dyDescent="0.2">
      <c r="B34" s="5" t="s">
        <v>246</v>
      </c>
      <c r="K34" s="1">
        <v>0.66666666666666663</v>
      </c>
      <c r="L34" s="1">
        <v>0.625</v>
      </c>
      <c r="M34" s="1">
        <v>0.625</v>
      </c>
    </row>
    <row r="35" spans="1:13" x14ac:dyDescent="0.2">
      <c r="A35" s="13"/>
    </row>
    <row r="36" spans="1:13" ht="14.25" x14ac:dyDescent="0.2">
      <c r="A36" s="201"/>
      <c r="B36" s="201"/>
    </row>
    <row r="37" spans="1:13" ht="14.25" x14ac:dyDescent="0.2">
      <c r="A37" s="198"/>
      <c r="B37" s="198"/>
      <c r="C37" s="16"/>
      <c r="D37" s="17"/>
      <c r="E37" s="16"/>
      <c r="F37" s="18"/>
      <c r="G37" s="19"/>
      <c r="H37" s="19"/>
      <c r="I37" s="19"/>
      <c r="J37" s="20"/>
    </row>
    <row r="38" spans="1:13" ht="15" x14ac:dyDescent="0.2">
      <c r="A38" s="21"/>
      <c r="B38" s="22"/>
      <c r="C38" s="110"/>
      <c r="E38" s="110"/>
      <c r="F38" s="199"/>
      <c r="G38" s="199"/>
      <c r="H38" s="199"/>
      <c r="I38" s="199"/>
    </row>
    <row r="39" spans="1:13" ht="15" x14ac:dyDescent="0.2">
      <c r="A39" s="23"/>
      <c r="B39" s="22"/>
      <c r="C39" s="110"/>
      <c r="E39" s="110"/>
      <c r="F39" s="200"/>
      <c r="G39" s="200"/>
      <c r="H39" s="200"/>
      <c r="I39" s="200"/>
      <c r="J39" s="25"/>
    </row>
  </sheetData>
  <mergeCells count="47">
    <mergeCell ref="K30:P30"/>
    <mergeCell ref="K28:M28"/>
    <mergeCell ref="K29:M29"/>
    <mergeCell ref="K11:M11"/>
    <mergeCell ref="N11:P11"/>
    <mergeCell ref="K16:M16"/>
    <mergeCell ref="N16:P16"/>
    <mergeCell ref="K12:M12"/>
    <mergeCell ref="N12:P12"/>
    <mergeCell ref="K27:M27"/>
    <mergeCell ref="K13:M13"/>
    <mergeCell ref="A4:J4"/>
    <mergeCell ref="F5:J5"/>
    <mergeCell ref="F6:J6"/>
    <mergeCell ref="F7:J7"/>
    <mergeCell ref="A3:J3"/>
    <mergeCell ref="F8:J8"/>
    <mergeCell ref="F9:J9"/>
    <mergeCell ref="F10:J10"/>
    <mergeCell ref="F11:J11"/>
    <mergeCell ref="F13:J13"/>
    <mergeCell ref="F12:J12"/>
    <mergeCell ref="F24:J24"/>
    <mergeCell ref="F25:J25"/>
    <mergeCell ref="F26:J26"/>
    <mergeCell ref="F14:J14"/>
    <mergeCell ref="F15:J15"/>
    <mergeCell ref="F16:J16"/>
    <mergeCell ref="F17:J17"/>
    <mergeCell ref="F18:J18"/>
    <mergeCell ref="F19:J19"/>
    <mergeCell ref="A36:B36"/>
    <mergeCell ref="A37:B37"/>
    <mergeCell ref="F38:I38"/>
    <mergeCell ref="F39:I39"/>
    <mergeCell ref="A1:B2"/>
    <mergeCell ref="C1:N1"/>
    <mergeCell ref="C2:N2"/>
    <mergeCell ref="F27:J27"/>
    <mergeCell ref="F28:J28"/>
    <mergeCell ref="F29:J29"/>
    <mergeCell ref="F30:J30"/>
    <mergeCell ref="F31:J31"/>
    <mergeCell ref="F20:J20"/>
    <mergeCell ref="F21:J21"/>
    <mergeCell ref="F22:J22"/>
    <mergeCell ref="F23:J23"/>
  </mergeCells>
  <dataValidations disablePrompts="1" count="2">
    <dataValidation type="list" allowBlank="1" showInputMessage="1" showErrorMessage="1" sqref="D6:D32">
      <formula1>"&gt;,&lt;,=,&lt;/=,&gt;/="</formula1>
    </dataValidation>
    <dataValidation type="list" allowBlank="1" showInputMessage="1" showErrorMessage="1" sqref="C6:C32">
      <formula1>"Mensual, Trimestral, Semestral, Anual "</formula1>
    </dataValidation>
  </dataValidations>
  <printOptions horizontalCentered="1"/>
  <pageMargins left="0.7" right="0.7" top="0.75" bottom="0.75" header="0.3" footer="0.3"/>
  <pageSetup scale="64" fitToWidth="0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35"/>
  <sheetViews>
    <sheetView zoomScale="120" zoomScaleNormal="120" zoomScaleSheetLayoutView="100" workbookViewId="0">
      <pane xSplit="4" ySplit="5" topLeftCell="G6" activePane="bottomRight" state="frozen"/>
      <selection pane="topRight" activeCell="E1" sqref="E1"/>
      <selection pane="bottomLeft" activeCell="A6" sqref="A6"/>
      <selection pane="bottomRight" activeCell="G6" sqref="G6:G23"/>
    </sheetView>
  </sheetViews>
  <sheetFormatPr baseColWidth="10" defaultRowHeight="12.75" x14ac:dyDescent="0.2"/>
  <cols>
    <col min="1" max="3" width="5.42578125" style="1" customWidth="1"/>
    <col min="4" max="4" width="18.7109375" style="3" customWidth="1"/>
    <col min="5" max="5" width="18.28515625" style="4" customWidth="1"/>
    <col min="6" max="6" width="17" style="4" customWidth="1"/>
    <col min="7" max="7" width="22.85546875" style="5" customWidth="1"/>
    <col min="8" max="8" width="34.140625" style="6" customWidth="1"/>
    <col min="9" max="9" width="6.85546875" style="7" customWidth="1"/>
    <col min="10" max="10" width="10.85546875" style="6" customWidth="1"/>
    <col min="11" max="11" width="6.28515625" style="7" customWidth="1"/>
    <col min="12" max="12" width="7.42578125" style="6" customWidth="1"/>
    <col min="13" max="15" width="5" style="8" customWidth="1"/>
    <col min="16" max="17" width="6.42578125" style="8" customWidth="1"/>
    <col min="18" max="16384" width="11.42578125" style="1"/>
  </cols>
  <sheetData>
    <row r="1" spans="1:17" ht="18.75" customHeight="1" x14ac:dyDescent="0.2">
      <c r="A1" s="192" t="s">
        <v>191</v>
      </c>
      <c r="B1" s="192"/>
      <c r="C1" s="192"/>
      <c r="D1" s="192"/>
      <c r="E1" s="191" t="s">
        <v>192</v>
      </c>
      <c r="F1" s="191"/>
      <c r="G1" s="191"/>
      <c r="H1" s="191"/>
      <c r="I1" s="191"/>
      <c r="J1" s="191"/>
      <c r="K1" s="191"/>
      <c r="L1" s="191"/>
      <c r="M1" s="189" t="s">
        <v>187</v>
      </c>
      <c r="N1" s="189"/>
      <c r="O1" s="189"/>
      <c r="P1" s="232" t="s">
        <v>193</v>
      </c>
      <c r="Q1" s="232"/>
    </row>
    <row r="2" spans="1:17" ht="18.75" customHeight="1" x14ac:dyDescent="0.2">
      <c r="A2" s="192"/>
      <c r="B2" s="192"/>
      <c r="C2" s="192"/>
      <c r="D2" s="192"/>
      <c r="E2" s="191"/>
      <c r="F2" s="191"/>
      <c r="G2" s="191"/>
      <c r="H2" s="191"/>
      <c r="I2" s="191"/>
      <c r="J2" s="191"/>
      <c r="K2" s="191"/>
      <c r="L2" s="191"/>
      <c r="M2" s="189" t="s">
        <v>188</v>
      </c>
      <c r="N2" s="189"/>
      <c r="O2" s="189"/>
      <c r="P2" s="231" t="s">
        <v>189</v>
      </c>
      <c r="Q2" s="232"/>
    </row>
    <row r="3" spans="1:17" ht="18.75" customHeight="1" x14ac:dyDescent="0.2">
      <c r="A3" s="192"/>
      <c r="B3" s="192"/>
      <c r="C3" s="192"/>
      <c r="D3" s="192"/>
      <c r="E3" s="233" t="s">
        <v>186</v>
      </c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ht="12.75" customHeight="1" x14ac:dyDescent="0.2">
      <c r="A4" s="234"/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6"/>
    </row>
    <row r="5" spans="1:17" s="2" customFormat="1" ht="27.75" customHeight="1" x14ac:dyDescent="0.2">
      <c r="A5" s="229" t="s">
        <v>0</v>
      </c>
      <c r="B5" s="229"/>
      <c r="C5" s="229"/>
      <c r="D5" s="69" t="s">
        <v>1</v>
      </c>
      <c r="E5" s="69" t="s">
        <v>2</v>
      </c>
      <c r="F5" s="72" t="s">
        <v>46</v>
      </c>
      <c r="G5" s="84" t="s">
        <v>3</v>
      </c>
      <c r="H5" s="84" t="s">
        <v>4</v>
      </c>
      <c r="I5" s="69" t="s">
        <v>5</v>
      </c>
      <c r="J5" s="69" t="s">
        <v>6</v>
      </c>
      <c r="K5" s="71" t="s">
        <v>7</v>
      </c>
      <c r="L5" s="69" t="s">
        <v>8</v>
      </c>
      <c r="M5" s="230" t="s">
        <v>9</v>
      </c>
      <c r="N5" s="230"/>
      <c r="O5" s="230"/>
      <c r="P5" s="230"/>
      <c r="Q5" s="230"/>
    </row>
    <row r="6" spans="1:17" ht="48" customHeight="1" x14ac:dyDescent="0.2">
      <c r="A6" s="182" t="s">
        <v>10</v>
      </c>
      <c r="B6" s="182"/>
      <c r="C6" s="182"/>
      <c r="D6" s="228" t="s">
        <v>22</v>
      </c>
      <c r="E6" s="165" t="s">
        <v>117</v>
      </c>
      <c r="F6" s="81" t="s">
        <v>182</v>
      </c>
      <c r="G6" s="79" t="s">
        <v>123</v>
      </c>
      <c r="H6" s="79"/>
      <c r="I6" s="82" t="s">
        <v>155</v>
      </c>
      <c r="J6" s="29" t="s">
        <v>11</v>
      </c>
      <c r="K6" s="27" t="s">
        <v>120</v>
      </c>
      <c r="L6" s="28" t="s">
        <v>209</v>
      </c>
      <c r="M6" s="165" t="s">
        <v>157</v>
      </c>
      <c r="N6" s="165"/>
      <c r="O6" s="165"/>
      <c r="P6" s="165"/>
      <c r="Q6" s="165"/>
    </row>
    <row r="7" spans="1:17" ht="48" customHeight="1" x14ac:dyDescent="0.2">
      <c r="A7" s="182"/>
      <c r="B7" s="182"/>
      <c r="C7" s="182"/>
      <c r="D7" s="228"/>
      <c r="E7" s="165"/>
      <c r="F7" s="104" t="s">
        <v>182</v>
      </c>
      <c r="G7" s="79" t="s">
        <v>118</v>
      </c>
      <c r="H7" s="37" t="s">
        <v>210</v>
      </c>
      <c r="I7" s="82" t="s">
        <v>153</v>
      </c>
      <c r="J7" s="29" t="s">
        <v>11</v>
      </c>
      <c r="K7" s="27" t="s">
        <v>121</v>
      </c>
      <c r="L7" s="28">
        <v>0.1</v>
      </c>
      <c r="M7" s="165" t="s">
        <v>157</v>
      </c>
      <c r="N7" s="165"/>
      <c r="O7" s="165"/>
      <c r="P7" s="165"/>
      <c r="Q7" s="165"/>
    </row>
    <row r="8" spans="1:17" ht="48" customHeight="1" x14ac:dyDescent="0.2">
      <c r="A8" s="182"/>
      <c r="B8" s="182"/>
      <c r="C8" s="182"/>
      <c r="D8" s="228"/>
      <c r="E8" s="165"/>
      <c r="F8" s="104" t="s">
        <v>182</v>
      </c>
      <c r="G8" s="30" t="s">
        <v>119</v>
      </c>
      <c r="H8" s="30" t="s">
        <v>211</v>
      </c>
      <c r="I8" s="82" t="s">
        <v>153</v>
      </c>
      <c r="J8" s="29" t="s">
        <v>11</v>
      </c>
      <c r="K8" s="27" t="s">
        <v>121</v>
      </c>
      <c r="L8" s="28">
        <v>0.1</v>
      </c>
      <c r="M8" s="165" t="s">
        <v>157</v>
      </c>
      <c r="N8" s="165"/>
      <c r="O8" s="165"/>
      <c r="P8" s="165"/>
      <c r="Q8" s="165"/>
    </row>
    <row r="9" spans="1:17" ht="48" customHeight="1" x14ac:dyDescent="0.2">
      <c r="A9" s="182"/>
      <c r="B9" s="182"/>
      <c r="C9" s="182"/>
      <c r="D9" s="228"/>
      <c r="E9" s="78" t="s">
        <v>125</v>
      </c>
      <c r="F9" s="104" t="s">
        <v>182</v>
      </c>
      <c r="G9" s="78" t="s">
        <v>126</v>
      </c>
      <c r="H9" s="78"/>
      <c r="I9" s="82" t="s">
        <v>153</v>
      </c>
      <c r="J9" s="29" t="s">
        <v>11</v>
      </c>
      <c r="K9" s="27" t="s">
        <v>121</v>
      </c>
      <c r="L9" s="28">
        <v>0.15</v>
      </c>
      <c r="M9" s="165" t="s">
        <v>157</v>
      </c>
      <c r="N9" s="165"/>
      <c r="O9" s="165"/>
      <c r="P9" s="165"/>
      <c r="Q9" s="165"/>
    </row>
    <row r="10" spans="1:17" ht="48" customHeight="1" x14ac:dyDescent="0.2">
      <c r="A10" s="182"/>
      <c r="B10" s="182"/>
      <c r="C10" s="182"/>
      <c r="D10" s="228"/>
      <c r="E10" s="83" t="s">
        <v>124</v>
      </c>
      <c r="F10" s="104" t="s">
        <v>182</v>
      </c>
      <c r="G10" s="48" t="s">
        <v>122</v>
      </c>
      <c r="H10" s="30"/>
      <c r="I10" s="82" t="s">
        <v>153</v>
      </c>
      <c r="J10" s="29" t="s">
        <v>11</v>
      </c>
      <c r="K10" s="31" t="s">
        <v>121</v>
      </c>
      <c r="L10" s="28">
        <v>0.15</v>
      </c>
      <c r="M10" s="165" t="s">
        <v>157</v>
      </c>
      <c r="N10" s="165"/>
      <c r="O10" s="165"/>
      <c r="P10" s="165"/>
      <c r="Q10" s="165"/>
    </row>
    <row r="11" spans="1:17" ht="48" customHeight="1" x14ac:dyDescent="0.2">
      <c r="A11" s="182" t="s">
        <v>12</v>
      </c>
      <c r="B11" s="182"/>
      <c r="C11" s="182"/>
      <c r="D11" s="227" t="s">
        <v>23</v>
      </c>
      <c r="E11" s="26" t="s">
        <v>26</v>
      </c>
      <c r="F11" s="104" t="s">
        <v>182</v>
      </c>
      <c r="G11" s="26" t="s">
        <v>127</v>
      </c>
      <c r="H11" s="30" t="s">
        <v>141</v>
      </c>
      <c r="I11" s="82" t="s">
        <v>153</v>
      </c>
      <c r="J11" s="29" t="s">
        <v>85</v>
      </c>
      <c r="K11" s="27" t="s">
        <v>128</v>
      </c>
      <c r="L11" s="28">
        <v>1</v>
      </c>
      <c r="M11" s="165" t="s">
        <v>158</v>
      </c>
      <c r="N11" s="165"/>
      <c r="O11" s="165"/>
      <c r="P11" s="165"/>
      <c r="Q11" s="165"/>
    </row>
    <row r="12" spans="1:17" ht="48" customHeight="1" x14ac:dyDescent="0.2">
      <c r="A12" s="182"/>
      <c r="B12" s="182"/>
      <c r="C12" s="182"/>
      <c r="D12" s="227"/>
      <c r="E12" s="165" t="s">
        <v>27</v>
      </c>
      <c r="F12" s="78" t="s">
        <v>183</v>
      </c>
      <c r="G12" s="26" t="s">
        <v>129</v>
      </c>
      <c r="H12" s="30" t="s">
        <v>142</v>
      </c>
      <c r="I12" s="82" t="s">
        <v>153</v>
      </c>
      <c r="J12" s="29" t="s">
        <v>11</v>
      </c>
      <c r="K12" s="27" t="s">
        <v>128</v>
      </c>
      <c r="L12" s="28">
        <v>1</v>
      </c>
      <c r="M12" s="165" t="s">
        <v>158</v>
      </c>
      <c r="N12" s="165"/>
      <c r="O12" s="165"/>
      <c r="P12" s="165"/>
      <c r="Q12" s="165"/>
    </row>
    <row r="13" spans="1:17" ht="48" customHeight="1" x14ac:dyDescent="0.2">
      <c r="A13" s="182"/>
      <c r="B13" s="182"/>
      <c r="C13" s="182"/>
      <c r="D13" s="227"/>
      <c r="E13" s="165"/>
      <c r="F13" s="126" t="s">
        <v>183</v>
      </c>
      <c r="G13" s="126" t="s">
        <v>214</v>
      </c>
      <c r="H13" s="126" t="s">
        <v>217</v>
      </c>
      <c r="I13" s="127" t="s">
        <v>153</v>
      </c>
      <c r="J13" s="29" t="s">
        <v>86</v>
      </c>
      <c r="K13" s="27" t="s">
        <v>121</v>
      </c>
      <c r="L13" s="28">
        <v>0.15</v>
      </c>
      <c r="M13" s="165" t="s">
        <v>213</v>
      </c>
      <c r="N13" s="165"/>
      <c r="O13" s="165"/>
      <c r="P13" s="165"/>
      <c r="Q13" s="165"/>
    </row>
    <row r="14" spans="1:17" ht="48" customHeight="1" x14ac:dyDescent="0.2">
      <c r="A14" s="182"/>
      <c r="B14" s="182"/>
      <c r="C14" s="182"/>
      <c r="D14" s="227"/>
      <c r="E14" s="165"/>
      <c r="F14" s="126" t="s">
        <v>183</v>
      </c>
      <c r="G14" s="126" t="s">
        <v>215</v>
      </c>
      <c r="H14" s="126" t="s">
        <v>216</v>
      </c>
      <c r="I14" s="127" t="s">
        <v>153</v>
      </c>
      <c r="J14" s="29" t="s">
        <v>86</v>
      </c>
      <c r="K14" s="27" t="s">
        <v>121</v>
      </c>
      <c r="L14" s="28">
        <v>0.15</v>
      </c>
      <c r="M14" s="165" t="s">
        <v>213</v>
      </c>
      <c r="N14" s="165"/>
      <c r="O14" s="165"/>
      <c r="P14" s="165"/>
      <c r="Q14" s="165"/>
    </row>
    <row r="15" spans="1:17" ht="48" customHeight="1" x14ac:dyDescent="0.2">
      <c r="A15" s="182"/>
      <c r="B15" s="182"/>
      <c r="C15" s="182"/>
      <c r="D15" s="227"/>
      <c r="E15" s="165"/>
      <c r="F15" s="103" t="s">
        <v>183</v>
      </c>
      <c r="G15" s="78" t="s">
        <v>130</v>
      </c>
      <c r="H15" s="30" t="s">
        <v>212</v>
      </c>
      <c r="I15" s="82" t="s">
        <v>153</v>
      </c>
      <c r="J15" s="29" t="s">
        <v>86</v>
      </c>
      <c r="K15" s="27" t="s">
        <v>121</v>
      </c>
      <c r="L15" s="28">
        <v>0.15</v>
      </c>
      <c r="M15" s="165" t="s">
        <v>158</v>
      </c>
      <c r="N15" s="165"/>
      <c r="O15" s="165"/>
      <c r="P15" s="165"/>
      <c r="Q15" s="165"/>
    </row>
    <row r="16" spans="1:17" ht="48" customHeight="1" x14ac:dyDescent="0.2">
      <c r="A16" s="182" t="s">
        <v>13</v>
      </c>
      <c r="B16" s="182"/>
      <c r="C16" s="182"/>
      <c r="D16" s="202" t="s">
        <v>24</v>
      </c>
      <c r="E16" s="165" t="s">
        <v>29</v>
      </c>
      <c r="F16" s="52" t="s">
        <v>88</v>
      </c>
      <c r="G16" s="26" t="s">
        <v>45</v>
      </c>
      <c r="H16" s="30" t="s">
        <v>160</v>
      </c>
      <c r="I16" s="82" t="s">
        <v>153</v>
      </c>
      <c r="J16" s="29" t="s">
        <v>83</v>
      </c>
      <c r="K16" s="27" t="s">
        <v>121</v>
      </c>
      <c r="L16" s="28">
        <v>0.95</v>
      </c>
      <c r="M16" s="186" t="s">
        <v>159</v>
      </c>
      <c r="N16" s="187"/>
      <c r="O16" s="187"/>
      <c r="P16" s="187"/>
      <c r="Q16" s="188"/>
    </row>
    <row r="17" spans="1:18" ht="60.75" customHeight="1" x14ac:dyDescent="0.2">
      <c r="A17" s="182"/>
      <c r="B17" s="182"/>
      <c r="C17" s="182"/>
      <c r="D17" s="202"/>
      <c r="E17" s="165"/>
      <c r="F17" s="52" t="s">
        <v>89</v>
      </c>
      <c r="G17" s="26" t="s">
        <v>38</v>
      </c>
      <c r="H17" s="30" t="s">
        <v>143</v>
      </c>
      <c r="I17" s="82" t="s">
        <v>153</v>
      </c>
      <c r="J17" s="29" t="s">
        <v>83</v>
      </c>
      <c r="K17" s="27" t="s">
        <v>121</v>
      </c>
      <c r="L17" s="28">
        <v>0.95</v>
      </c>
      <c r="M17" s="165" t="s">
        <v>151</v>
      </c>
      <c r="N17" s="165"/>
      <c r="O17" s="165"/>
      <c r="P17" s="165"/>
      <c r="Q17" s="165"/>
    </row>
    <row r="18" spans="1:18" ht="48" customHeight="1" x14ac:dyDescent="0.2">
      <c r="A18" s="182"/>
      <c r="B18" s="182"/>
      <c r="C18" s="182"/>
      <c r="D18" s="202"/>
      <c r="E18" s="165" t="s">
        <v>30</v>
      </c>
      <c r="F18" s="52" t="s">
        <v>87</v>
      </c>
      <c r="G18" s="26" t="s">
        <v>132</v>
      </c>
      <c r="H18" s="76" t="s">
        <v>84</v>
      </c>
      <c r="I18" s="82" t="s">
        <v>153</v>
      </c>
      <c r="J18" s="29" t="s">
        <v>85</v>
      </c>
      <c r="K18" s="27" t="s">
        <v>121</v>
      </c>
      <c r="L18" s="28">
        <v>0.9</v>
      </c>
      <c r="M18" s="165" t="s">
        <v>106</v>
      </c>
      <c r="N18" s="165"/>
      <c r="O18" s="165"/>
      <c r="P18" s="165"/>
      <c r="Q18" s="165"/>
    </row>
    <row r="19" spans="1:18" ht="48" customHeight="1" x14ac:dyDescent="0.2">
      <c r="A19" s="182"/>
      <c r="B19" s="182"/>
      <c r="C19" s="182"/>
      <c r="D19" s="202"/>
      <c r="E19" s="165"/>
      <c r="F19" s="78" t="s">
        <v>134</v>
      </c>
      <c r="G19" s="78" t="s">
        <v>139</v>
      </c>
      <c r="H19" s="33" t="s">
        <v>140</v>
      </c>
      <c r="I19" s="82" t="s">
        <v>152</v>
      </c>
      <c r="J19" s="29" t="s">
        <v>83</v>
      </c>
      <c r="K19" s="27" t="s">
        <v>133</v>
      </c>
      <c r="L19" s="86">
        <v>10</v>
      </c>
      <c r="M19" s="186" t="s">
        <v>161</v>
      </c>
      <c r="N19" s="187"/>
      <c r="O19" s="187"/>
      <c r="P19" s="187"/>
      <c r="Q19" s="188"/>
    </row>
    <row r="20" spans="1:18" ht="48" customHeight="1" x14ac:dyDescent="0.2">
      <c r="A20" s="182"/>
      <c r="B20" s="182"/>
      <c r="C20" s="182"/>
      <c r="D20" s="202"/>
      <c r="E20" s="165"/>
      <c r="F20" s="78" t="s">
        <v>134</v>
      </c>
      <c r="G20" s="78" t="s">
        <v>131</v>
      </c>
      <c r="H20" s="33" t="s">
        <v>135</v>
      </c>
      <c r="I20" s="82" t="s">
        <v>153</v>
      </c>
      <c r="J20" s="29" t="s">
        <v>83</v>
      </c>
      <c r="K20" s="27" t="s">
        <v>128</v>
      </c>
      <c r="L20" s="28">
        <v>1</v>
      </c>
      <c r="M20" s="186" t="s">
        <v>161</v>
      </c>
      <c r="N20" s="187"/>
      <c r="O20" s="187"/>
      <c r="P20" s="187"/>
      <c r="Q20" s="188"/>
    </row>
    <row r="21" spans="1:18" ht="48" customHeight="1" x14ac:dyDescent="0.2">
      <c r="A21" s="182"/>
      <c r="B21" s="182"/>
      <c r="C21" s="182"/>
      <c r="D21" s="202"/>
      <c r="E21" s="165"/>
      <c r="F21" s="52" t="s">
        <v>52</v>
      </c>
      <c r="G21" s="26" t="s">
        <v>144</v>
      </c>
      <c r="H21" s="30" t="s">
        <v>150</v>
      </c>
      <c r="I21" s="82" t="s">
        <v>153</v>
      </c>
      <c r="J21" s="29" t="s">
        <v>11</v>
      </c>
      <c r="K21" s="27" t="s">
        <v>121</v>
      </c>
      <c r="L21" s="28">
        <v>0.95</v>
      </c>
      <c r="M21" s="186" t="s">
        <v>151</v>
      </c>
      <c r="N21" s="187"/>
      <c r="O21" s="187"/>
      <c r="P21" s="187"/>
      <c r="Q21" s="188"/>
    </row>
    <row r="22" spans="1:18" ht="48" customHeight="1" x14ac:dyDescent="0.2">
      <c r="A22" s="182"/>
      <c r="B22" s="182"/>
      <c r="C22" s="182"/>
      <c r="D22" s="202"/>
      <c r="E22" s="165"/>
      <c r="F22" s="52" t="s">
        <v>87</v>
      </c>
      <c r="G22" s="26" t="s">
        <v>40</v>
      </c>
      <c r="H22" s="30" t="s">
        <v>145</v>
      </c>
      <c r="I22" s="82" t="s">
        <v>153</v>
      </c>
      <c r="J22" s="29" t="s">
        <v>86</v>
      </c>
      <c r="K22" s="27" t="s">
        <v>121</v>
      </c>
      <c r="L22" s="28">
        <v>0.7</v>
      </c>
      <c r="M22" s="165" t="s">
        <v>106</v>
      </c>
      <c r="N22" s="165"/>
      <c r="O22" s="165"/>
      <c r="P22" s="165"/>
      <c r="Q22" s="165"/>
    </row>
    <row r="23" spans="1:18" ht="48" customHeight="1" x14ac:dyDescent="0.2">
      <c r="A23" s="182"/>
      <c r="B23" s="182"/>
      <c r="C23" s="182"/>
      <c r="D23" s="202"/>
      <c r="E23" s="26" t="s">
        <v>136</v>
      </c>
      <c r="F23" s="52" t="s">
        <v>138</v>
      </c>
      <c r="G23" s="48" t="s">
        <v>137</v>
      </c>
      <c r="H23" s="78" t="s">
        <v>146</v>
      </c>
      <c r="I23" s="82" t="s">
        <v>154</v>
      </c>
      <c r="J23" s="29" t="s">
        <v>85</v>
      </c>
      <c r="K23" s="27" t="s">
        <v>128</v>
      </c>
      <c r="L23" s="28">
        <v>1</v>
      </c>
      <c r="M23" s="165" t="s">
        <v>156</v>
      </c>
      <c r="N23" s="165"/>
      <c r="O23" s="165"/>
      <c r="P23" s="165"/>
      <c r="Q23" s="165"/>
    </row>
    <row r="24" spans="1:18" x14ac:dyDescent="0.2">
      <c r="F24" s="56"/>
      <c r="H24" s="56"/>
    </row>
    <row r="25" spans="1:18" x14ac:dyDescent="0.2">
      <c r="F25" s="56"/>
      <c r="R25" s="9"/>
    </row>
    <row r="26" spans="1:18" ht="15" x14ac:dyDescent="0.25">
      <c r="A26" s="10" t="s">
        <v>15</v>
      </c>
      <c r="B26" s="11"/>
      <c r="C26" s="11"/>
      <c r="D26" s="12"/>
      <c r="E26" s="13"/>
      <c r="F26" s="56"/>
      <c r="L26" s="54"/>
    </row>
    <row r="27" spans="1:18" ht="14.25" x14ac:dyDescent="0.2">
      <c r="A27" s="11"/>
      <c r="B27" s="11"/>
      <c r="C27" s="11"/>
      <c r="D27" s="201"/>
      <c r="E27" s="201"/>
      <c r="F27" s="198"/>
      <c r="G27" s="201"/>
    </row>
    <row r="28" spans="1:18" ht="14.25" x14ac:dyDescent="0.2">
      <c r="A28" s="14"/>
      <c r="B28" s="15"/>
      <c r="C28" s="15"/>
      <c r="D28" s="198"/>
      <c r="E28" s="198"/>
      <c r="F28" s="198"/>
      <c r="G28" s="198"/>
      <c r="H28" s="16"/>
      <c r="I28" s="17"/>
      <c r="J28" s="16"/>
      <c r="K28" s="17"/>
      <c r="L28" s="16"/>
      <c r="M28" s="18"/>
      <c r="N28" s="19"/>
      <c r="O28" s="19"/>
      <c r="P28" s="19"/>
      <c r="Q28" s="20"/>
    </row>
    <row r="29" spans="1:18" ht="15" x14ac:dyDescent="0.2">
      <c r="A29" s="21"/>
      <c r="B29" s="21"/>
      <c r="C29" s="21"/>
      <c r="D29" s="21"/>
      <c r="E29" s="21"/>
      <c r="G29" s="22"/>
      <c r="H29" s="7"/>
      <c r="J29" s="7"/>
      <c r="L29" s="7"/>
      <c r="M29" s="199"/>
      <c r="N29" s="199"/>
      <c r="O29" s="199"/>
      <c r="P29" s="199"/>
    </row>
    <row r="30" spans="1:18" ht="15" x14ac:dyDescent="0.2">
      <c r="A30" s="23"/>
      <c r="B30" s="23"/>
      <c r="C30" s="23"/>
      <c r="D30" s="23"/>
      <c r="E30" s="23"/>
      <c r="G30" s="22"/>
      <c r="H30" s="7"/>
      <c r="J30" s="7"/>
      <c r="L30" s="7"/>
      <c r="M30" s="200"/>
      <c r="N30" s="200"/>
      <c r="O30" s="200"/>
      <c r="P30" s="200"/>
      <c r="Q30" s="25"/>
    </row>
    <row r="31" spans="1:18" x14ac:dyDescent="0.2">
      <c r="F31" s="13"/>
    </row>
    <row r="34" spans="6:6" ht="15" x14ac:dyDescent="0.2">
      <c r="F34" s="21"/>
    </row>
    <row r="35" spans="6:6" ht="15" x14ac:dyDescent="0.2">
      <c r="F35" s="23"/>
    </row>
  </sheetData>
  <autoFilter ref="A5:R23">
    <filterColumn colId="0" showButton="0"/>
    <filterColumn colId="1" showButton="0"/>
    <filterColumn colId="12" showButton="0"/>
    <filterColumn colId="13" showButton="0"/>
    <filterColumn colId="14" showButton="0"/>
    <filterColumn colId="15" showButton="0"/>
  </autoFilter>
  <mergeCells count="42">
    <mergeCell ref="A6:C10"/>
    <mergeCell ref="M6:Q6"/>
    <mergeCell ref="M8:Q8"/>
    <mergeCell ref="M10:Q10"/>
    <mergeCell ref="A4:Q4"/>
    <mergeCell ref="E1:L2"/>
    <mergeCell ref="A1:D3"/>
    <mergeCell ref="A5:C5"/>
    <mergeCell ref="M5:Q5"/>
    <mergeCell ref="M2:O2"/>
    <mergeCell ref="P2:Q2"/>
    <mergeCell ref="P1:Q1"/>
    <mergeCell ref="M1:O1"/>
    <mergeCell ref="E3:Q3"/>
    <mergeCell ref="M23:Q23"/>
    <mergeCell ref="M21:Q21"/>
    <mergeCell ref="M29:P29"/>
    <mergeCell ref="D6:D10"/>
    <mergeCell ref="E6:E8"/>
    <mergeCell ref="M9:Q9"/>
    <mergeCell ref="M7:Q7"/>
    <mergeCell ref="M17:Q17"/>
    <mergeCell ref="M19:Q19"/>
    <mergeCell ref="M20:Q20"/>
    <mergeCell ref="M13:Q13"/>
    <mergeCell ref="M14:Q14"/>
    <mergeCell ref="M30:P30"/>
    <mergeCell ref="D27:G27"/>
    <mergeCell ref="D28:G28"/>
    <mergeCell ref="A11:C15"/>
    <mergeCell ref="M11:Q11"/>
    <mergeCell ref="M12:Q12"/>
    <mergeCell ref="M15:Q15"/>
    <mergeCell ref="E12:E15"/>
    <mergeCell ref="D11:D15"/>
    <mergeCell ref="M16:Q16"/>
    <mergeCell ref="E18:E22"/>
    <mergeCell ref="A16:C23"/>
    <mergeCell ref="D16:D23"/>
    <mergeCell ref="E16:E17"/>
    <mergeCell ref="M18:Q18"/>
    <mergeCell ref="M22:Q22"/>
  </mergeCells>
  <dataValidations count="3">
    <dataValidation type="list" allowBlank="1" showInputMessage="1" showErrorMessage="1" sqref="K6:K23">
      <formula1>"&gt;,&lt;,=,&lt;/=,&gt;/="</formula1>
    </dataValidation>
    <dataValidation type="list" allowBlank="1" showInputMessage="1" showErrorMessage="1" sqref="J6:J23">
      <formula1>"Mensual, Trimestral, Semestral, Anual "</formula1>
    </dataValidation>
    <dataValidation type="list" allowBlank="1" showInputMessage="1" showErrorMessage="1" sqref="I6:I23">
      <formula1>#REF!</formula1>
    </dataValidation>
  </dataValidations>
  <printOptions horizontalCentered="1"/>
  <pageMargins left="0.19685039370078741" right="0.19685039370078741" top="0.39370078740157483" bottom="0.39370078740157483" header="0.19685039370078741" footer="0"/>
  <pageSetup scale="64" orientation="landscape" horizont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4"/>
  <sheetViews>
    <sheetView zoomScale="90" zoomScaleNormal="90" zoomScaleSheetLayoutView="100" workbookViewId="0">
      <pane xSplit="1" ySplit="4" topLeftCell="B5" activePane="bottomRight" state="frozen"/>
      <selection pane="topRight" activeCell="E1" sqref="E1"/>
      <selection pane="bottomLeft" activeCell="A6" sqref="A6"/>
      <selection pane="bottomRight" activeCell="J23" sqref="J23"/>
    </sheetView>
  </sheetViews>
  <sheetFormatPr baseColWidth="10" defaultRowHeight="12.75" x14ac:dyDescent="0.2"/>
  <cols>
    <col min="1" max="1" width="17" style="4" customWidth="1"/>
    <col min="2" max="2" width="22.85546875" style="5" customWidth="1"/>
    <col min="3" max="3" width="3.7109375" style="110" hidden="1" customWidth="1"/>
    <col min="4" max="4" width="12.5703125" style="6" customWidth="1"/>
    <col min="5" max="5" width="6.28515625" style="110" customWidth="1"/>
    <col min="6" max="6" width="7.42578125" style="6" customWidth="1"/>
    <col min="7" max="7" width="5" style="8" customWidth="1"/>
    <col min="8" max="9" width="6.42578125" style="8" customWidth="1"/>
    <col min="10" max="11" width="11.42578125" style="1"/>
    <col min="12" max="12" width="12.5703125" style="1" customWidth="1"/>
    <col min="13" max="13" width="11.42578125" style="1"/>
    <col min="14" max="14" width="13" style="1" customWidth="1"/>
    <col min="15" max="16384" width="11.42578125" style="1"/>
  </cols>
  <sheetData>
    <row r="1" spans="1:15" ht="18.75" customHeight="1" x14ac:dyDescent="0.2">
      <c r="A1" s="206"/>
      <c r="B1" s="207"/>
      <c r="C1" s="233" t="s">
        <v>204</v>
      </c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45" t="s">
        <v>187</v>
      </c>
      <c r="O1" s="45" t="s">
        <v>193</v>
      </c>
    </row>
    <row r="2" spans="1:15" ht="18.75" customHeight="1" x14ac:dyDescent="0.2">
      <c r="A2" s="208"/>
      <c r="B2" s="209"/>
      <c r="C2" s="190" t="s">
        <v>205</v>
      </c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45" t="s">
        <v>188</v>
      </c>
      <c r="O2" s="125" t="s">
        <v>189</v>
      </c>
    </row>
    <row r="3" spans="1:15" ht="12.75" customHeight="1" x14ac:dyDescent="0.2">
      <c r="A3" s="235"/>
      <c r="B3" s="235"/>
      <c r="C3" s="235"/>
      <c r="D3" s="235"/>
      <c r="E3" s="235"/>
      <c r="F3" s="235"/>
      <c r="G3" s="235"/>
      <c r="H3" s="235"/>
      <c r="I3" s="236"/>
    </row>
    <row r="4" spans="1:15" s="2" customFormat="1" ht="27.75" customHeight="1" x14ac:dyDescent="0.2">
      <c r="A4" s="72" t="s">
        <v>46</v>
      </c>
      <c r="B4" s="84" t="s">
        <v>3</v>
      </c>
      <c r="C4" s="111" t="s">
        <v>5</v>
      </c>
      <c r="D4" s="111" t="s">
        <v>6</v>
      </c>
      <c r="E4" s="71" t="s">
        <v>7</v>
      </c>
      <c r="F4" s="111" t="s">
        <v>8</v>
      </c>
      <c r="G4" s="230" t="s">
        <v>9</v>
      </c>
      <c r="H4" s="230"/>
      <c r="I4" s="230"/>
      <c r="J4" s="112" t="s">
        <v>196</v>
      </c>
      <c r="K4" s="112" t="s">
        <v>197</v>
      </c>
      <c r="L4" s="112" t="s">
        <v>198</v>
      </c>
      <c r="M4" s="112" t="s">
        <v>199</v>
      </c>
      <c r="N4" s="112" t="s">
        <v>200</v>
      </c>
      <c r="O4" s="112" t="s">
        <v>201</v>
      </c>
    </row>
    <row r="5" spans="1:15" ht="48" customHeight="1" x14ac:dyDescent="0.2">
      <c r="A5" s="114" t="s">
        <v>182</v>
      </c>
      <c r="B5" s="109" t="s">
        <v>123</v>
      </c>
      <c r="C5" s="113" t="s">
        <v>155</v>
      </c>
      <c r="D5" s="29" t="s">
        <v>11</v>
      </c>
      <c r="E5" s="27" t="s">
        <v>120</v>
      </c>
      <c r="F5" s="28" t="s">
        <v>209</v>
      </c>
      <c r="G5" s="165" t="s">
        <v>157</v>
      </c>
      <c r="H5" s="165"/>
      <c r="I5" s="165"/>
      <c r="J5" s="90" t="s">
        <v>229</v>
      </c>
      <c r="K5" s="90" t="s">
        <v>230</v>
      </c>
      <c r="L5" s="90" t="s">
        <v>231</v>
      </c>
      <c r="M5" s="45"/>
      <c r="N5" s="45"/>
      <c r="O5" s="45"/>
    </row>
    <row r="6" spans="1:15" ht="48" customHeight="1" x14ac:dyDescent="0.2">
      <c r="A6" s="114" t="s">
        <v>182</v>
      </c>
      <c r="B6" s="109" t="s">
        <v>118</v>
      </c>
      <c r="C6" s="113" t="s">
        <v>153</v>
      </c>
      <c r="D6" s="29" t="s">
        <v>11</v>
      </c>
      <c r="E6" s="27" t="s">
        <v>121</v>
      </c>
      <c r="F6" s="28">
        <v>0.1</v>
      </c>
      <c r="G6" s="165" t="s">
        <v>157</v>
      </c>
      <c r="H6" s="165"/>
      <c r="I6" s="165"/>
      <c r="J6" s="151">
        <v>7.0000000000000007E-2</v>
      </c>
      <c r="K6" s="132">
        <v>0.17</v>
      </c>
      <c r="L6" s="132">
        <v>0.1</v>
      </c>
      <c r="M6" s="132"/>
      <c r="N6" s="132"/>
      <c r="O6" s="132"/>
    </row>
    <row r="7" spans="1:15" ht="48" customHeight="1" x14ac:dyDescent="0.2">
      <c r="A7" s="114" t="s">
        <v>182</v>
      </c>
      <c r="B7" s="108" t="s">
        <v>119</v>
      </c>
      <c r="C7" s="113" t="s">
        <v>153</v>
      </c>
      <c r="D7" s="29" t="s">
        <v>11</v>
      </c>
      <c r="E7" s="27" t="s">
        <v>121</v>
      </c>
      <c r="F7" s="28">
        <v>0.1</v>
      </c>
      <c r="G7" s="165" t="s">
        <v>157</v>
      </c>
      <c r="H7" s="165"/>
      <c r="I7" s="165"/>
      <c r="J7" s="151" t="s">
        <v>232</v>
      </c>
      <c r="K7" s="132" t="s">
        <v>233</v>
      </c>
      <c r="L7" s="154">
        <v>0.1</v>
      </c>
      <c r="M7" s="45"/>
      <c r="N7" s="45"/>
      <c r="O7" s="45"/>
    </row>
    <row r="8" spans="1:15" ht="48" customHeight="1" x14ac:dyDescent="0.2">
      <c r="A8" s="114" t="s">
        <v>182</v>
      </c>
      <c r="B8" s="108" t="s">
        <v>126</v>
      </c>
      <c r="C8" s="113" t="s">
        <v>153</v>
      </c>
      <c r="D8" s="29" t="s">
        <v>11</v>
      </c>
      <c r="E8" s="27" t="s">
        <v>121</v>
      </c>
      <c r="F8" s="28">
        <v>0.15</v>
      </c>
      <c r="G8" s="165" t="s">
        <v>157</v>
      </c>
      <c r="H8" s="165"/>
      <c r="I8" s="165"/>
      <c r="J8" s="158" t="s">
        <v>224</v>
      </c>
      <c r="K8" s="90" t="s">
        <v>223</v>
      </c>
      <c r="L8" s="90" t="s">
        <v>225</v>
      </c>
      <c r="M8" s="90"/>
      <c r="N8" s="90"/>
      <c r="O8" s="90"/>
    </row>
    <row r="9" spans="1:15" ht="48" customHeight="1" x14ac:dyDescent="0.2">
      <c r="A9" s="114" t="s">
        <v>182</v>
      </c>
      <c r="B9" s="108" t="s">
        <v>122</v>
      </c>
      <c r="C9" s="113" t="s">
        <v>153</v>
      </c>
      <c r="D9" s="29" t="s">
        <v>11</v>
      </c>
      <c r="E9" s="31" t="s">
        <v>121</v>
      </c>
      <c r="F9" s="28">
        <v>0.15</v>
      </c>
      <c r="G9" s="165" t="s">
        <v>157</v>
      </c>
      <c r="H9" s="165"/>
      <c r="I9" s="165"/>
      <c r="J9" s="158" t="s">
        <v>226</v>
      </c>
      <c r="K9" s="90" t="s">
        <v>227</v>
      </c>
      <c r="L9" s="90" t="s">
        <v>228</v>
      </c>
      <c r="M9" s="90"/>
      <c r="N9" s="90"/>
      <c r="O9" s="90"/>
    </row>
    <row r="10" spans="1:15" ht="48" customHeight="1" x14ac:dyDescent="0.2">
      <c r="A10" s="114" t="s">
        <v>182</v>
      </c>
      <c r="B10" s="108" t="s">
        <v>127</v>
      </c>
      <c r="C10" s="113" t="s">
        <v>153</v>
      </c>
      <c r="D10" s="29" t="s">
        <v>85</v>
      </c>
      <c r="E10" s="27" t="s">
        <v>128</v>
      </c>
      <c r="F10" s="28">
        <v>1</v>
      </c>
      <c r="G10" s="165" t="s">
        <v>158</v>
      </c>
      <c r="H10" s="165"/>
      <c r="I10" s="165"/>
      <c r="J10" s="218">
        <v>1</v>
      </c>
      <c r="K10" s="218"/>
      <c r="L10" s="218"/>
      <c r="M10" s="218"/>
      <c r="N10" s="218"/>
      <c r="O10" s="219"/>
    </row>
    <row r="11" spans="1:15" ht="48" customHeight="1" x14ac:dyDescent="0.2">
      <c r="A11" s="108" t="s">
        <v>183</v>
      </c>
      <c r="B11" s="108" t="s">
        <v>129</v>
      </c>
      <c r="C11" s="113" t="s">
        <v>153</v>
      </c>
      <c r="D11" s="29" t="s">
        <v>11</v>
      </c>
      <c r="E11" s="27" t="s">
        <v>128</v>
      </c>
      <c r="F11" s="28">
        <v>1</v>
      </c>
      <c r="G11" s="165" t="s">
        <v>158</v>
      </c>
      <c r="H11" s="165"/>
      <c r="I11" s="165"/>
      <c r="J11" s="132">
        <v>1.02</v>
      </c>
      <c r="K11" s="132">
        <v>1.22</v>
      </c>
      <c r="L11" s="132">
        <v>1.1000000000000001</v>
      </c>
      <c r="M11" s="132"/>
      <c r="N11" s="132"/>
      <c r="O11" s="132"/>
    </row>
    <row r="12" spans="1:15" ht="48" customHeight="1" x14ac:dyDescent="0.2">
      <c r="A12" s="108" t="s">
        <v>183</v>
      </c>
      <c r="B12" s="108" t="s">
        <v>214</v>
      </c>
      <c r="C12" s="113" t="s">
        <v>153</v>
      </c>
      <c r="D12" s="29" t="s">
        <v>86</v>
      </c>
      <c r="E12" s="27" t="s">
        <v>121</v>
      </c>
      <c r="F12" s="28">
        <v>0.15</v>
      </c>
      <c r="G12" s="165" t="s">
        <v>218</v>
      </c>
      <c r="H12" s="165"/>
      <c r="I12" s="165"/>
      <c r="J12" s="214"/>
      <c r="K12" s="215"/>
      <c r="L12" s="215"/>
      <c r="M12" s="215"/>
      <c r="N12" s="215"/>
      <c r="O12" s="216"/>
    </row>
    <row r="13" spans="1:15" ht="48" customHeight="1" x14ac:dyDescent="0.2">
      <c r="A13" s="128" t="s">
        <v>183</v>
      </c>
      <c r="B13" s="128" t="s">
        <v>219</v>
      </c>
      <c r="C13" s="129" t="s">
        <v>153</v>
      </c>
      <c r="D13" s="29" t="s">
        <v>86</v>
      </c>
      <c r="E13" s="27" t="s">
        <v>121</v>
      </c>
      <c r="F13" s="28">
        <v>0.15</v>
      </c>
      <c r="G13" s="165" t="s">
        <v>218</v>
      </c>
      <c r="H13" s="165"/>
      <c r="I13" s="165"/>
      <c r="J13" s="214"/>
      <c r="K13" s="215"/>
      <c r="L13" s="215"/>
      <c r="M13" s="215"/>
      <c r="N13" s="215"/>
      <c r="O13" s="216"/>
    </row>
    <row r="14" spans="1:15" ht="48" customHeight="1" x14ac:dyDescent="0.2">
      <c r="A14" s="108" t="s">
        <v>183</v>
      </c>
      <c r="B14" s="108" t="s">
        <v>130</v>
      </c>
      <c r="C14" s="113" t="s">
        <v>153</v>
      </c>
      <c r="D14" s="29" t="s">
        <v>86</v>
      </c>
      <c r="E14" s="27" t="s">
        <v>121</v>
      </c>
      <c r="F14" s="28">
        <v>0.15</v>
      </c>
      <c r="G14" s="165" t="s">
        <v>158</v>
      </c>
      <c r="H14" s="165"/>
      <c r="I14" s="165"/>
      <c r="J14" s="214"/>
      <c r="K14" s="215"/>
      <c r="L14" s="215"/>
      <c r="M14" s="215"/>
      <c r="N14" s="215"/>
      <c r="O14" s="216"/>
    </row>
    <row r="15" spans="1:15" ht="48" customHeight="1" x14ac:dyDescent="0.2">
      <c r="A15" s="108" t="s">
        <v>88</v>
      </c>
      <c r="B15" s="108" t="s">
        <v>45</v>
      </c>
      <c r="C15" s="113" t="s">
        <v>153</v>
      </c>
      <c r="D15" s="29" t="s">
        <v>83</v>
      </c>
      <c r="E15" s="27" t="s">
        <v>121</v>
      </c>
      <c r="F15" s="28">
        <v>0.95</v>
      </c>
      <c r="G15" s="186" t="s">
        <v>159</v>
      </c>
      <c r="H15" s="187"/>
      <c r="I15" s="188"/>
      <c r="J15" s="214" t="s">
        <v>234</v>
      </c>
      <c r="K15" s="215"/>
      <c r="L15" s="216"/>
      <c r="M15" s="214"/>
      <c r="N15" s="215"/>
      <c r="O15" s="216"/>
    </row>
    <row r="16" spans="1:15" ht="60.75" customHeight="1" x14ac:dyDescent="0.2">
      <c r="A16" s="108" t="s">
        <v>89</v>
      </c>
      <c r="B16" s="108" t="s">
        <v>38</v>
      </c>
      <c r="C16" s="113" t="s">
        <v>153</v>
      </c>
      <c r="D16" s="29" t="s">
        <v>83</v>
      </c>
      <c r="E16" s="27" t="s">
        <v>121</v>
      </c>
      <c r="F16" s="28">
        <v>0.95</v>
      </c>
      <c r="G16" s="165" t="s">
        <v>151</v>
      </c>
      <c r="H16" s="165"/>
      <c r="I16" s="165"/>
      <c r="J16" s="214" t="s">
        <v>235</v>
      </c>
      <c r="K16" s="215"/>
      <c r="L16" s="216"/>
      <c r="M16" s="214"/>
      <c r="N16" s="215"/>
      <c r="O16" s="216"/>
    </row>
    <row r="17" spans="1:15" ht="48" customHeight="1" x14ac:dyDescent="0.2">
      <c r="A17" s="108" t="s">
        <v>87</v>
      </c>
      <c r="B17" s="108" t="s">
        <v>132</v>
      </c>
      <c r="C17" s="113" t="s">
        <v>153</v>
      </c>
      <c r="D17" s="29" t="s">
        <v>85</v>
      </c>
      <c r="E17" s="27" t="s">
        <v>121</v>
      </c>
      <c r="F17" s="28">
        <v>0.9</v>
      </c>
      <c r="G17" s="165" t="s">
        <v>106</v>
      </c>
      <c r="H17" s="165"/>
      <c r="I17" s="165"/>
      <c r="J17" s="217">
        <v>0.93</v>
      </c>
      <c r="K17" s="218"/>
      <c r="L17" s="218"/>
      <c r="M17" s="240"/>
      <c r="N17" s="240"/>
      <c r="O17" s="240"/>
    </row>
    <row r="18" spans="1:15" ht="48" customHeight="1" x14ac:dyDescent="0.2">
      <c r="A18" s="108" t="s">
        <v>134</v>
      </c>
      <c r="B18" s="108" t="s">
        <v>139</v>
      </c>
      <c r="C18" s="113" t="s">
        <v>152</v>
      </c>
      <c r="D18" s="29" t="s">
        <v>83</v>
      </c>
      <c r="E18" s="27" t="s">
        <v>133</v>
      </c>
      <c r="F18" s="86">
        <v>10</v>
      </c>
      <c r="G18" s="186" t="s">
        <v>161</v>
      </c>
      <c r="H18" s="187"/>
      <c r="I18" s="188"/>
      <c r="J18" s="237">
        <v>23</v>
      </c>
      <c r="K18" s="238"/>
      <c r="L18" s="239"/>
      <c r="M18" s="214"/>
      <c r="N18" s="215"/>
      <c r="O18" s="216"/>
    </row>
    <row r="19" spans="1:15" ht="48" customHeight="1" x14ac:dyDescent="0.2">
      <c r="A19" s="108" t="s">
        <v>134</v>
      </c>
      <c r="B19" s="108" t="s">
        <v>131</v>
      </c>
      <c r="C19" s="113" t="s">
        <v>153</v>
      </c>
      <c r="D19" s="29" t="s">
        <v>83</v>
      </c>
      <c r="E19" s="27" t="s">
        <v>128</v>
      </c>
      <c r="F19" s="28">
        <v>1</v>
      </c>
      <c r="G19" s="186" t="s">
        <v>161</v>
      </c>
      <c r="H19" s="187"/>
      <c r="I19" s="188"/>
      <c r="J19" s="217">
        <v>1</v>
      </c>
      <c r="K19" s="218"/>
      <c r="L19" s="219"/>
      <c r="M19" s="214"/>
      <c r="N19" s="215"/>
      <c r="O19" s="216"/>
    </row>
    <row r="20" spans="1:15" ht="48" customHeight="1" x14ac:dyDescent="0.2">
      <c r="A20" s="108" t="s">
        <v>52</v>
      </c>
      <c r="B20" s="108" t="s">
        <v>144</v>
      </c>
      <c r="C20" s="113" t="s">
        <v>153</v>
      </c>
      <c r="D20" s="29" t="s">
        <v>11</v>
      </c>
      <c r="E20" s="27" t="s">
        <v>121</v>
      </c>
      <c r="F20" s="28">
        <v>0.9</v>
      </c>
      <c r="G20" s="186" t="s">
        <v>151</v>
      </c>
      <c r="H20" s="187"/>
      <c r="I20" s="188"/>
      <c r="J20" s="145">
        <v>0.92</v>
      </c>
      <c r="K20" s="145">
        <v>0.91</v>
      </c>
      <c r="L20" s="145">
        <v>0.93</v>
      </c>
      <c r="M20" s="45"/>
      <c r="N20" s="45"/>
      <c r="O20" s="45"/>
    </row>
    <row r="21" spans="1:15" ht="48" customHeight="1" x14ac:dyDescent="0.2">
      <c r="A21" s="108" t="s">
        <v>87</v>
      </c>
      <c r="B21" s="108" t="s">
        <v>40</v>
      </c>
      <c r="C21" s="113" t="s">
        <v>153</v>
      </c>
      <c r="D21" s="29" t="s">
        <v>86</v>
      </c>
      <c r="E21" s="27" t="s">
        <v>121</v>
      </c>
      <c r="F21" s="28">
        <v>0.7</v>
      </c>
      <c r="G21" s="165" t="s">
        <v>106</v>
      </c>
      <c r="H21" s="165"/>
      <c r="I21" s="165"/>
      <c r="J21" s="217">
        <v>0.25</v>
      </c>
      <c r="K21" s="218"/>
      <c r="L21" s="218"/>
      <c r="M21" s="240"/>
      <c r="N21" s="240"/>
      <c r="O21" s="240"/>
    </row>
    <row r="22" spans="1:15" ht="48" customHeight="1" x14ac:dyDescent="0.2">
      <c r="A22" s="108" t="s">
        <v>138</v>
      </c>
      <c r="B22" s="108" t="s">
        <v>137</v>
      </c>
      <c r="C22" s="113" t="s">
        <v>154</v>
      </c>
      <c r="D22" s="29" t="s">
        <v>85</v>
      </c>
      <c r="E22" s="27" t="s">
        <v>128</v>
      </c>
      <c r="F22" s="28">
        <v>1</v>
      </c>
      <c r="G22" s="165" t="s">
        <v>156</v>
      </c>
      <c r="H22" s="165"/>
      <c r="I22" s="165"/>
      <c r="J22" s="215"/>
      <c r="K22" s="215"/>
      <c r="L22" s="215"/>
      <c r="M22" s="215"/>
      <c r="N22" s="215"/>
      <c r="O22" s="216"/>
    </row>
    <row r="23" spans="1:15" x14ac:dyDescent="0.2">
      <c r="A23" s="115"/>
    </row>
    <row r="24" spans="1:15" x14ac:dyDescent="0.2">
      <c r="A24" s="115"/>
    </row>
    <row r="25" spans="1:15" x14ac:dyDescent="0.2">
      <c r="A25" s="115"/>
      <c r="F25" s="54"/>
    </row>
    <row r="26" spans="1:15" ht="14.25" x14ac:dyDescent="0.2">
      <c r="A26" s="198"/>
      <c r="B26" s="201"/>
    </row>
    <row r="27" spans="1:15" ht="14.25" x14ac:dyDescent="0.2">
      <c r="A27" s="198"/>
      <c r="B27" s="198"/>
      <c r="C27" s="17"/>
      <c r="D27" s="16"/>
      <c r="E27" s="17"/>
      <c r="F27" s="16"/>
      <c r="G27" s="18"/>
      <c r="H27" s="19"/>
      <c r="I27" s="20"/>
    </row>
    <row r="28" spans="1:15" x14ac:dyDescent="0.2">
      <c r="B28" s="22"/>
      <c r="D28" s="110"/>
      <c r="F28" s="110"/>
      <c r="G28" s="199"/>
      <c r="H28" s="199"/>
    </row>
    <row r="29" spans="1:15" x14ac:dyDescent="0.2">
      <c r="B29" s="22"/>
      <c r="D29" s="110"/>
      <c r="F29" s="110"/>
      <c r="G29" s="200"/>
      <c r="H29" s="200"/>
      <c r="I29" s="25"/>
    </row>
    <row r="30" spans="1:15" x14ac:dyDescent="0.2">
      <c r="A30" s="13"/>
    </row>
    <row r="33" spans="1:15" s="5" customFormat="1" ht="15" x14ac:dyDescent="0.2">
      <c r="A33" s="21"/>
      <c r="C33" s="110"/>
      <c r="D33" s="6"/>
      <c r="E33" s="110"/>
      <c r="F33" s="6"/>
      <c r="G33" s="8"/>
      <c r="H33" s="8"/>
      <c r="I33" s="8"/>
      <c r="J33" s="1"/>
      <c r="K33" s="1"/>
      <c r="L33" s="1"/>
      <c r="M33" s="1"/>
      <c r="N33" s="1"/>
      <c r="O33" s="1"/>
    </row>
    <row r="34" spans="1:15" s="5" customFormat="1" ht="15" x14ac:dyDescent="0.2">
      <c r="A34" s="23"/>
      <c r="C34" s="110"/>
      <c r="D34" s="6"/>
      <c r="E34" s="110"/>
      <c r="F34" s="6"/>
      <c r="G34" s="8"/>
      <c r="H34" s="8"/>
      <c r="I34" s="8"/>
      <c r="J34" s="1"/>
      <c r="K34" s="1"/>
      <c r="L34" s="1"/>
      <c r="M34" s="1"/>
      <c r="N34" s="1"/>
      <c r="O34" s="1"/>
    </row>
  </sheetData>
  <mergeCells count="44">
    <mergeCell ref="J19:L19"/>
    <mergeCell ref="M19:O19"/>
    <mergeCell ref="J22:O22"/>
    <mergeCell ref="J15:L15"/>
    <mergeCell ref="M15:O15"/>
    <mergeCell ref="J16:L16"/>
    <mergeCell ref="M16:O16"/>
    <mergeCell ref="J18:L18"/>
    <mergeCell ref="M18:O18"/>
    <mergeCell ref="J21:L21"/>
    <mergeCell ref="M21:O21"/>
    <mergeCell ref="J17:L17"/>
    <mergeCell ref="M17:O17"/>
    <mergeCell ref="J10:O10"/>
    <mergeCell ref="G13:I13"/>
    <mergeCell ref="J12:O12"/>
    <mergeCell ref="J13:O13"/>
    <mergeCell ref="J14:O14"/>
    <mergeCell ref="A26:B26"/>
    <mergeCell ref="A27:B27"/>
    <mergeCell ref="G28:H28"/>
    <mergeCell ref="G29:H29"/>
    <mergeCell ref="G15:I15"/>
    <mergeCell ref="G16:I16"/>
    <mergeCell ref="G17:I17"/>
    <mergeCell ref="G18:I18"/>
    <mergeCell ref="G19:I19"/>
    <mergeCell ref="G20:I20"/>
    <mergeCell ref="A1:B2"/>
    <mergeCell ref="C1:M1"/>
    <mergeCell ref="C2:M2"/>
    <mergeCell ref="G21:I21"/>
    <mergeCell ref="G22:I22"/>
    <mergeCell ref="G9:I9"/>
    <mergeCell ref="G10:I10"/>
    <mergeCell ref="G11:I11"/>
    <mergeCell ref="G12:I12"/>
    <mergeCell ref="G14:I14"/>
    <mergeCell ref="A3:I3"/>
    <mergeCell ref="G4:I4"/>
    <mergeCell ref="G5:I5"/>
    <mergeCell ref="G6:I6"/>
    <mergeCell ref="G7:I7"/>
    <mergeCell ref="G8:I8"/>
  </mergeCells>
  <dataValidations count="3">
    <dataValidation type="list" allowBlank="1" showInputMessage="1" showErrorMessage="1" sqref="D5:D22">
      <formula1>"Mensual, Trimestral, Semestral, Anual "</formula1>
    </dataValidation>
    <dataValidation type="list" allowBlank="1" showInputMessage="1" showErrorMessage="1" sqref="E5:E22">
      <formula1>"&gt;,&lt;,=,&lt;/=,&gt;/="</formula1>
    </dataValidation>
    <dataValidation type="list" allowBlank="1" showInputMessage="1" showErrorMessage="1" sqref="C5:C22">
      <formula1>#REF!</formula1>
    </dataValidation>
  </dataValidations>
  <printOptions horizontalCentered="1"/>
  <pageMargins left="0.19685039370078741" right="0.19685039370078741" top="0.39370078740157483" bottom="0.39370078740157483" header="0.19685039370078741" footer="0"/>
  <pageSetup scale="64" orientation="landscape" horizontalDpi="4294967295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3"/>
  <sheetViews>
    <sheetView view="pageBreakPreview" zoomScale="110" zoomScaleNormal="100" zoomScaleSheetLayoutView="11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E1" sqref="E1:L2"/>
    </sheetView>
  </sheetViews>
  <sheetFormatPr baseColWidth="10" defaultRowHeight="12.75" x14ac:dyDescent="0.2"/>
  <cols>
    <col min="1" max="1" width="3.7109375" style="1" customWidth="1"/>
    <col min="2" max="2" width="4.85546875" style="1" customWidth="1"/>
    <col min="3" max="3" width="3.140625" style="1" customWidth="1"/>
    <col min="4" max="4" width="18.7109375" style="3" customWidth="1"/>
    <col min="5" max="5" width="18" style="4" customWidth="1"/>
    <col min="6" max="6" width="15" style="4" customWidth="1"/>
    <col min="7" max="7" width="24.42578125" style="5" customWidth="1"/>
    <col min="8" max="8" width="39.85546875" style="6" customWidth="1"/>
    <col min="9" max="9" width="6.85546875" style="24" customWidth="1"/>
    <col min="10" max="10" width="10.85546875" style="6" customWidth="1"/>
    <col min="11" max="11" width="6.28515625" style="24" customWidth="1"/>
    <col min="12" max="12" width="7.42578125" style="6" customWidth="1"/>
    <col min="13" max="17" width="4.85546875" style="8" customWidth="1"/>
    <col min="18" max="16384" width="11.42578125" style="1"/>
  </cols>
  <sheetData>
    <row r="1" spans="1:21" ht="19.5" customHeight="1" x14ac:dyDescent="0.2">
      <c r="A1" s="241"/>
      <c r="B1" s="241"/>
      <c r="C1" s="241"/>
      <c r="D1" s="241"/>
      <c r="E1" s="257" t="s">
        <v>100</v>
      </c>
      <c r="F1" s="257"/>
      <c r="G1" s="257"/>
      <c r="H1" s="257"/>
      <c r="I1" s="257"/>
      <c r="J1" s="257"/>
      <c r="K1" s="257"/>
      <c r="L1" s="257"/>
      <c r="M1" s="256" t="s">
        <v>187</v>
      </c>
      <c r="N1" s="256"/>
      <c r="O1" s="256"/>
      <c r="P1" s="254" t="s">
        <v>194</v>
      </c>
      <c r="Q1" s="254"/>
    </row>
    <row r="2" spans="1:21" ht="19.5" customHeight="1" x14ac:dyDescent="0.2">
      <c r="A2" s="241"/>
      <c r="B2" s="241"/>
      <c r="C2" s="241"/>
      <c r="D2" s="241"/>
      <c r="E2" s="257"/>
      <c r="F2" s="257"/>
      <c r="G2" s="257"/>
      <c r="H2" s="257"/>
      <c r="I2" s="257"/>
      <c r="J2" s="257"/>
      <c r="K2" s="257"/>
      <c r="L2" s="257"/>
      <c r="M2" s="256" t="s">
        <v>188</v>
      </c>
      <c r="N2" s="256"/>
      <c r="O2" s="256"/>
      <c r="P2" s="255" t="s">
        <v>189</v>
      </c>
      <c r="Q2" s="254"/>
    </row>
    <row r="3" spans="1:21" ht="19.5" customHeight="1" x14ac:dyDescent="0.2">
      <c r="A3" s="241"/>
      <c r="B3" s="241"/>
      <c r="C3" s="241"/>
      <c r="D3" s="241"/>
      <c r="E3" s="233" t="s">
        <v>186</v>
      </c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21" ht="3.75" customHeight="1" x14ac:dyDescent="0.2">
      <c r="A4" s="242"/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4"/>
    </row>
    <row r="5" spans="1:21" s="2" customFormat="1" ht="27.75" customHeight="1" x14ac:dyDescent="0.2">
      <c r="A5" s="230" t="s">
        <v>0</v>
      </c>
      <c r="B5" s="230"/>
      <c r="C5" s="230"/>
      <c r="D5" s="80" t="s">
        <v>1</v>
      </c>
      <c r="E5" s="80" t="s">
        <v>2</v>
      </c>
      <c r="F5" s="80" t="s">
        <v>46</v>
      </c>
      <c r="G5" s="80" t="s">
        <v>3</v>
      </c>
      <c r="H5" s="80" t="s">
        <v>4</v>
      </c>
      <c r="I5" s="80" t="s">
        <v>5</v>
      </c>
      <c r="J5" s="80" t="s">
        <v>6</v>
      </c>
      <c r="K5" s="89" t="s">
        <v>7</v>
      </c>
      <c r="L5" s="80" t="s">
        <v>8</v>
      </c>
      <c r="M5" s="230" t="s">
        <v>9</v>
      </c>
      <c r="N5" s="230"/>
      <c r="O5" s="230"/>
      <c r="P5" s="230"/>
      <c r="Q5" s="230"/>
      <c r="R5" s="90"/>
    </row>
    <row r="6" spans="1:21" ht="22.5" customHeight="1" x14ac:dyDescent="0.2">
      <c r="A6" s="181" t="s">
        <v>10</v>
      </c>
      <c r="B6" s="181"/>
      <c r="C6" s="181"/>
      <c r="D6" s="258" t="s">
        <v>57</v>
      </c>
      <c r="E6" s="183" t="s">
        <v>69</v>
      </c>
      <c r="F6" s="196" t="s">
        <v>92</v>
      </c>
      <c r="G6" s="183" t="s">
        <v>162</v>
      </c>
      <c r="H6" s="197" t="s">
        <v>79</v>
      </c>
      <c r="I6" s="260" t="s">
        <v>153</v>
      </c>
      <c r="J6" s="261" t="s">
        <v>83</v>
      </c>
      <c r="K6" s="260" t="s">
        <v>121</v>
      </c>
      <c r="L6" s="263">
        <v>0.1</v>
      </c>
      <c r="M6" s="264" t="s">
        <v>176</v>
      </c>
      <c r="N6" s="265"/>
      <c r="O6" s="265"/>
      <c r="P6" s="265"/>
      <c r="Q6" s="266"/>
      <c r="R6" s="74"/>
      <c r="S6" s="74"/>
      <c r="T6" s="74"/>
      <c r="U6" s="74"/>
    </row>
    <row r="7" spans="1:21" ht="22.5" customHeight="1" x14ac:dyDescent="0.2">
      <c r="A7" s="182"/>
      <c r="B7" s="182"/>
      <c r="C7" s="182"/>
      <c r="D7" s="259"/>
      <c r="E7" s="165"/>
      <c r="F7" s="183"/>
      <c r="G7" s="165"/>
      <c r="H7" s="183"/>
      <c r="I7" s="246"/>
      <c r="J7" s="262"/>
      <c r="K7" s="246"/>
      <c r="L7" s="248"/>
      <c r="M7" s="211"/>
      <c r="N7" s="252"/>
      <c r="O7" s="252"/>
      <c r="P7" s="252"/>
      <c r="Q7" s="253"/>
      <c r="R7" s="74"/>
      <c r="S7" s="74"/>
      <c r="T7" s="74"/>
      <c r="U7" s="74"/>
    </row>
    <row r="8" spans="1:21" ht="22.5" customHeight="1" x14ac:dyDescent="0.2">
      <c r="A8" s="182"/>
      <c r="B8" s="182"/>
      <c r="C8" s="182"/>
      <c r="D8" s="259"/>
      <c r="E8" s="165" t="s">
        <v>64</v>
      </c>
      <c r="F8" s="196" t="s">
        <v>90</v>
      </c>
      <c r="G8" s="165" t="s">
        <v>167</v>
      </c>
      <c r="H8" s="196"/>
      <c r="I8" s="245" t="s">
        <v>153</v>
      </c>
      <c r="J8" s="272" t="s">
        <v>85</v>
      </c>
      <c r="K8" s="245" t="s">
        <v>121</v>
      </c>
      <c r="L8" s="247">
        <v>0.9</v>
      </c>
      <c r="M8" s="249" t="s">
        <v>176</v>
      </c>
      <c r="N8" s="250"/>
      <c r="O8" s="250"/>
      <c r="P8" s="250"/>
      <c r="Q8" s="251"/>
      <c r="R8" s="74"/>
      <c r="S8" s="74"/>
      <c r="T8" s="74"/>
      <c r="U8" s="74"/>
    </row>
    <row r="9" spans="1:21" ht="22.5" customHeight="1" x14ac:dyDescent="0.2">
      <c r="A9" s="182"/>
      <c r="B9" s="182"/>
      <c r="C9" s="182"/>
      <c r="D9" s="259"/>
      <c r="E9" s="165"/>
      <c r="F9" s="183"/>
      <c r="G9" s="165"/>
      <c r="H9" s="183"/>
      <c r="I9" s="246"/>
      <c r="J9" s="262"/>
      <c r="K9" s="246"/>
      <c r="L9" s="248"/>
      <c r="M9" s="211"/>
      <c r="N9" s="252"/>
      <c r="O9" s="252"/>
      <c r="P9" s="252"/>
      <c r="Q9" s="253"/>
      <c r="R9" s="74"/>
      <c r="S9" s="74"/>
      <c r="T9" s="74"/>
      <c r="U9" s="74"/>
    </row>
    <row r="10" spans="1:21" ht="39.75" customHeight="1" x14ac:dyDescent="0.2">
      <c r="A10" s="182"/>
      <c r="B10" s="182"/>
      <c r="C10" s="182"/>
      <c r="D10" s="259"/>
      <c r="E10" s="78" t="s">
        <v>70</v>
      </c>
      <c r="F10" s="29" t="s">
        <v>169</v>
      </c>
      <c r="G10" s="46" t="s">
        <v>163</v>
      </c>
      <c r="H10" s="40"/>
      <c r="I10" s="27" t="s">
        <v>153</v>
      </c>
      <c r="J10" s="29" t="s">
        <v>83</v>
      </c>
      <c r="K10" s="31" t="s">
        <v>121</v>
      </c>
      <c r="L10" s="87">
        <v>0.1</v>
      </c>
      <c r="M10" s="165" t="s">
        <v>176</v>
      </c>
      <c r="N10" s="165"/>
      <c r="O10" s="165"/>
      <c r="P10" s="165"/>
      <c r="Q10" s="165"/>
      <c r="R10" s="74"/>
      <c r="S10" s="74"/>
      <c r="T10" s="74"/>
      <c r="U10" s="74"/>
    </row>
    <row r="11" spans="1:21" ht="36.75" customHeight="1" x14ac:dyDescent="0.2">
      <c r="A11" s="182" t="s">
        <v>12</v>
      </c>
      <c r="B11" s="182"/>
      <c r="C11" s="182"/>
      <c r="D11" s="267" t="s">
        <v>166</v>
      </c>
      <c r="E11" s="91" t="s">
        <v>178</v>
      </c>
      <c r="F11" s="92" t="s">
        <v>168</v>
      </c>
      <c r="G11" s="91" t="s">
        <v>170</v>
      </c>
      <c r="H11" s="45"/>
      <c r="I11" s="27" t="s">
        <v>153</v>
      </c>
      <c r="J11" s="29" t="s">
        <v>83</v>
      </c>
      <c r="K11" s="31" t="s">
        <v>121</v>
      </c>
      <c r="L11" s="87">
        <v>0.85</v>
      </c>
      <c r="M11" s="249" t="s">
        <v>106</v>
      </c>
      <c r="N11" s="250"/>
      <c r="O11" s="250"/>
      <c r="P11" s="250"/>
      <c r="Q11" s="251"/>
      <c r="R11" s="74"/>
      <c r="S11" s="74"/>
      <c r="T11" s="74"/>
      <c r="U11" s="74"/>
    </row>
    <row r="12" spans="1:21" ht="36.75" customHeight="1" x14ac:dyDescent="0.2">
      <c r="A12" s="182"/>
      <c r="B12" s="182"/>
      <c r="C12" s="182"/>
      <c r="D12" s="268"/>
      <c r="E12" s="196" t="s">
        <v>59</v>
      </c>
      <c r="F12" s="97" t="s">
        <v>92</v>
      </c>
      <c r="G12" s="96" t="s">
        <v>180</v>
      </c>
      <c r="H12" s="100"/>
      <c r="I12" s="27" t="s">
        <v>153</v>
      </c>
      <c r="J12" s="98" t="s">
        <v>11</v>
      </c>
      <c r="K12" s="101" t="s">
        <v>121</v>
      </c>
      <c r="L12" s="102">
        <v>0.95</v>
      </c>
      <c r="M12" s="186" t="s">
        <v>181</v>
      </c>
      <c r="N12" s="187"/>
      <c r="O12" s="187"/>
      <c r="P12" s="187"/>
      <c r="Q12" s="188"/>
      <c r="R12" s="74"/>
      <c r="S12" s="74"/>
      <c r="T12" s="74"/>
      <c r="U12" s="74"/>
    </row>
    <row r="13" spans="1:21" ht="20.25" customHeight="1" x14ac:dyDescent="0.2">
      <c r="A13" s="182"/>
      <c r="B13" s="182"/>
      <c r="C13" s="182"/>
      <c r="D13" s="268"/>
      <c r="E13" s="197"/>
      <c r="F13" s="196" t="s">
        <v>97</v>
      </c>
      <c r="G13" s="196" t="s">
        <v>171</v>
      </c>
      <c r="H13" s="270" t="s">
        <v>172</v>
      </c>
      <c r="I13" s="245" t="s">
        <v>154</v>
      </c>
      <c r="J13" s="272" t="s">
        <v>83</v>
      </c>
      <c r="K13" s="245" t="s">
        <v>121</v>
      </c>
      <c r="L13" s="276">
        <v>2</v>
      </c>
      <c r="M13" s="249" t="s">
        <v>206</v>
      </c>
      <c r="N13" s="250"/>
      <c r="O13" s="250"/>
      <c r="P13" s="250"/>
      <c r="Q13" s="251"/>
      <c r="R13" s="74"/>
      <c r="S13" s="74"/>
      <c r="T13" s="74"/>
      <c r="U13" s="74"/>
    </row>
    <row r="14" spans="1:21" ht="18.75" customHeight="1" x14ac:dyDescent="0.2">
      <c r="A14" s="182"/>
      <c r="B14" s="182"/>
      <c r="C14" s="182"/>
      <c r="D14" s="268"/>
      <c r="E14" s="183"/>
      <c r="F14" s="183"/>
      <c r="G14" s="183"/>
      <c r="H14" s="271"/>
      <c r="I14" s="246"/>
      <c r="J14" s="262"/>
      <c r="K14" s="246"/>
      <c r="L14" s="277"/>
      <c r="M14" s="211"/>
      <c r="N14" s="252"/>
      <c r="O14" s="252"/>
      <c r="P14" s="252"/>
      <c r="Q14" s="253"/>
      <c r="R14" s="74"/>
      <c r="S14" s="74"/>
      <c r="T14" s="74"/>
      <c r="U14" s="74"/>
    </row>
    <row r="15" spans="1:21" ht="43.5" customHeight="1" x14ac:dyDescent="0.2">
      <c r="A15" s="182"/>
      <c r="B15" s="182"/>
      <c r="C15" s="182"/>
      <c r="D15" s="269"/>
      <c r="E15" s="46" t="s">
        <v>60</v>
      </c>
      <c r="F15" s="53" t="s">
        <v>91</v>
      </c>
      <c r="G15" s="46" t="s">
        <v>68</v>
      </c>
      <c r="H15" s="76" t="s">
        <v>84</v>
      </c>
      <c r="I15" s="27" t="s">
        <v>154</v>
      </c>
      <c r="J15" s="29" t="s">
        <v>85</v>
      </c>
      <c r="K15" s="27" t="s">
        <v>121</v>
      </c>
      <c r="L15" s="28">
        <v>0.85</v>
      </c>
      <c r="M15" s="249" t="s">
        <v>106</v>
      </c>
      <c r="N15" s="250"/>
      <c r="O15" s="250"/>
      <c r="P15" s="250"/>
      <c r="Q15" s="251"/>
      <c r="R15" s="74"/>
      <c r="S15" s="74"/>
      <c r="T15" s="74"/>
      <c r="U15" s="74"/>
    </row>
    <row r="16" spans="1:21" ht="39.75" customHeight="1" x14ac:dyDescent="0.2">
      <c r="A16" s="182" t="s">
        <v>13</v>
      </c>
      <c r="B16" s="182"/>
      <c r="C16" s="182"/>
      <c r="D16" s="202" t="s">
        <v>58</v>
      </c>
      <c r="E16" s="46" t="s">
        <v>61</v>
      </c>
      <c r="F16" s="53" t="s">
        <v>98</v>
      </c>
      <c r="G16" s="46" t="s">
        <v>173</v>
      </c>
      <c r="H16" s="40"/>
      <c r="I16" s="27" t="s">
        <v>153</v>
      </c>
      <c r="J16" s="29" t="s">
        <v>83</v>
      </c>
      <c r="K16" s="27" t="s">
        <v>121</v>
      </c>
      <c r="L16" s="87">
        <v>0.8</v>
      </c>
      <c r="M16" s="165" t="s">
        <v>106</v>
      </c>
      <c r="N16" s="165"/>
      <c r="O16" s="165"/>
      <c r="P16" s="165"/>
      <c r="Q16" s="165"/>
      <c r="R16" s="74"/>
      <c r="S16" s="74"/>
      <c r="T16" s="74"/>
      <c r="U16" s="74"/>
    </row>
    <row r="17" spans="1:21" ht="52.5" customHeight="1" x14ac:dyDescent="0.2">
      <c r="A17" s="182"/>
      <c r="B17" s="182"/>
      <c r="C17" s="182"/>
      <c r="D17" s="202"/>
      <c r="E17" s="46" t="s">
        <v>62</v>
      </c>
      <c r="F17" s="53" t="s">
        <v>91</v>
      </c>
      <c r="G17" s="46" t="s">
        <v>174</v>
      </c>
      <c r="H17" s="77" t="s">
        <v>96</v>
      </c>
      <c r="I17" s="27" t="s">
        <v>153</v>
      </c>
      <c r="J17" s="29" t="s">
        <v>86</v>
      </c>
      <c r="K17" s="27" t="s">
        <v>121</v>
      </c>
      <c r="L17" s="28">
        <v>0.8</v>
      </c>
      <c r="M17" s="165" t="s">
        <v>106</v>
      </c>
      <c r="N17" s="165"/>
      <c r="O17" s="165"/>
      <c r="P17" s="165"/>
      <c r="Q17" s="165"/>
      <c r="R17" s="74"/>
      <c r="S17" s="74"/>
      <c r="T17" s="74"/>
      <c r="U17" s="74"/>
    </row>
    <row r="18" spans="1:21" ht="27.75" customHeight="1" x14ac:dyDescent="0.2">
      <c r="A18" s="182"/>
      <c r="B18" s="182"/>
      <c r="C18" s="182"/>
      <c r="D18" s="202"/>
      <c r="E18" s="29" t="s">
        <v>63</v>
      </c>
      <c r="F18" s="53" t="s">
        <v>92</v>
      </c>
      <c r="G18" s="46" t="s">
        <v>162</v>
      </c>
      <c r="H18" s="75" t="s">
        <v>79</v>
      </c>
      <c r="I18" s="27" t="s">
        <v>153</v>
      </c>
      <c r="J18" s="29" t="s">
        <v>11</v>
      </c>
      <c r="K18" s="27" t="s">
        <v>121</v>
      </c>
      <c r="L18" s="28">
        <v>0.1</v>
      </c>
      <c r="M18" s="165" t="s">
        <v>176</v>
      </c>
      <c r="N18" s="165"/>
      <c r="O18" s="165"/>
      <c r="P18" s="165"/>
      <c r="Q18" s="165"/>
      <c r="R18" s="74"/>
      <c r="S18" s="74"/>
      <c r="T18" s="74"/>
      <c r="U18" s="74"/>
    </row>
    <row r="19" spans="1:21" ht="27" customHeight="1" x14ac:dyDescent="0.2">
      <c r="A19" s="41"/>
      <c r="B19" s="42"/>
      <c r="C19" s="42"/>
      <c r="D19" s="58"/>
      <c r="E19" s="59"/>
      <c r="F19" s="56"/>
      <c r="G19" s="60"/>
      <c r="H19" s="57"/>
      <c r="I19" s="43"/>
      <c r="J19" s="43"/>
      <c r="K19" s="44"/>
      <c r="L19" s="47"/>
      <c r="M19" s="273"/>
      <c r="N19" s="274"/>
      <c r="O19" s="274"/>
      <c r="P19" s="274"/>
      <c r="Q19" s="275"/>
    </row>
    <row r="20" spans="1:21" x14ac:dyDescent="0.2">
      <c r="D20" s="61"/>
      <c r="E20" s="59"/>
      <c r="F20" s="56"/>
      <c r="G20" s="60"/>
    </row>
    <row r="21" spans="1:21" x14ac:dyDescent="0.2">
      <c r="D21" s="61"/>
      <c r="E21" s="59"/>
      <c r="F21" s="56"/>
      <c r="G21" s="60"/>
      <c r="R21" s="9"/>
    </row>
    <row r="22" spans="1:21" ht="15" x14ac:dyDescent="0.25">
      <c r="A22" s="10" t="s">
        <v>15</v>
      </c>
      <c r="B22" s="11"/>
      <c r="C22" s="11"/>
      <c r="D22" s="62"/>
      <c r="E22" s="63"/>
      <c r="F22" s="56"/>
      <c r="G22" s="60"/>
    </row>
    <row r="23" spans="1:21" ht="14.25" x14ac:dyDescent="0.2">
      <c r="A23" s="11"/>
      <c r="B23" s="11"/>
      <c r="C23" s="11"/>
      <c r="D23" s="198"/>
      <c r="E23" s="198"/>
      <c r="F23" s="198"/>
      <c r="G23" s="198"/>
    </row>
    <row r="24" spans="1:21" ht="14.25" x14ac:dyDescent="0.2">
      <c r="A24" s="14"/>
      <c r="B24" s="15"/>
      <c r="C24" s="15"/>
      <c r="D24" s="278"/>
      <c r="E24" s="278"/>
      <c r="F24" s="278"/>
      <c r="G24" s="278"/>
      <c r="H24" s="16"/>
      <c r="I24" s="17"/>
      <c r="J24" s="16"/>
      <c r="K24" s="17"/>
      <c r="L24" s="16"/>
      <c r="M24" s="18"/>
      <c r="N24" s="19"/>
      <c r="O24" s="19"/>
      <c r="P24" s="19"/>
      <c r="Q24" s="20"/>
    </row>
    <row r="25" spans="1:21" ht="15" x14ac:dyDescent="0.2">
      <c r="A25" s="21"/>
      <c r="B25" s="21"/>
      <c r="C25" s="21"/>
      <c r="D25" s="21"/>
      <c r="E25" s="21"/>
      <c r="F25" s="56"/>
      <c r="G25" s="64"/>
      <c r="H25" s="24"/>
      <c r="J25" s="24"/>
      <c r="L25" s="24"/>
      <c r="M25" s="199"/>
      <c r="N25" s="199"/>
      <c r="O25" s="199"/>
      <c r="P25" s="199"/>
    </row>
    <row r="26" spans="1:21" ht="15" x14ac:dyDescent="0.2">
      <c r="A26" s="23"/>
      <c r="B26" s="23"/>
      <c r="C26" s="23"/>
      <c r="D26" s="21"/>
      <c r="E26" s="21"/>
      <c r="F26" s="65"/>
      <c r="G26" s="64"/>
      <c r="H26" s="24"/>
      <c r="J26" s="24"/>
      <c r="L26" s="24"/>
      <c r="M26" s="200"/>
      <c r="N26" s="200"/>
      <c r="O26" s="200"/>
      <c r="P26" s="200"/>
      <c r="Q26" s="25"/>
    </row>
    <row r="29" spans="1:21" x14ac:dyDescent="0.2">
      <c r="F29" s="13"/>
    </row>
    <row r="32" spans="1:21" ht="15" x14ac:dyDescent="0.2">
      <c r="F32" s="21"/>
    </row>
    <row r="33" spans="6:6" ht="15" x14ac:dyDescent="0.2">
      <c r="F33" s="23"/>
    </row>
  </sheetData>
  <autoFilter ref="A5:U18">
    <filterColumn colId="0" showButton="0"/>
    <filterColumn colId="1" showButton="0"/>
    <filterColumn colId="12" showButton="0"/>
    <filterColumn colId="13" showButton="0"/>
    <filterColumn colId="14" showButton="0"/>
    <filterColumn colId="15" showButton="0"/>
  </autoFilter>
  <mergeCells count="55">
    <mergeCell ref="A16:C18"/>
    <mergeCell ref="M16:Q16"/>
    <mergeCell ref="M17:Q17"/>
    <mergeCell ref="M18:Q18"/>
    <mergeCell ref="D16:D18"/>
    <mergeCell ref="F13:F14"/>
    <mergeCell ref="M11:Q11"/>
    <mergeCell ref="K13:K14"/>
    <mergeCell ref="M25:P25"/>
    <mergeCell ref="M26:P26"/>
    <mergeCell ref="M19:Q19"/>
    <mergeCell ref="D23:G23"/>
    <mergeCell ref="L13:L14"/>
    <mergeCell ref="M13:Q14"/>
    <mergeCell ref="D24:G24"/>
    <mergeCell ref="E12:E14"/>
    <mergeCell ref="M12:Q12"/>
    <mergeCell ref="K6:K7"/>
    <mergeCell ref="L6:L7"/>
    <mergeCell ref="M6:Q7"/>
    <mergeCell ref="A11:C15"/>
    <mergeCell ref="E8:E9"/>
    <mergeCell ref="M15:Q15"/>
    <mergeCell ref="D11:D15"/>
    <mergeCell ref="G13:G14"/>
    <mergeCell ref="G8:G9"/>
    <mergeCell ref="H8:H9"/>
    <mergeCell ref="H13:H14"/>
    <mergeCell ref="J13:J14"/>
    <mergeCell ref="J8:J9"/>
    <mergeCell ref="I8:I9"/>
    <mergeCell ref="I13:I14"/>
    <mergeCell ref="F8:F9"/>
    <mergeCell ref="D6:D10"/>
    <mergeCell ref="G6:G7"/>
    <mergeCell ref="H6:H7"/>
    <mergeCell ref="I6:I7"/>
    <mergeCell ref="J6:J7"/>
    <mergeCell ref="F6:F7"/>
    <mergeCell ref="A1:D3"/>
    <mergeCell ref="A4:Q4"/>
    <mergeCell ref="K8:K9"/>
    <mergeCell ref="L8:L9"/>
    <mergeCell ref="M8:Q9"/>
    <mergeCell ref="P1:Q1"/>
    <mergeCell ref="P2:Q2"/>
    <mergeCell ref="M2:O2"/>
    <mergeCell ref="M1:O1"/>
    <mergeCell ref="E3:Q3"/>
    <mergeCell ref="E1:L2"/>
    <mergeCell ref="A5:C5"/>
    <mergeCell ref="M5:Q5"/>
    <mergeCell ref="A6:C10"/>
    <mergeCell ref="E6:E7"/>
    <mergeCell ref="M10:Q10"/>
  </mergeCells>
  <dataValidations count="4">
    <dataValidation type="list" allowBlank="1" showInputMessage="1" showErrorMessage="1" sqref="I19">
      <formula1>"%,U,$,K,Días"</formula1>
    </dataValidation>
    <dataValidation type="list" allowBlank="1" showInputMessage="1" showErrorMessage="1" sqref="J15:J19 J6 J8 J10:J13">
      <formula1>"Mensual, Trimestral, Semestral, Anual "</formula1>
    </dataValidation>
    <dataValidation type="list" allowBlank="1" showInputMessage="1" showErrorMessage="1" sqref="K15:K19 K6 K8 K10:K13">
      <formula1>"&gt;,&lt;,=,&lt;/=,&gt;/="</formula1>
    </dataValidation>
    <dataValidation type="list" allowBlank="1" showInputMessage="1" showErrorMessage="1" sqref="I6:I18">
      <formula1>#REF!</formula1>
    </dataValidation>
  </dataValidations>
  <printOptions horizontalCentered="1"/>
  <pageMargins left="0.19685039370078741" right="0.19685039370078741" top="0.39370078740157483" bottom="0.39370078740157483" header="0.19685039370078741" footer="0"/>
  <pageSetup scale="64" orientation="landscape" horizontalDpi="4294967295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3"/>
  <sheetViews>
    <sheetView tabSelected="1" zoomScaleNormal="100" zoomScaleSheetLayoutView="100" workbookViewId="0">
      <pane xSplit="1" ySplit="5" topLeftCell="B6" activePane="bottomRight" state="frozen"/>
      <selection pane="topRight" activeCell="F1" sqref="F1"/>
      <selection pane="bottomLeft" activeCell="A6" sqref="A6"/>
      <selection pane="bottomRight" activeCell="A5" sqref="A5:M18"/>
    </sheetView>
  </sheetViews>
  <sheetFormatPr baseColWidth="10" defaultRowHeight="12.75" x14ac:dyDescent="0.2"/>
  <cols>
    <col min="1" max="1" width="22.28515625" style="4" customWidth="1"/>
    <col min="2" max="2" width="24.42578125" style="5" customWidth="1"/>
    <col min="3" max="3" width="10.85546875" style="6" customWidth="1"/>
    <col min="4" max="4" width="6.28515625" style="116" customWidth="1"/>
    <col min="5" max="5" width="7.42578125" style="6" customWidth="1"/>
    <col min="6" max="10" width="4.85546875" style="8" customWidth="1"/>
    <col min="11" max="12" width="11.42578125" style="1"/>
    <col min="13" max="13" width="11.42578125" style="1" customWidth="1"/>
    <col min="14" max="16384" width="11.42578125" style="1"/>
  </cols>
  <sheetData>
    <row r="1" spans="1:16" ht="19.5" customHeight="1" x14ac:dyDescent="0.2">
      <c r="A1" s="279"/>
      <c r="B1" s="281" t="s">
        <v>248</v>
      </c>
      <c r="C1" s="282"/>
      <c r="D1" s="282"/>
      <c r="E1" s="283"/>
      <c r="F1" s="256" t="s">
        <v>187</v>
      </c>
      <c r="G1" s="256"/>
      <c r="H1" s="256"/>
      <c r="I1" s="254" t="s">
        <v>194</v>
      </c>
      <c r="J1" s="254"/>
    </row>
    <row r="2" spans="1:16" ht="19.5" customHeight="1" x14ac:dyDescent="0.2">
      <c r="A2" s="280"/>
      <c r="B2" s="284"/>
      <c r="C2" s="285"/>
      <c r="D2" s="285"/>
      <c r="E2" s="286"/>
      <c r="F2" s="256" t="s">
        <v>188</v>
      </c>
      <c r="G2" s="256"/>
      <c r="H2" s="256"/>
      <c r="I2" s="255" t="s">
        <v>189</v>
      </c>
      <c r="J2" s="254"/>
    </row>
    <row r="3" spans="1:16" ht="19.5" customHeight="1" x14ac:dyDescent="0.2">
      <c r="A3" s="233"/>
      <c r="B3" s="233"/>
      <c r="C3" s="233"/>
      <c r="D3" s="233"/>
      <c r="E3" s="233"/>
      <c r="F3" s="233"/>
      <c r="G3" s="233"/>
      <c r="H3" s="233"/>
      <c r="I3" s="233"/>
      <c r="J3" s="233"/>
    </row>
    <row r="4" spans="1:16" ht="3.75" customHeight="1" x14ac:dyDescent="0.2">
      <c r="A4" s="243"/>
      <c r="B4" s="243"/>
      <c r="C4" s="243"/>
      <c r="D4" s="243"/>
      <c r="E4" s="243"/>
      <c r="F4" s="243"/>
      <c r="G4" s="243"/>
      <c r="H4" s="243"/>
      <c r="I4" s="243"/>
      <c r="J4" s="244"/>
    </row>
    <row r="5" spans="1:16" s="2" customFormat="1" ht="27.75" customHeight="1" x14ac:dyDescent="0.2">
      <c r="A5" s="121" t="s">
        <v>46</v>
      </c>
      <c r="B5" s="121" t="s">
        <v>3</v>
      </c>
      <c r="C5" s="121" t="s">
        <v>6</v>
      </c>
      <c r="D5" s="89" t="s">
        <v>7</v>
      </c>
      <c r="E5" s="121" t="s">
        <v>8</v>
      </c>
      <c r="F5" s="230" t="s">
        <v>9</v>
      </c>
      <c r="G5" s="230"/>
      <c r="H5" s="230"/>
      <c r="I5" s="230"/>
      <c r="J5" s="230"/>
      <c r="K5" s="121" t="s">
        <v>196</v>
      </c>
      <c r="L5" s="121" t="s">
        <v>197</v>
      </c>
      <c r="M5" s="121" t="s">
        <v>198</v>
      </c>
      <c r="N5" s="121" t="s">
        <v>199</v>
      </c>
      <c r="O5" s="121" t="s">
        <v>200</v>
      </c>
      <c r="P5" s="121" t="s">
        <v>201</v>
      </c>
    </row>
    <row r="6" spans="1:16" ht="22.5" customHeight="1" x14ac:dyDescent="0.2">
      <c r="A6" s="196" t="s">
        <v>92</v>
      </c>
      <c r="B6" s="183" t="s">
        <v>162</v>
      </c>
      <c r="C6" s="261" t="s">
        <v>83</v>
      </c>
      <c r="D6" s="260" t="s">
        <v>121</v>
      </c>
      <c r="E6" s="263">
        <v>0.1</v>
      </c>
      <c r="F6" s="264" t="s">
        <v>176</v>
      </c>
      <c r="G6" s="265"/>
      <c r="H6" s="265"/>
      <c r="I6" s="265"/>
      <c r="J6" s="266"/>
      <c r="K6" s="301">
        <v>0.11</v>
      </c>
      <c r="L6" s="302"/>
      <c r="M6" s="303"/>
      <c r="N6" s="287"/>
      <c r="O6" s="287"/>
      <c r="P6" s="287"/>
    </row>
    <row r="7" spans="1:16" ht="22.5" customHeight="1" x14ac:dyDescent="0.2">
      <c r="A7" s="183"/>
      <c r="B7" s="165"/>
      <c r="C7" s="262"/>
      <c r="D7" s="246"/>
      <c r="E7" s="248"/>
      <c r="F7" s="211"/>
      <c r="G7" s="252"/>
      <c r="H7" s="252"/>
      <c r="I7" s="252"/>
      <c r="J7" s="253"/>
      <c r="K7" s="304"/>
      <c r="L7" s="305"/>
      <c r="M7" s="306"/>
      <c r="N7" s="288"/>
      <c r="O7" s="288"/>
      <c r="P7" s="288"/>
    </row>
    <row r="8" spans="1:16" ht="22.5" customHeight="1" x14ac:dyDescent="0.2">
      <c r="A8" s="196" t="s">
        <v>90</v>
      </c>
      <c r="B8" s="165" t="s">
        <v>167</v>
      </c>
      <c r="C8" s="272" t="s">
        <v>85</v>
      </c>
      <c r="D8" s="245" t="s">
        <v>121</v>
      </c>
      <c r="E8" s="247">
        <v>0.9</v>
      </c>
      <c r="F8" s="249" t="s">
        <v>176</v>
      </c>
      <c r="G8" s="250"/>
      <c r="H8" s="250"/>
      <c r="I8" s="250"/>
      <c r="J8" s="251"/>
      <c r="K8" s="223">
        <v>0.92</v>
      </c>
      <c r="L8" s="223"/>
      <c r="M8" s="223"/>
      <c r="N8" s="240"/>
      <c r="O8" s="240"/>
      <c r="P8" s="240"/>
    </row>
    <row r="9" spans="1:16" ht="22.5" customHeight="1" x14ac:dyDescent="0.2">
      <c r="A9" s="183"/>
      <c r="B9" s="165"/>
      <c r="C9" s="262"/>
      <c r="D9" s="246"/>
      <c r="E9" s="248"/>
      <c r="F9" s="211"/>
      <c r="G9" s="252"/>
      <c r="H9" s="252"/>
      <c r="I9" s="252"/>
      <c r="J9" s="253"/>
      <c r="K9" s="223"/>
      <c r="L9" s="223"/>
      <c r="M9" s="223"/>
      <c r="N9" s="240"/>
      <c r="O9" s="240"/>
      <c r="P9" s="240"/>
    </row>
    <row r="10" spans="1:16" ht="39.75" customHeight="1" x14ac:dyDescent="0.2">
      <c r="A10" s="29" t="s">
        <v>169</v>
      </c>
      <c r="B10" s="117" t="s">
        <v>163</v>
      </c>
      <c r="C10" s="29" t="s">
        <v>83</v>
      </c>
      <c r="D10" s="31" t="s">
        <v>121</v>
      </c>
      <c r="E10" s="87">
        <v>0.1</v>
      </c>
      <c r="F10" s="165" t="s">
        <v>176</v>
      </c>
      <c r="G10" s="165"/>
      <c r="H10" s="165"/>
      <c r="I10" s="165"/>
      <c r="J10" s="165"/>
      <c r="K10" s="214" t="s">
        <v>247</v>
      </c>
      <c r="L10" s="215"/>
      <c r="M10" s="216"/>
      <c r="N10" s="214"/>
      <c r="O10" s="215"/>
      <c r="P10" s="216"/>
    </row>
    <row r="11" spans="1:16" ht="36.75" customHeight="1" x14ac:dyDescent="0.2">
      <c r="A11" s="119" t="s">
        <v>168</v>
      </c>
      <c r="B11" s="117" t="s">
        <v>170</v>
      </c>
      <c r="C11" s="29" t="s">
        <v>83</v>
      </c>
      <c r="D11" s="31" t="s">
        <v>121</v>
      </c>
      <c r="E11" s="87">
        <v>0.85</v>
      </c>
      <c r="F11" s="249" t="s">
        <v>106</v>
      </c>
      <c r="G11" s="250"/>
      <c r="H11" s="250"/>
      <c r="I11" s="250"/>
      <c r="J11" s="251"/>
      <c r="K11" s="217">
        <v>1</v>
      </c>
      <c r="L11" s="218"/>
      <c r="M11" s="219"/>
      <c r="N11" s="214"/>
      <c r="O11" s="215"/>
      <c r="P11" s="216"/>
    </row>
    <row r="12" spans="1:16" ht="36.75" customHeight="1" x14ac:dyDescent="0.2">
      <c r="A12" s="120" t="s">
        <v>92</v>
      </c>
      <c r="B12" s="118" t="s">
        <v>180</v>
      </c>
      <c r="C12" s="123" t="s">
        <v>11</v>
      </c>
      <c r="D12" s="101" t="s">
        <v>121</v>
      </c>
      <c r="E12" s="102">
        <v>0.95</v>
      </c>
      <c r="F12" s="186" t="s">
        <v>181</v>
      </c>
      <c r="G12" s="187"/>
      <c r="H12" s="187"/>
      <c r="I12" s="187"/>
      <c r="J12" s="188"/>
      <c r="K12" s="136">
        <v>1</v>
      </c>
      <c r="L12" s="136">
        <v>1</v>
      </c>
      <c r="M12" s="136">
        <v>1</v>
      </c>
      <c r="N12" s="45"/>
      <c r="O12" s="45"/>
      <c r="P12" s="45"/>
    </row>
    <row r="13" spans="1:16" ht="20.25" customHeight="1" x14ac:dyDescent="0.2">
      <c r="A13" s="196" t="s">
        <v>97</v>
      </c>
      <c r="B13" s="196" t="s">
        <v>171</v>
      </c>
      <c r="C13" s="272" t="s">
        <v>83</v>
      </c>
      <c r="D13" s="245" t="s">
        <v>121</v>
      </c>
      <c r="E13" s="276">
        <v>2</v>
      </c>
      <c r="F13" s="249" t="s">
        <v>176</v>
      </c>
      <c r="G13" s="250"/>
      <c r="H13" s="250"/>
      <c r="I13" s="250"/>
      <c r="J13" s="251"/>
      <c r="K13" s="289">
        <v>3</v>
      </c>
      <c r="L13" s="290"/>
      <c r="M13" s="291"/>
      <c r="N13" s="295"/>
      <c r="O13" s="296"/>
      <c r="P13" s="297"/>
    </row>
    <row r="14" spans="1:16" ht="18.75" customHeight="1" x14ac:dyDescent="0.2">
      <c r="A14" s="183"/>
      <c r="B14" s="183"/>
      <c r="C14" s="262"/>
      <c r="D14" s="246"/>
      <c r="E14" s="277"/>
      <c r="F14" s="211"/>
      <c r="G14" s="252"/>
      <c r="H14" s="252"/>
      <c r="I14" s="252"/>
      <c r="J14" s="253"/>
      <c r="K14" s="292"/>
      <c r="L14" s="293"/>
      <c r="M14" s="294"/>
      <c r="N14" s="298"/>
      <c r="O14" s="299"/>
      <c r="P14" s="300"/>
    </row>
    <row r="15" spans="1:16" ht="43.5" customHeight="1" x14ac:dyDescent="0.2">
      <c r="A15" s="119" t="s">
        <v>91</v>
      </c>
      <c r="B15" s="117" t="s">
        <v>68</v>
      </c>
      <c r="C15" s="29" t="s">
        <v>85</v>
      </c>
      <c r="D15" s="27" t="s">
        <v>121</v>
      </c>
      <c r="E15" s="28">
        <v>0.85</v>
      </c>
      <c r="F15" s="249" t="s">
        <v>106</v>
      </c>
      <c r="G15" s="250"/>
      <c r="H15" s="250"/>
      <c r="I15" s="250"/>
      <c r="J15" s="251"/>
      <c r="K15" s="217">
        <v>0.9</v>
      </c>
      <c r="L15" s="218"/>
      <c r="M15" s="218"/>
      <c r="N15" s="307"/>
      <c r="O15" s="307"/>
      <c r="P15" s="308"/>
    </row>
    <row r="16" spans="1:16" ht="39.75" customHeight="1" x14ac:dyDescent="0.2">
      <c r="A16" s="119" t="s">
        <v>98</v>
      </c>
      <c r="B16" s="117" t="s">
        <v>173</v>
      </c>
      <c r="C16" s="29" t="s">
        <v>83</v>
      </c>
      <c r="D16" s="27" t="s">
        <v>121</v>
      </c>
      <c r="E16" s="87">
        <v>0.8</v>
      </c>
      <c r="F16" s="165" t="s">
        <v>106</v>
      </c>
      <c r="G16" s="165"/>
      <c r="H16" s="165"/>
      <c r="I16" s="165"/>
      <c r="J16" s="165"/>
      <c r="K16" s="217">
        <v>0.9</v>
      </c>
      <c r="L16" s="218"/>
      <c r="M16" s="219"/>
      <c r="N16" s="214"/>
      <c r="O16" s="215"/>
      <c r="P16" s="216"/>
    </row>
    <row r="17" spans="1:16" ht="52.5" customHeight="1" x14ac:dyDescent="0.2">
      <c r="A17" s="119" t="s">
        <v>91</v>
      </c>
      <c r="B17" s="117" t="s">
        <v>174</v>
      </c>
      <c r="C17" s="29" t="s">
        <v>86</v>
      </c>
      <c r="D17" s="27" t="s">
        <v>121</v>
      </c>
      <c r="E17" s="28">
        <v>0.8</v>
      </c>
      <c r="F17" s="165" t="s">
        <v>106</v>
      </c>
      <c r="G17" s="165"/>
      <c r="H17" s="165"/>
      <c r="I17" s="165"/>
      <c r="J17" s="165"/>
      <c r="K17" s="223">
        <v>0.9</v>
      </c>
      <c r="L17" s="223"/>
      <c r="M17" s="223"/>
      <c r="N17" s="223"/>
      <c r="O17" s="223"/>
      <c r="P17" s="223"/>
    </row>
    <row r="18" spans="1:16" ht="27.75" customHeight="1" x14ac:dyDescent="0.2">
      <c r="A18" s="119" t="s">
        <v>92</v>
      </c>
      <c r="B18" s="117" t="s">
        <v>162</v>
      </c>
      <c r="C18" s="29" t="s">
        <v>83</v>
      </c>
      <c r="D18" s="27" t="s">
        <v>121</v>
      </c>
      <c r="E18" s="28">
        <v>0.1</v>
      </c>
      <c r="F18" s="165" t="s">
        <v>176</v>
      </c>
      <c r="G18" s="165"/>
      <c r="H18" s="165"/>
      <c r="I18" s="165"/>
      <c r="J18" s="165"/>
      <c r="K18" s="217">
        <v>0.11</v>
      </c>
      <c r="L18" s="218"/>
      <c r="M18" s="219"/>
      <c r="N18" s="45"/>
      <c r="O18" s="45"/>
      <c r="P18" s="45"/>
    </row>
    <row r="19" spans="1:16" ht="27" customHeight="1" x14ac:dyDescent="0.2">
      <c r="A19" s="122"/>
      <c r="B19" s="60"/>
      <c r="C19" s="43"/>
      <c r="D19" s="44"/>
      <c r="E19" s="47"/>
      <c r="F19" s="273"/>
      <c r="G19" s="274"/>
      <c r="H19" s="274"/>
      <c r="I19" s="274"/>
      <c r="J19" s="275"/>
    </row>
    <row r="20" spans="1:16" x14ac:dyDescent="0.2">
      <c r="A20" s="122"/>
      <c r="B20" s="60"/>
    </row>
    <row r="21" spans="1:16" x14ac:dyDescent="0.2">
      <c r="A21" s="122"/>
      <c r="B21" s="60"/>
    </row>
    <row r="22" spans="1:16" x14ac:dyDescent="0.2">
      <c r="A22" s="122"/>
      <c r="B22" s="60"/>
    </row>
    <row r="23" spans="1:16" ht="14.25" x14ac:dyDescent="0.2">
      <c r="A23" s="198"/>
      <c r="B23" s="198"/>
    </row>
    <row r="24" spans="1:16" ht="14.25" x14ac:dyDescent="0.2">
      <c r="A24" s="278"/>
      <c r="B24" s="278"/>
      <c r="C24" s="16"/>
      <c r="D24" s="17"/>
      <c r="E24" s="16"/>
      <c r="F24" s="18"/>
      <c r="G24" s="19"/>
      <c r="H24" s="19"/>
      <c r="I24" s="19"/>
      <c r="J24" s="20"/>
    </row>
    <row r="25" spans="1:16" x14ac:dyDescent="0.2">
      <c r="A25" s="122"/>
      <c r="B25" s="64"/>
      <c r="C25" s="116"/>
      <c r="E25" s="116"/>
      <c r="F25" s="199"/>
      <c r="G25" s="199"/>
      <c r="H25" s="199"/>
      <c r="I25" s="199"/>
    </row>
    <row r="26" spans="1:16" x14ac:dyDescent="0.2">
      <c r="A26" s="65"/>
      <c r="B26" s="64"/>
      <c r="C26" s="116"/>
      <c r="E26" s="116"/>
      <c r="F26" s="200"/>
      <c r="G26" s="200"/>
      <c r="H26" s="200"/>
      <c r="I26" s="200"/>
      <c r="J26" s="25"/>
    </row>
    <row r="29" spans="1:16" x14ac:dyDescent="0.2">
      <c r="A29" s="13"/>
    </row>
    <row r="32" spans="1:16" ht="15" x14ac:dyDescent="0.2">
      <c r="A32" s="21"/>
    </row>
    <row r="33" spans="1:1" ht="15" x14ac:dyDescent="0.2">
      <c r="A33" s="23"/>
    </row>
  </sheetData>
  <autoFilter ref="A5:M5">
    <filterColumn colId="5" showButton="0"/>
    <filterColumn colId="6" showButton="0"/>
    <filterColumn colId="7" showButton="0"/>
    <filterColumn colId="8" showButton="0"/>
  </autoFilter>
  <mergeCells count="57">
    <mergeCell ref="O6:O7"/>
    <mergeCell ref="P6:P7"/>
    <mergeCell ref="N6:N7"/>
    <mergeCell ref="K13:M14"/>
    <mergeCell ref="N13:P14"/>
    <mergeCell ref="K6:M7"/>
    <mergeCell ref="K11:M11"/>
    <mergeCell ref="N11:P11"/>
    <mergeCell ref="K10:M10"/>
    <mergeCell ref="A23:B23"/>
    <mergeCell ref="A24:B24"/>
    <mergeCell ref="F25:I25"/>
    <mergeCell ref="F26:I26"/>
    <mergeCell ref="F15:J15"/>
    <mergeCell ref="F16:J16"/>
    <mergeCell ref="F17:J17"/>
    <mergeCell ref="F18:J18"/>
    <mergeCell ref="F19:J19"/>
    <mergeCell ref="F5:J5"/>
    <mergeCell ref="A6:A7"/>
    <mergeCell ref="B6:B7"/>
    <mergeCell ref="F13:J14"/>
    <mergeCell ref="A13:A14"/>
    <mergeCell ref="B13:B14"/>
    <mergeCell ref="C13:C14"/>
    <mergeCell ref="D13:D14"/>
    <mergeCell ref="E13:E14"/>
    <mergeCell ref="F12:J12"/>
    <mergeCell ref="A1:A2"/>
    <mergeCell ref="A8:A9"/>
    <mergeCell ref="B8:B9"/>
    <mergeCell ref="C8:C9"/>
    <mergeCell ref="F8:J9"/>
    <mergeCell ref="F1:H1"/>
    <mergeCell ref="I1:J1"/>
    <mergeCell ref="F2:H2"/>
    <mergeCell ref="I2:J2"/>
    <mergeCell ref="B1:E2"/>
    <mergeCell ref="A3:J3"/>
    <mergeCell ref="C6:C7"/>
    <mergeCell ref="D6:D7"/>
    <mergeCell ref="E6:E7"/>
    <mergeCell ref="F6:J7"/>
    <mergeCell ref="A4:J4"/>
    <mergeCell ref="K18:M18"/>
    <mergeCell ref="N10:P10"/>
    <mergeCell ref="F10:J10"/>
    <mergeCell ref="D8:D9"/>
    <mergeCell ref="E8:E9"/>
    <mergeCell ref="F11:J11"/>
    <mergeCell ref="K17:M17"/>
    <mergeCell ref="N17:P17"/>
    <mergeCell ref="K8:M9"/>
    <mergeCell ref="N8:P9"/>
    <mergeCell ref="K16:M16"/>
    <mergeCell ref="N16:P16"/>
    <mergeCell ref="K15:M15"/>
  </mergeCells>
  <dataValidations count="2">
    <dataValidation type="list" allowBlank="1" showInputMessage="1" showErrorMessage="1" sqref="D15:D19 D6 D8 D10:D13">
      <formula1>"&gt;,&lt;,=,&lt;/=,&gt;/="</formula1>
    </dataValidation>
    <dataValidation type="list" allowBlank="1" showInputMessage="1" showErrorMessage="1" sqref="C15:C19 C6 C8 C10:C13">
      <formula1>"Mensual, Trimestral, Semestral, Anual "</formula1>
    </dataValidation>
  </dataValidations>
  <printOptions horizontalCentered="1"/>
  <pageMargins left="0.19685039370078741" right="0.19685039370078741" top="0.39370078740157483" bottom="0.39370078740157483" header="0.19685039370078741" footer="0"/>
  <pageSetup scale="64" orientation="landscape" horizont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8</vt:i4>
      </vt:variant>
    </vt:vector>
  </HeadingPairs>
  <TitlesOfParts>
    <vt:vector size="14" baseType="lpstr">
      <vt:lpstr>Planificación EP</vt:lpstr>
      <vt:lpstr>CONTROL EP</vt:lpstr>
      <vt:lpstr>Planificación LOGEP</vt:lpstr>
      <vt:lpstr>CONTROL LOGEP</vt:lpstr>
      <vt:lpstr>Planificación SOLT</vt:lpstr>
      <vt:lpstr>CONTROL SOLT</vt:lpstr>
      <vt:lpstr>'CONTROL SOLT'!Área_de_impresión</vt:lpstr>
      <vt:lpstr>'Planificación SOLT'!Área_de_impresión</vt:lpstr>
      <vt:lpstr>'CONTROL EP'!Títulos_a_imprimir</vt:lpstr>
      <vt:lpstr>'CONTROL LOGEP'!Títulos_a_imprimir</vt:lpstr>
      <vt:lpstr>'CONTROL SOLT'!Títulos_a_imprimir</vt:lpstr>
      <vt:lpstr>'Planificación EP'!Títulos_a_imprimir</vt:lpstr>
      <vt:lpstr>'Planificación LOGEP'!Títulos_a_imprimir</vt:lpstr>
      <vt:lpstr>'Planificación SOLT'!Títulos_a_imprimir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CASAMACHIN</dc:creator>
  <cp:lastModifiedBy>Coordinador Calidad</cp:lastModifiedBy>
  <cp:lastPrinted>2016-04-25T17:44:09Z</cp:lastPrinted>
  <dcterms:created xsi:type="dcterms:W3CDTF">2016-03-15T16:43:20Z</dcterms:created>
  <dcterms:modified xsi:type="dcterms:W3CDTF">2016-11-17T20:27:40Z</dcterms:modified>
</cp:coreProperties>
</file>