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Cumplimiento de entrega de vehiculos a transporte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Formato!$A$5:$E$47</definedName>
  </definedNames>
  <calcPr calcId="152511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I13" i="1"/>
  <c r="AF10" i="1"/>
  <c r="AF11" i="1"/>
  <c r="AF13" i="1" s="1"/>
  <c r="AF12" i="1"/>
</calcChain>
</file>

<file path=xl/sharedStrings.xml><?xml version="1.0" encoding="utf-8"?>
<sst xmlns="http://schemas.openxmlformats.org/spreadsheetml/2006/main" count="29" uniqueCount="29">
  <si>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</si>
  <si>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</si>
  <si>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</si>
  <si>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</si>
  <si>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</si>
  <si>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</si>
  <si>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</si>
  <si>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</si>
  <si>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</si>
  <si>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</si>
  <si>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</si>
  <si>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</si>
  <si>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</si>
  <si>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</si>
  <si>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</si>
  <si>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</si>
  <si>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</si>
  <si>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</si>
  <si>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</si>
  <si>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</si>
  <si>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</si>
  <si>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</si>
  <si>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</si>
  <si>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</si>
  <si>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</si>
  <si>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</si>
  <si>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</si>
  <si>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CUMPLIMIENTO DE TRANSPORTES SEPTIEMBRE DE 2016</t>
  </si>
  <si>
    <r>
      <t>Meta:</t>
    </r>
    <r>
      <rPr>
        <sz val="10"/>
        <color indexed="8"/>
        <rFont val="Arial"/>
        <family val="2"/>
      </rPr>
      <t xml:space="preserve"> 70%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</si>
</sst>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  <numFmt numFmtId="168" formatCode="#,##0\ ;&quot; -&quot;#,##0\ ;&quot; -&quot;#\ ;@\ "/>
    <numFmt numFmtId="169" formatCode="dddd&quot;, &quot;dd&quot; de &quot;mmmm&quot; de &quot;yyyy"/>
    <numFmt numFmtId="170" formatCode="#,##0.00&quot; € &quot;;\-#,##0.00&quot; € &quot;;&quot; -&quot;#&quot; € &quot;;@\ "/>
    <numFmt numFmtId="171" formatCode="_-[$€-2]* #,##0.00_-;\-[$€-2]* #,##0.00_-;_-[$€-2]* \-??_-"/>
    <numFmt numFmtId="172" formatCode="#,##0.00&quot;    &quot;;\-#,##0.00&quot;    &quot;;&quot; -&quot;#&quot;    &quot;;@\ "/>
    <numFmt numFmtId="173" formatCode="d&quot; de &quot;mmm&quot; de &quot;yy"/>
    <numFmt numFmtId="174" formatCode="#,##0.0000\ ;&quot; -&quot;#,##0.0000\ ;&quot; -&quot;#\ ;@\ "/>
    <numFmt numFmtId="175" formatCode="0.0000"/>
    <numFmt numFmtId="176" formatCode="[$€]#,##0.00\ ;\-[$€]#,##0.00\ ;[$€]\-#\ "/>
    <numFmt numFmtId="177" formatCode="#,##0.0\ ;&quot; -&quot;#,##0.0\ ;&quot; -&quot;#\ ;@\ "/>
    <numFmt numFmtId="178" formatCode="#,##0.0\ ;&quot; (&quot;#,##0.0\);&quot; -&quot;#\ ;@\ "/>
    <numFmt numFmtId="179" formatCode="_(* #,##0.00_);_(* \(#,##0.00\);_(* \-??_);_(@_)"/>
    <numFmt numFmtId="180" formatCode="_ &quot;$ &quot;* #,##0.00_ ;_ &quot;$ &quot;* \-#,##0.00_ ;_ &quot;$ &quot;* \-??_ ;_ @_ "/>
    <numFmt numFmtId="181" formatCode="#,##0.00\ ;&quot; -&quot;#,##0.00\ ;&quot; -&quot;#\ ;@\ "/>
    <numFmt numFmtId="182" formatCode="_ * #,##0.00_ ;_ * \-#,##0.00_ ;_ * \-??_ ;_ @_ "/>
    <numFmt numFmtId="183" formatCode="#,##0.00\ ;&quot; (&quot;#,##0.00\);&quot; -&quot;#\ ;@\ "/>
    <numFmt numFmtId="184" formatCode="[$€]\ #,##0.00\ ;[$€]&quot; -&quot;#,##0.00\ ;[$€]&quot; -&quot;#\ "/>
  </numFmts>
  <fonts count="58">
    <font>
      <sz val="10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3" applyNumberFormat="0" applyFill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28" fillId="0" borderId="0"/>
    <xf numFmtId="0" fontId="22" fillId="0" borderId="0"/>
    <xf numFmtId="0" fontId="3" fillId="0" borderId="0"/>
    <xf numFmtId="0" fontId="27" fillId="0" borderId="0"/>
    <xf numFmtId="0" fontId="3" fillId="0" borderId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3" fillId="22" borderId="7" applyNumberFormat="0" applyFont="0" applyAlignment="0" applyProtection="0"/>
    <xf numFmtId="0" fontId="23" fillId="20" borderId="8" applyNumberFormat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9" fillId="26" borderId="0"/>
    <xf numFmtId="0" fontId="39" fillId="27" borderId="0"/>
    <xf numFmtId="0" fontId="39" fillId="28" borderId="0"/>
    <xf numFmtId="0" fontId="39" fillId="29" borderId="0"/>
    <xf numFmtId="0" fontId="39" fillId="30" borderId="0"/>
    <xf numFmtId="0" fontId="39" fillId="31" borderId="0"/>
    <xf numFmtId="0" fontId="39" fillId="32" borderId="0"/>
    <xf numFmtId="0" fontId="39" fillId="33" borderId="0"/>
    <xf numFmtId="0" fontId="39" fillId="34" borderId="0"/>
    <xf numFmtId="0" fontId="39" fillId="29" borderId="0"/>
    <xf numFmtId="0" fontId="39" fillId="32" borderId="0"/>
    <xf numFmtId="0" fontId="39" fillId="35" borderId="0"/>
    <xf numFmtId="0" fontId="42" fillId="36" borderId="0"/>
    <xf numFmtId="0" fontId="42" fillId="33" borderId="0"/>
    <xf numFmtId="0" fontId="42" fillId="34" borderId="0"/>
    <xf numFmtId="0" fontId="42" fillId="37" borderId="0"/>
    <xf numFmtId="0" fontId="42" fillId="38" borderId="0"/>
    <xf numFmtId="0" fontId="42" fillId="39" borderId="0"/>
    <xf numFmtId="0" fontId="42" fillId="40" borderId="0"/>
    <xf numFmtId="0" fontId="42" fillId="41" borderId="0"/>
    <xf numFmtId="0" fontId="42" fillId="42" borderId="0"/>
    <xf numFmtId="0" fontId="42" fillId="37" borderId="0"/>
    <xf numFmtId="0" fontId="42" fillId="38" borderId="0"/>
    <xf numFmtId="0" fontId="42" fillId="43" borderId="0"/>
    <xf numFmtId="0" fontId="43" fillId="27" borderId="0"/>
    <xf numFmtId="0" fontId="44" fillId="44" borderId="1"/>
    <xf numFmtId="0" fontId="45" fillId="45" borderId="2"/>
    <xf numFmtId="170" fontId="39" fillId="0" borderId="0" applyFill="0" applyBorder="0" applyAlignment="0" applyProtection="0"/>
    <xf numFmtId="171" fontId="22" fillId="0" borderId="0" applyFill="0" applyBorder="0" applyAlignment="0" applyProtection="0"/>
    <xf numFmtId="170" fontId="39" fillId="0" borderId="0" applyFill="0" applyBorder="0" applyAlignment="0" applyProtection="0"/>
    <xf numFmtId="184" fontId="39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46" fillId="0" borderId="0"/>
    <xf numFmtId="0" fontId="47" fillId="28" borderId="0"/>
    <xf numFmtId="0" fontId="48" fillId="0" borderId="4"/>
    <xf numFmtId="0" fontId="49" fillId="0" borderId="5"/>
    <xf numFmtId="0" fontId="50" fillId="0" borderId="6"/>
    <xf numFmtId="0" fontId="50" fillId="0" borderId="0"/>
    <xf numFmtId="0" fontId="51" fillId="0" borderId="0"/>
    <xf numFmtId="0" fontId="52" fillId="31" borderId="1"/>
    <xf numFmtId="0" fontId="53" fillId="0" borderId="3"/>
    <xf numFmtId="164" fontId="27" fillId="0" borderId="0" applyFont="0" applyFill="0" applyBorder="0" applyAlignment="0" applyProtection="0"/>
    <xf numFmtId="172" fontId="38" fillId="0" borderId="0" applyFill="0" applyBorder="0" applyAlignment="0" applyProtection="0"/>
    <xf numFmtId="172" fontId="22" fillId="0" borderId="0" applyFill="0" applyBorder="0" applyAlignment="0" applyProtection="0"/>
    <xf numFmtId="173" fontId="38" fillId="0" borderId="0" applyFill="0" applyBorder="0" applyAlignment="0" applyProtection="0"/>
    <xf numFmtId="173" fontId="22" fillId="0" borderId="0" applyFill="0" applyBorder="0" applyAlignment="0" applyProtection="0"/>
    <xf numFmtId="172" fontId="37" fillId="0" borderId="0" applyFill="0" applyBorder="0" applyAlignment="0" applyProtection="0"/>
    <xf numFmtId="164" fontId="22" fillId="0" borderId="0" applyFill="0" applyBorder="0" applyAlignment="0" applyProtection="0"/>
    <xf numFmtId="179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9" fontId="40" fillId="0" borderId="0" applyFill="0" applyBorder="0" applyAlignment="0" applyProtection="0"/>
    <xf numFmtId="169" fontId="40" fillId="0" borderId="0" applyFill="0" applyBorder="0" applyAlignment="0" applyProtection="0"/>
    <xf numFmtId="169" fontId="37" fillId="0" borderId="0" applyFill="0" applyBorder="0" applyAlignment="0" applyProtection="0"/>
    <xf numFmtId="169" fontId="40" fillId="0" borderId="0" applyFill="0" applyBorder="0" applyAlignment="0" applyProtection="0"/>
    <xf numFmtId="181" fontId="10" fillId="0" borderId="0"/>
    <xf numFmtId="169" fontId="40" fillId="0" borderId="0" applyFill="0" applyBorder="0" applyAlignment="0" applyProtection="0"/>
    <xf numFmtId="181" fontId="10" fillId="0" borderId="0"/>
    <xf numFmtId="174" fontId="38" fillId="0" borderId="0" applyFill="0" applyBorder="0" applyAlignment="0" applyProtection="0"/>
    <xf numFmtId="174" fontId="38" fillId="0" borderId="0" applyFill="0" applyBorder="0" applyAlignment="0" applyProtection="0"/>
    <xf numFmtId="182" fontId="22" fillId="0" borderId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180" fontId="22" fillId="0" borderId="0" applyFill="0" applyBorder="0" applyAlignment="0" applyProtection="0"/>
    <xf numFmtId="176" fontId="40" fillId="0" borderId="0" applyFill="0" applyBorder="0" applyAlignment="0" applyProtection="0"/>
    <xf numFmtId="176" fontId="40" fillId="0" borderId="0" applyFill="0" applyBorder="0" applyAlignment="0" applyProtection="0"/>
    <xf numFmtId="183" fontId="10" fillId="0" borderId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83" fontId="10" fillId="0" borderId="0"/>
    <xf numFmtId="177" fontId="38" fillId="0" borderId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78" fontId="38" fillId="0" borderId="0" applyFill="0" applyBorder="0" applyAlignment="0" applyProtection="0"/>
    <xf numFmtId="174" fontId="40" fillId="0" borderId="0" applyFill="0" applyBorder="0" applyAlignment="0" applyProtection="0"/>
    <xf numFmtId="0" fontId="22" fillId="0" borderId="0" applyFill="0" applyBorder="0" applyAlignment="0" applyProtection="0"/>
    <xf numFmtId="0" fontId="38" fillId="0" borderId="0"/>
    <xf numFmtId="174" fontId="40" fillId="0" borderId="0" applyFill="0" applyBorder="0" applyAlignment="0" applyProtection="0"/>
    <xf numFmtId="180" fontId="22" fillId="0" borderId="0" applyFill="0" applyBorder="0" applyAlignment="0" applyProtection="0"/>
    <xf numFmtId="0" fontId="39" fillId="0" borderId="0"/>
    <xf numFmtId="174" fontId="38" fillId="0" borderId="0" applyFill="0" applyBorder="0" applyAlignment="0" applyProtection="0"/>
    <xf numFmtId="168" fontId="38" fillId="0" borderId="0" applyFill="0" applyBorder="0" applyAlignment="0" applyProtection="0"/>
    <xf numFmtId="0" fontId="38" fillId="0" borderId="0"/>
    <xf numFmtId="0" fontId="38" fillId="0" borderId="0"/>
    <xf numFmtId="0" fontId="22" fillId="0" borderId="0"/>
    <xf numFmtId="0" fontId="38" fillId="0" borderId="0"/>
    <xf numFmtId="0" fontId="38" fillId="0" borderId="0"/>
    <xf numFmtId="0" fontId="22" fillId="0" borderId="0"/>
    <xf numFmtId="0" fontId="38" fillId="0" borderId="0"/>
    <xf numFmtId="0" fontId="27" fillId="0" borderId="0"/>
    <xf numFmtId="0" fontId="41" fillId="0" borderId="0"/>
    <xf numFmtId="0" fontId="10" fillId="0" borderId="0"/>
    <xf numFmtId="0" fontId="10" fillId="0" borderId="0"/>
    <xf numFmtId="0" fontId="57" fillId="0" borderId="0"/>
    <xf numFmtId="0" fontId="57" fillId="0" borderId="0"/>
    <xf numFmtId="0" fontId="27" fillId="0" borderId="0"/>
    <xf numFmtId="0" fontId="2" fillId="0" borderId="0"/>
    <xf numFmtId="0" fontId="27" fillId="0" borderId="0"/>
    <xf numFmtId="0" fontId="39" fillId="46" borderId="7"/>
    <xf numFmtId="0" fontId="54" fillId="44" borderId="8"/>
    <xf numFmtId="9" fontId="27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/>
    <xf numFmtId="9" fontId="10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9" fillId="0" borderId="0"/>
    <xf numFmtId="9" fontId="10" fillId="0" borderId="0" applyFont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38" fillId="0" borderId="0"/>
    <xf numFmtId="9" fontId="37" fillId="0" borderId="0" applyFill="0" applyBorder="0" applyAlignment="0" applyProtection="0"/>
    <xf numFmtId="9" fontId="40" fillId="0" borderId="0" applyFill="0" applyBorder="0" applyAlignment="0" applyProtection="0"/>
    <xf numFmtId="9" fontId="22" fillId="0" borderId="0" applyFill="0" applyBorder="0" applyAlignment="0" applyProtection="0"/>
    <xf numFmtId="9" fontId="39" fillId="0" borderId="0"/>
    <xf numFmtId="9" fontId="39" fillId="0" borderId="0"/>
    <xf numFmtId="9" fontId="38" fillId="0" borderId="0" applyFill="0" applyBorder="0" applyAlignment="0" applyProtection="0"/>
    <xf numFmtId="9" fontId="39" fillId="0" borderId="0"/>
    <xf numFmtId="9" fontId="39" fillId="0" borderId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40" fillId="0" borderId="0" applyFill="0" applyBorder="0" applyAlignment="0" applyProtection="0"/>
    <xf numFmtId="9" fontId="37" fillId="0" borderId="0" applyFill="0" applyBorder="0" applyAlignment="0" applyProtection="0"/>
    <xf numFmtId="0" fontId="55" fillId="0" borderId="0"/>
    <xf numFmtId="0" fontId="56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4" fillId="23" borderId="0" xfId="62" applyFont="1" applyFill="1" applyAlignment="1">
      <alignment horizontal="center"/>
    </xf>
    <xf numFmtId="0" fontId="5" fillId="23" borderId="0" xfId="62" applyFont="1" applyFill="1"/>
    <xf numFmtId="0" fontId="5" fillId="0" borderId="0" xfId="62" applyFont="1"/>
    <xf numFmtId="0" fontId="4" fillId="23" borderId="0" xfId="0" applyFont="1" applyFill="1" applyAlignment="1">
      <alignment horizontal="center"/>
    </xf>
    <xf numFmtId="0" fontId="5" fillId="0" borderId="0" xfId="0" applyFont="1"/>
    <xf numFmtId="0" fontId="6" fillId="23" borderId="0" xfId="0" applyFont="1" applyFill="1" applyBorder="1" applyAlignment="1">
      <alignment horizontal="justify" wrapText="1"/>
    </xf>
    <xf numFmtId="0" fontId="5" fillId="0" borderId="0" xfId="0" applyFont="1" applyBorder="1"/>
    <xf numFmtId="0" fontId="5" fillId="23" borderId="0" xfId="0" applyFont="1" applyFill="1" applyBorder="1"/>
    <xf numFmtId="0" fontId="5" fillId="23" borderId="0" xfId="0" applyFont="1" applyFill="1"/>
    <xf numFmtId="0" fontId="5" fillId="0" borderId="0" xfId="0" applyFont="1" applyFill="1"/>
    <xf numFmtId="0" fontId="5" fillId="23" borderId="14" xfId="0" applyFont="1" applyFill="1" applyBorder="1"/>
    <xf numFmtId="0" fontId="6" fillId="23" borderId="0" xfId="0" applyFont="1" applyFill="1" applyBorder="1" applyAlignment="1">
      <alignment horizontal="center"/>
    </xf>
    <xf numFmtId="0" fontId="0" fillId="23" borderId="0" xfId="0" applyFill="1"/>
    <xf numFmtId="0" fontId="5" fillId="23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6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36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69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8" fillId="0" borderId="0" xfId="69" applyNumberFormat="1" applyFont="1" applyAlignment="1">
      <alignment horizontal="center" vertical="center"/>
    </xf>
    <xf numFmtId="0" fontId="5" fillId="23" borderId="27" xfId="0" applyFont="1" applyFill="1" applyBorder="1"/>
    <xf numFmtId="0" fontId="5" fillId="23" borderId="25" xfId="0" applyFont="1" applyFill="1" applyBorder="1"/>
    <xf numFmtId="0" fontId="5" fillId="23" borderId="28" xfId="0" applyFont="1" applyFill="1" applyBorder="1"/>
    <xf numFmtId="0" fontId="31" fillId="0" borderId="10" xfId="0" applyFont="1" applyBorder="1" applyAlignment="1">
      <alignment vertical="center"/>
    </xf>
    <xf numFmtId="0" fontId="31" fillId="0" borderId="10" xfId="0" applyFont="1" applyBorder="1" applyAlignment="1">
      <alignment horizontal="right" vertical="center"/>
    </xf>
    <xf numFmtId="0" fontId="31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0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29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4" fillId="24" borderId="9" xfId="0" applyFon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2" xfId="0" applyFont="1" applyBorder="1"/>
    <xf numFmtId="0" fontId="26" fillId="0" borderId="32" xfId="0" applyFont="1" applyBorder="1" applyAlignment="1">
      <alignment horizontal="center" vertical="center"/>
    </xf>
    <xf numFmtId="0" fontId="5" fillId="0" borderId="0" xfId="62" applyFont="1" applyBorder="1"/>
    <xf numFmtId="0" fontId="5" fillId="0" borderId="0" xfId="62" applyFont="1" applyBorder="1" applyAlignment="1">
      <alignment horizontal="center" vertical="center"/>
    </xf>
    <xf numFmtId="9" fontId="35" fillId="0" borderId="29" xfId="69" applyFont="1" applyBorder="1" applyAlignment="1">
      <alignment horizontal="center" vertical="center"/>
    </xf>
    <xf numFmtId="9" fontId="36" fillId="0" borderId="10" xfId="69" applyFont="1" applyBorder="1" applyAlignment="1">
      <alignment vertical="center"/>
    </xf>
    <xf numFmtId="0" fontId="34" fillId="0" borderId="0" xfId="0" applyFont="1" applyBorder="1"/>
    <xf numFmtId="167" fontId="34" fillId="0" borderId="0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left"/>
    </xf>
    <xf numFmtId="0" fontId="33" fillId="25" borderId="10" xfId="0" applyNumberFormat="1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62" applyFont="1" applyAlignment="1">
      <alignment horizontal="center"/>
    </xf>
    <xf numFmtId="9" fontId="36" fillId="0" borderId="10" xfId="69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6" fillId="0" borderId="10" xfId="173" applyFont="1" applyBorder="1" applyAlignment="1">
      <alignment horizontal="center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36" fillId="0" borderId="10" xfId="173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4" fillId="24" borderId="16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0" fillId="23" borderId="10" xfId="62" applyFont="1" applyFill="1" applyBorder="1" applyAlignment="1">
      <alignment horizontal="center" vertical="center"/>
    </xf>
    <xf numFmtId="0" fontId="4" fillId="23" borderId="23" xfId="0" applyFont="1" applyFill="1" applyBorder="1" applyAlignment="1">
      <alignment horizontal="center"/>
    </xf>
    <xf numFmtId="0" fontId="4" fillId="23" borderId="26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justify" vertical="top" wrapText="1"/>
    </xf>
    <xf numFmtId="0" fontId="4" fillId="23" borderId="27" xfId="0" applyFont="1" applyFill="1" applyBorder="1" applyAlignment="1">
      <alignment horizontal="justify" vertical="top" wrapText="1"/>
    </xf>
    <xf numFmtId="0" fontId="33" fillId="0" borderId="3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4" fillId="23" borderId="0" xfId="0" applyFont="1" applyFill="1" applyBorder="1" applyAlignment="1">
      <alignment horizontal="left"/>
    </xf>
    <xf numFmtId="0" fontId="4" fillId="23" borderId="2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7" xfId="0" applyFont="1" applyFill="1" applyBorder="1" applyAlignment="1">
      <alignment horizontal="left"/>
    </xf>
  </cellXfs>
  <cellStyles count="221">
    <cellStyle name="20% - Accent1" xfId="1"/>
    <cellStyle name="20% - Accent1 2" xfId="78"/>
    <cellStyle name="20% - Accent2" xfId="2"/>
    <cellStyle name="20% - Accent2 2" xfId="79"/>
    <cellStyle name="20% - Accent3" xfId="3"/>
    <cellStyle name="20% - Accent3 2" xfId="80"/>
    <cellStyle name="20% - Accent4" xfId="4"/>
    <cellStyle name="20% - Accent4 2" xfId="81"/>
    <cellStyle name="20% - Accent5" xfId="5"/>
    <cellStyle name="20% - Accent5 2" xfId="82"/>
    <cellStyle name="20% - Accent6" xfId="6"/>
    <cellStyle name="20% - Accent6 2" xfId="83"/>
    <cellStyle name="40% - Accent1" xfId="7"/>
    <cellStyle name="40% - Accent1 2" xfId="84"/>
    <cellStyle name="40% - Accent2" xfId="8"/>
    <cellStyle name="40% - Accent2 2" xfId="85"/>
    <cellStyle name="40% - Accent3" xfId="9"/>
    <cellStyle name="40% - Accent3 2" xfId="86"/>
    <cellStyle name="40% - Accent4" xfId="10"/>
    <cellStyle name="40% - Accent4 2" xfId="87"/>
    <cellStyle name="40% - Accent5" xfId="11"/>
    <cellStyle name="40% - Accent5 2" xfId="88"/>
    <cellStyle name="40% - Accent6" xfId="12"/>
    <cellStyle name="40% - Accent6 2" xfId="89"/>
    <cellStyle name="60% - Accent1" xfId="13"/>
    <cellStyle name="60% - Accent1 2" xfId="90"/>
    <cellStyle name="60% - Accent2" xfId="14"/>
    <cellStyle name="60% - Accent2 2" xfId="91"/>
    <cellStyle name="60% - Accent3" xfId="15"/>
    <cellStyle name="60% - Accent3 2" xfId="92"/>
    <cellStyle name="60% - Accent4" xfId="16"/>
    <cellStyle name="60% - Accent4 2" xfId="93"/>
    <cellStyle name="60% - Accent5" xfId="17"/>
    <cellStyle name="60% - Accent5 2" xfId="94"/>
    <cellStyle name="60% - Accent6" xfId="18"/>
    <cellStyle name="60% - Accent6 2" xfId="95"/>
    <cellStyle name="Accent1" xfId="19"/>
    <cellStyle name="Accent1 2" xfId="96"/>
    <cellStyle name="Accent2" xfId="20"/>
    <cellStyle name="Accent2 2" xfId="97"/>
    <cellStyle name="Accent3" xfId="21"/>
    <cellStyle name="Accent3 2" xfId="98"/>
    <cellStyle name="Accent4" xfId="22"/>
    <cellStyle name="Accent4 2" xfId="99"/>
    <cellStyle name="Accent5" xfId="23"/>
    <cellStyle name="Accent5 2" xfId="100"/>
    <cellStyle name="Accent6" xfId="24"/>
    <cellStyle name="Accent6 2" xfId="101"/>
    <cellStyle name="Bad" xfId="25"/>
    <cellStyle name="Bad 2" xfId="102"/>
    <cellStyle name="Calculation" xfId="26"/>
    <cellStyle name="Calculation 2" xfId="103"/>
    <cellStyle name="Check Cell" xfId="27"/>
    <cellStyle name="Check Cell 2" xfId="104"/>
    <cellStyle name="Euro" xfId="105"/>
    <cellStyle name="Euro 2" xfId="106"/>
    <cellStyle name="Euro 3" xfId="107"/>
    <cellStyle name="Euro 4" xfId="108"/>
    <cellStyle name="Excel Built-in Normal" xfId="109"/>
    <cellStyle name="Excel Built-in Normal 1" xfId="110"/>
    <cellStyle name="Excel Built-in Normal 1 2" xfId="111"/>
    <cellStyle name="Excel Built-in Normal 1 2 2" xfId="112"/>
    <cellStyle name="Excel Built-in Normal 1 3" xfId="113"/>
    <cellStyle name="Explanatory Text" xfId="28"/>
    <cellStyle name="Explanatory Text 2" xfId="114"/>
    <cellStyle name="Good" xfId="29"/>
    <cellStyle name="Good 2" xfId="115"/>
    <cellStyle name="Heading 1" xfId="30"/>
    <cellStyle name="Heading 1 2" xfId="116"/>
    <cellStyle name="Heading 2" xfId="31"/>
    <cellStyle name="Heading 2 2" xfId="117"/>
    <cellStyle name="Heading 3" xfId="32"/>
    <cellStyle name="Heading 3 2" xfId="118"/>
    <cellStyle name="Heading 4" xfId="33"/>
    <cellStyle name="Heading 4 2" xfId="119"/>
    <cellStyle name="Hipervínculo 2" xfId="120"/>
    <cellStyle name="Input" xfId="34"/>
    <cellStyle name="Input 2" xfId="121"/>
    <cellStyle name="Linked Cell" xfId="35"/>
    <cellStyle name="Linked Cell 2" xfId="122"/>
    <cellStyle name="Millares" xfId="36" builtinId="3"/>
    <cellStyle name="Millares 10" xfId="37"/>
    <cellStyle name="Millares 10 2" xfId="125"/>
    <cellStyle name="Millares 10 3" xfId="124"/>
    <cellStyle name="Millares 11" xfId="38"/>
    <cellStyle name="Millares 11 2" xfId="39"/>
    <cellStyle name="Millares 11 2 2" xfId="127"/>
    <cellStyle name="Millares 11 3" xfId="126"/>
    <cellStyle name="Millares 11_IND MODELERIA ABRIL-09" xfId="40"/>
    <cellStyle name="Millares 12" xfId="128"/>
    <cellStyle name="Millares 13" xfId="129"/>
    <cellStyle name="Millares 14" xfId="130"/>
    <cellStyle name="Millares 15" xfId="131"/>
    <cellStyle name="Millares 15 2" xfId="132"/>
    <cellStyle name="Millares 16" xfId="133"/>
    <cellStyle name="Millares 16 2" xfId="134"/>
    <cellStyle name="Millares 17" xfId="123"/>
    <cellStyle name="Millares 18" xfId="216"/>
    <cellStyle name="Millares 19" xfId="218"/>
    <cellStyle name="Millares 2" xfId="41"/>
    <cellStyle name="Millares 2 2" xfId="42"/>
    <cellStyle name="Millares 2 2 2" xfId="137"/>
    <cellStyle name="Millares 2 2 3" xfId="138"/>
    <cellStyle name="Millares 2 2 4" xfId="139"/>
    <cellStyle name="Millares 2 2 5" xfId="136"/>
    <cellStyle name="Millares 2 3" xfId="43"/>
    <cellStyle name="Millares 2 3 2" xfId="140"/>
    <cellStyle name="Millares 2 4" xfId="141"/>
    <cellStyle name="Millares 2 5" xfId="135"/>
    <cellStyle name="Millares 2_IND MODELERIA ABRIL-09" xfId="44"/>
    <cellStyle name="Millares 20" xfId="219"/>
    <cellStyle name="Millares 21" xfId="217"/>
    <cellStyle name="Millares 3" xfId="45"/>
    <cellStyle name="Millares 3 2" xfId="143"/>
    <cellStyle name="Millares 3 3" xfId="144"/>
    <cellStyle name="Millares 3 4" xfId="142"/>
    <cellStyle name="Millares 4" xfId="46"/>
    <cellStyle name="Millares 4 2" xfId="146"/>
    <cellStyle name="Millares 4 3" xfId="147"/>
    <cellStyle name="Millares 4 4" xfId="145"/>
    <cellStyle name="Millares 5" xfId="47"/>
    <cellStyle name="Millares 5 2" xfId="149"/>
    <cellStyle name="Millares 5 3" xfId="150"/>
    <cellStyle name="Millares 5 4" xfId="148"/>
    <cellStyle name="Millares 6" xfId="48"/>
    <cellStyle name="Millares 6 2" xfId="152"/>
    <cellStyle name="Millares 6 3" xfId="153"/>
    <cellStyle name="Millares 6 4" xfId="151"/>
    <cellStyle name="Millares 7" xfId="49"/>
    <cellStyle name="Millares 7 2" xfId="154"/>
    <cellStyle name="Millares 8" xfId="50"/>
    <cellStyle name="Millares 8 2" xfId="156"/>
    <cellStyle name="Millares 8 3" xfId="155"/>
    <cellStyle name="Millares 9" xfId="51"/>
    <cellStyle name="Millares 9 2" xfId="157"/>
    <cellStyle name="Moneda 2" xfId="52"/>
    <cellStyle name="Moneda 2 2" xfId="159"/>
    <cellStyle name="Moneda 2 2 2" xfId="160"/>
    <cellStyle name="Moneda 2 3" xfId="161"/>
    <cellStyle name="Moneda 2 4" xfId="162"/>
    <cellStyle name="Moneda 2 5" xfId="163"/>
    <cellStyle name="Moneda 2 6" xfId="158"/>
    <cellStyle name="Moneda 3" xfId="53"/>
    <cellStyle name="Moneda 3 2" xfId="164"/>
    <cellStyle name="Moneda 4" xfId="54"/>
    <cellStyle name="Moneda 4 2" xfId="55"/>
    <cellStyle name="Moneda 4 3" xfId="165"/>
    <cellStyle name="Moneda 5" xfId="56"/>
    <cellStyle name="Normal" xfId="0" builtinId="0"/>
    <cellStyle name="Normal 2" xfId="57"/>
    <cellStyle name="Normal 2 2" xfId="58"/>
    <cellStyle name="Normal 2 2 2" xfId="167"/>
    <cellStyle name="Normal 2 3" xfId="168"/>
    <cellStyle name="Normal 2 4" xfId="169"/>
    <cellStyle name="Normal 2 5" xfId="166"/>
    <cellStyle name="Normal 3" xfId="59"/>
    <cellStyle name="Normal 3 2" xfId="171"/>
    <cellStyle name="Normal 3 3" xfId="172"/>
    <cellStyle name="Normal 3 4" xfId="173"/>
    <cellStyle name="Normal 3 5" xfId="170"/>
    <cellStyle name="Normal 36 7" xfId="174"/>
    <cellStyle name="Normal 4" xfId="60"/>
    <cellStyle name="Normal 4 2" xfId="176"/>
    <cellStyle name="Normal 4 2 2" xfId="177"/>
    <cellStyle name="Normal 4 3" xfId="178"/>
    <cellStyle name="Normal 4 4" xfId="175"/>
    <cellStyle name="Normal 5" xfId="61"/>
    <cellStyle name="Normal 5 2" xfId="179"/>
    <cellStyle name="Normal 6" xfId="180"/>
    <cellStyle name="Normal 6 2" xfId="220"/>
    <cellStyle name="Normal 7" xfId="181"/>
    <cellStyle name="Normal_EVA" xfId="62"/>
    <cellStyle name="Notas 2" xfId="63"/>
    <cellStyle name="Notas 3" xfId="64"/>
    <cellStyle name="Notas 4" xfId="65"/>
    <cellStyle name="Notas 5" xfId="66"/>
    <cellStyle name="Note" xfId="67"/>
    <cellStyle name="Note 2" xfId="182"/>
    <cellStyle name="Output" xfId="68"/>
    <cellStyle name="Output 2" xfId="183"/>
    <cellStyle name="Porcentaje" xfId="69" builtinId="5"/>
    <cellStyle name="Porcentaje 2" xfId="185"/>
    <cellStyle name="Porcentaje 2 2" xfId="186"/>
    <cellStyle name="Porcentaje 3" xfId="187"/>
    <cellStyle name="Porcentaje 3 2" xfId="188"/>
    <cellStyle name="Porcentaje 3 2 2" xfId="189"/>
    <cellStyle name="Porcentaje 3 3" xfId="190"/>
    <cellStyle name="Porcentaje 3 4" xfId="191"/>
    <cellStyle name="Porcentaje 4" xfId="192"/>
    <cellStyle name="Porcentaje 4 2" xfId="193"/>
    <cellStyle name="Porcentaje 4 2 2" xfId="194"/>
    <cellStyle name="Porcentaje 4 3" xfId="195"/>
    <cellStyle name="Porcentaje 5" xfId="196"/>
    <cellStyle name="Porcentaje 6" xfId="197"/>
    <cellStyle name="Porcentaje 7" xfId="184"/>
    <cellStyle name="Porcentual 2" xfId="70"/>
    <cellStyle name="Porcentual 2 2" xfId="199"/>
    <cellStyle name="Porcentual 2 2 2" xfId="200"/>
    <cellStyle name="Porcentual 2 3" xfId="201"/>
    <cellStyle name="Porcentual 2 4" xfId="202"/>
    <cellStyle name="Porcentual 2 5" xfId="203"/>
    <cellStyle name="Porcentual 2 5 2" xfId="204"/>
    <cellStyle name="Porcentual 2 6" xfId="205"/>
    <cellStyle name="Porcentual 2 7" xfId="198"/>
    <cellStyle name="Porcentual 3" xfId="71"/>
    <cellStyle name="Porcentual 3 2" xfId="207"/>
    <cellStyle name="Porcentual 3 3" xfId="208"/>
    <cellStyle name="Porcentual 3 4" xfId="206"/>
    <cellStyle name="Porcentual 4" xfId="72"/>
    <cellStyle name="Porcentual 4 2" xfId="73"/>
    <cellStyle name="Porcentual 4 3" xfId="209"/>
    <cellStyle name="Porcentual 5" xfId="74"/>
    <cellStyle name="Porcentual 5 2" xfId="210"/>
    <cellStyle name="Porcentual 6" xfId="75"/>
    <cellStyle name="Porcentual 6 2" xfId="211"/>
    <cellStyle name="Porcentual 7" xfId="212"/>
    <cellStyle name="Porcentual 8" xfId="213"/>
    <cellStyle name="Title" xfId="76"/>
    <cellStyle name="Title 2" xfId="214"/>
    <cellStyle name="Warning Text" xfId="77"/>
    <cellStyle name="Warning Text 2" xfId="2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7.4202895841044541E-3"/>
                  <c:y val="-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768115366221965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260868752313364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1130434376156682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695651564235022E-2"/>
                  <c:y val="2.1984055847118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695651564235022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768115366221965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8550723960261136E-2"/>
                  <c:y val="3.077767818596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7826085940391702E-2"/>
                  <c:y val="-4.836492286366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9681158336417816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9.275361980130568E-3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0608694534430873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133333255430023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6.8018535431698607E-17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689854974237864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9.2753619801305676E-4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040579635628725E-2"/>
                  <c:y val="-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6695651564235022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2.4115941148339478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4.637680990065284E-3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1.8550723960261135E-3"/>
                  <c:y val="-4.3968111694236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Formato!$I$8:$AE$8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Formato!$I$13:$AE$13</c:f>
              <c:numCache>
                <c:formatCode>0%</c:formatCode>
                <c:ptCount val="23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0.8</c:v>
                </c:pt>
                <c:pt idx="12">
                  <c:v>0.75</c:v>
                </c:pt>
                <c:pt idx="13">
                  <c:v>1</c:v>
                </c:pt>
                <c:pt idx="14">
                  <c:v>0.33333333333333331</c:v>
                </c:pt>
                <c:pt idx="15">
                  <c:v>1</c:v>
                </c:pt>
                <c:pt idx="16">
                  <c:v>0.33333333333333331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0.75</c:v>
                </c:pt>
                <c:pt idx="21">
                  <c:v>0.8</c:v>
                </c:pt>
                <c:pt idx="2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Formato!$I$9:$AE$9</c:f>
              <c:numCache>
                <c:formatCode>0%</c:formatCode>
                <c:ptCount val="2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2041024"/>
        <c:axId val="312040632"/>
      </c:lineChart>
      <c:catAx>
        <c:axId val="312041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2040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204063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2041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zoomScale="80" zoomScaleNormal="80" workbookViewId="0">
      <selection activeCell="AB22" sqref="AB22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5.5703125" style="19" bestFit="1" customWidth="1"/>
    <col min="14" max="14" width="6.85546875" style="19" customWidth="1"/>
    <col min="15" max="22" width="5.5703125" style="19" bestFit="1" customWidth="1"/>
    <col min="23" max="28" width="5.5703125" style="5" bestFit="1" customWidth="1"/>
    <col min="29" max="30" width="5.5703125" style="5" customWidth="1"/>
    <col min="31" max="31" width="5.5703125" style="5" bestFit="1" customWidth="1"/>
    <col min="32" max="32" width="8.42578125" style="60" bestFit="1" customWidth="1"/>
    <col min="33" max="41" width="4.28515625" style="5" customWidth="1"/>
    <col min="42" max="16384" width="11.42578125" style="5"/>
  </cols>
  <sheetData>
    <row r="1" spans="1:32" ht="23.25" customHeight="1">
      <c r="A1" s="71"/>
      <c r="B1" s="72" t="s">
        <v>12</v>
      </c>
      <c r="C1" s="72"/>
      <c r="D1" s="29" t="s">
        <v>7</v>
      </c>
      <c r="E1" s="30" t="s">
        <v>9</v>
      </c>
    </row>
    <row r="2" spans="1:32" ht="23.25" customHeight="1">
      <c r="A2" s="71"/>
      <c r="B2" s="72"/>
      <c r="C2" s="72"/>
      <c r="D2" s="29" t="s">
        <v>8</v>
      </c>
      <c r="E2" s="31" t="s">
        <v>10</v>
      </c>
    </row>
    <row r="3" spans="1:32" ht="23.25" customHeight="1">
      <c r="A3" s="71"/>
      <c r="B3" s="70" t="s">
        <v>11</v>
      </c>
      <c r="C3" s="70"/>
      <c r="D3" s="70"/>
      <c r="E3" s="70"/>
    </row>
    <row r="5" spans="1:32" s="3" customFormat="1" ht="23.25" customHeight="1">
      <c r="A5" s="78" t="s">
        <v>27</v>
      </c>
      <c r="B5" s="78"/>
      <c r="C5" s="78"/>
      <c r="D5" s="78"/>
      <c r="E5" s="78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F5" s="61"/>
    </row>
    <row r="6" spans="1:32" s="3" customFormat="1" ht="23.25" customHeight="1">
      <c r="A6" s="78" t="s">
        <v>13</v>
      </c>
      <c r="B6" s="78"/>
      <c r="C6" s="78"/>
      <c r="D6" s="78"/>
      <c r="E6" s="78"/>
      <c r="F6" s="1"/>
      <c r="G6" s="2"/>
      <c r="H6" s="49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18"/>
      <c r="AF6" s="61"/>
    </row>
    <row r="7" spans="1:32" ht="11.25" customHeight="1">
      <c r="A7" s="79"/>
      <c r="B7" s="79"/>
      <c r="C7" s="79"/>
      <c r="D7" s="79"/>
      <c r="E7" s="80"/>
      <c r="F7" s="4"/>
      <c r="H7" s="47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48"/>
      <c r="V7" s="45"/>
    </row>
    <row r="8" spans="1:32" ht="18.75" customHeight="1">
      <c r="A8" s="81" t="s">
        <v>14</v>
      </c>
      <c r="B8" s="81"/>
      <c r="C8" s="81"/>
      <c r="D8" s="81"/>
      <c r="E8" s="82"/>
      <c r="F8" s="6"/>
      <c r="G8" s="7"/>
      <c r="H8" s="57" t="s">
        <v>20</v>
      </c>
      <c r="I8" s="58">
        <v>1</v>
      </c>
      <c r="J8" s="58">
        <v>2</v>
      </c>
      <c r="K8" s="58">
        <v>5</v>
      </c>
      <c r="L8" s="58">
        <v>6</v>
      </c>
      <c r="M8" s="58">
        <v>7</v>
      </c>
      <c r="N8" s="58">
        <v>8</v>
      </c>
      <c r="O8" s="58">
        <v>9</v>
      </c>
      <c r="P8" s="58">
        <v>12</v>
      </c>
      <c r="Q8" s="58">
        <v>13</v>
      </c>
      <c r="R8" s="58">
        <v>14</v>
      </c>
      <c r="S8" s="58">
        <v>15</v>
      </c>
      <c r="T8" s="58">
        <v>16</v>
      </c>
      <c r="U8" s="58">
        <v>17</v>
      </c>
      <c r="V8" s="58">
        <v>19</v>
      </c>
      <c r="W8" s="58">
        <v>20</v>
      </c>
      <c r="X8" s="58">
        <v>21</v>
      </c>
      <c r="Y8" s="58">
        <v>22</v>
      </c>
      <c r="Z8" s="58">
        <v>23</v>
      </c>
      <c r="AA8" s="58">
        <v>24</v>
      </c>
      <c r="AB8" s="58">
        <v>26</v>
      </c>
      <c r="AC8" s="58">
        <v>27</v>
      </c>
      <c r="AD8" s="58">
        <v>29</v>
      </c>
      <c r="AE8" s="58">
        <v>30</v>
      </c>
      <c r="AF8" s="83" t="s">
        <v>26</v>
      </c>
    </row>
    <row r="9" spans="1:32" s="10" customFormat="1" ht="18.75" customHeight="1">
      <c r="A9" s="91" t="s">
        <v>15</v>
      </c>
      <c r="B9" s="91"/>
      <c r="C9" s="91"/>
      <c r="D9" s="91"/>
      <c r="E9" s="92"/>
      <c r="F9" s="9"/>
      <c r="H9" s="57" t="s">
        <v>21</v>
      </c>
      <c r="I9" s="51">
        <v>0.7</v>
      </c>
      <c r="J9" s="51">
        <v>0.7</v>
      </c>
      <c r="K9" s="51">
        <v>0.7</v>
      </c>
      <c r="L9" s="51">
        <v>0.7</v>
      </c>
      <c r="M9" s="51">
        <v>0.7</v>
      </c>
      <c r="N9" s="51">
        <v>0.7</v>
      </c>
      <c r="O9" s="51">
        <v>0.7</v>
      </c>
      <c r="P9" s="51">
        <v>0.7</v>
      </c>
      <c r="Q9" s="51">
        <v>0.7</v>
      </c>
      <c r="R9" s="51">
        <v>0.7</v>
      </c>
      <c r="S9" s="51">
        <v>0.7</v>
      </c>
      <c r="T9" s="51">
        <v>0.7</v>
      </c>
      <c r="U9" s="51">
        <v>0.7</v>
      </c>
      <c r="V9" s="51">
        <v>0.7</v>
      </c>
      <c r="W9" s="51">
        <v>0.7</v>
      </c>
      <c r="X9" s="51">
        <v>0.7</v>
      </c>
      <c r="Y9" s="51">
        <v>0.7</v>
      </c>
      <c r="Z9" s="51">
        <v>0.7</v>
      </c>
      <c r="AA9" s="51">
        <v>0.7</v>
      </c>
      <c r="AB9" s="51">
        <v>0.7</v>
      </c>
      <c r="AC9" s="51">
        <v>0.7</v>
      </c>
      <c r="AD9" s="51">
        <v>0.7</v>
      </c>
      <c r="AE9" s="51">
        <v>0.7</v>
      </c>
      <c r="AF9" s="84"/>
    </row>
    <row r="10" spans="1:32" s="10" customFormat="1" ht="18.75" customHeight="1">
      <c r="A10" s="91" t="s">
        <v>16</v>
      </c>
      <c r="B10" s="91"/>
      <c r="C10" s="91"/>
      <c r="D10" s="91"/>
      <c r="E10" s="92"/>
      <c r="F10" s="9"/>
      <c r="H10" s="59" t="s">
        <v>22</v>
      </c>
      <c r="I10" s="64">
        <v>6</v>
      </c>
      <c r="J10" s="64">
        <v>4</v>
      </c>
      <c r="K10" s="64">
        <v>5</v>
      </c>
      <c r="L10" s="64">
        <v>6</v>
      </c>
      <c r="M10" s="64">
        <v>4</v>
      </c>
      <c r="N10" s="64">
        <v>7</v>
      </c>
      <c r="O10" s="64">
        <v>3</v>
      </c>
      <c r="P10" s="64">
        <v>5</v>
      </c>
      <c r="Q10" s="64">
        <v>5</v>
      </c>
      <c r="R10" s="64">
        <v>2</v>
      </c>
      <c r="S10" s="64">
        <v>4</v>
      </c>
      <c r="T10" s="64">
        <v>5</v>
      </c>
      <c r="U10" s="64">
        <v>4</v>
      </c>
      <c r="V10" s="64">
        <v>5</v>
      </c>
      <c r="W10" s="64">
        <v>3</v>
      </c>
      <c r="X10" s="64">
        <v>5</v>
      </c>
      <c r="Y10" s="64">
        <v>3</v>
      </c>
      <c r="Z10" s="64">
        <v>5</v>
      </c>
      <c r="AA10" s="64">
        <v>2</v>
      </c>
      <c r="AB10" s="69">
        <v>5</v>
      </c>
      <c r="AC10" s="69">
        <v>4</v>
      </c>
      <c r="AD10" s="69">
        <v>5</v>
      </c>
      <c r="AE10" s="69">
        <v>3</v>
      </c>
      <c r="AF10" s="63">
        <f>SUM(I10:AE10)</f>
        <v>100</v>
      </c>
    </row>
    <row r="11" spans="1:32" s="10" customFormat="1" ht="18.75" customHeight="1">
      <c r="A11" s="93" t="s">
        <v>19</v>
      </c>
      <c r="B11" s="93"/>
      <c r="C11" s="93"/>
      <c r="D11" s="93"/>
      <c r="E11" s="94"/>
      <c r="F11" s="8"/>
      <c r="H11" s="57" t="s">
        <v>23</v>
      </c>
      <c r="I11" s="64">
        <v>6</v>
      </c>
      <c r="J11" s="64">
        <v>3</v>
      </c>
      <c r="K11" s="64">
        <v>5</v>
      </c>
      <c r="L11" s="64">
        <v>6</v>
      </c>
      <c r="M11" s="64">
        <v>4</v>
      </c>
      <c r="N11" s="64">
        <v>7</v>
      </c>
      <c r="O11" s="64">
        <v>3</v>
      </c>
      <c r="P11" s="64">
        <v>4</v>
      </c>
      <c r="Q11" s="64">
        <v>5</v>
      </c>
      <c r="R11" s="64">
        <v>1</v>
      </c>
      <c r="S11" s="64">
        <v>4</v>
      </c>
      <c r="T11" s="64">
        <v>4</v>
      </c>
      <c r="U11" s="64">
        <v>3</v>
      </c>
      <c r="V11" s="64">
        <v>5</v>
      </c>
      <c r="W11" s="64">
        <v>1</v>
      </c>
      <c r="X11" s="64">
        <v>5</v>
      </c>
      <c r="Y11" s="64">
        <v>1</v>
      </c>
      <c r="Z11" s="64">
        <v>5</v>
      </c>
      <c r="AA11" s="64">
        <v>2</v>
      </c>
      <c r="AB11" s="69">
        <v>5</v>
      </c>
      <c r="AC11" s="69">
        <v>3</v>
      </c>
      <c r="AD11" s="69">
        <v>4</v>
      </c>
      <c r="AE11" s="69">
        <v>3</v>
      </c>
      <c r="AF11" s="63">
        <f>SUM(I11:AE11)</f>
        <v>89</v>
      </c>
    </row>
    <row r="12" spans="1:32" ht="18.75" customHeight="1">
      <c r="A12" s="91" t="s">
        <v>28</v>
      </c>
      <c r="B12" s="91"/>
      <c r="C12" s="91"/>
      <c r="D12" s="91"/>
      <c r="E12" s="92"/>
      <c r="F12" s="8"/>
      <c r="H12" s="57" t="s">
        <v>24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1</v>
      </c>
      <c r="Q12" s="64">
        <v>0</v>
      </c>
      <c r="R12" s="64">
        <v>1</v>
      </c>
      <c r="S12" s="64">
        <v>0</v>
      </c>
      <c r="T12" s="64">
        <v>1</v>
      </c>
      <c r="U12" s="64">
        <v>1</v>
      </c>
      <c r="V12" s="64">
        <v>0</v>
      </c>
      <c r="W12" s="64">
        <v>2</v>
      </c>
      <c r="X12" s="64">
        <v>0</v>
      </c>
      <c r="Y12" s="64">
        <v>2</v>
      </c>
      <c r="Z12" s="64">
        <v>0</v>
      </c>
      <c r="AA12" s="64">
        <v>0</v>
      </c>
      <c r="AB12" s="69">
        <v>0</v>
      </c>
      <c r="AC12" s="69">
        <v>1</v>
      </c>
      <c r="AD12" s="69">
        <v>7</v>
      </c>
      <c r="AE12" s="69">
        <v>0</v>
      </c>
      <c r="AF12" s="63">
        <f>SUM(I12:AE12)</f>
        <v>16</v>
      </c>
    </row>
    <row r="13" spans="1:32" ht="18.75" customHeight="1">
      <c r="A13" s="93" t="s">
        <v>17</v>
      </c>
      <c r="B13" s="93"/>
      <c r="C13" s="93"/>
      <c r="D13" s="93"/>
      <c r="E13" s="94"/>
      <c r="F13" s="8"/>
      <c r="H13" s="59" t="s">
        <v>25</v>
      </c>
      <c r="I13" s="52">
        <f>I11/I10</f>
        <v>1</v>
      </c>
      <c r="J13" s="52">
        <f t="shared" ref="J13:AF13" si="0">J11/J10</f>
        <v>0.75</v>
      </c>
      <c r="K13" s="52">
        <f t="shared" si="0"/>
        <v>1</v>
      </c>
      <c r="L13" s="52">
        <f t="shared" si="0"/>
        <v>1</v>
      </c>
      <c r="M13" s="52">
        <f t="shared" si="0"/>
        <v>1</v>
      </c>
      <c r="N13" s="52">
        <f t="shared" si="0"/>
        <v>1</v>
      </c>
      <c r="O13" s="52">
        <f t="shared" si="0"/>
        <v>1</v>
      </c>
      <c r="P13" s="52">
        <f t="shared" si="0"/>
        <v>0.8</v>
      </c>
      <c r="Q13" s="52">
        <f t="shared" si="0"/>
        <v>1</v>
      </c>
      <c r="R13" s="52">
        <f t="shared" si="0"/>
        <v>0.5</v>
      </c>
      <c r="S13" s="52">
        <f t="shared" si="0"/>
        <v>1</v>
      </c>
      <c r="T13" s="52">
        <f t="shared" si="0"/>
        <v>0.8</v>
      </c>
      <c r="U13" s="52">
        <f t="shared" si="0"/>
        <v>0.75</v>
      </c>
      <c r="V13" s="52">
        <f t="shared" si="0"/>
        <v>1</v>
      </c>
      <c r="W13" s="52">
        <f t="shared" si="0"/>
        <v>0.33333333333333331</v>
      </c>
      <c r="X13" s="52">
        <f t="shared" si="0"/>
        <v>1</v>
      </c>
      <c r="Y13" s="52">
        <f t="shared" si="0"/>
        <v>0.33333333333333331</v>
      </c>
      <c r="Z13" s="52">
        <f t="shared" si="0"/>
        <v>1</v>
      </c>
      <c r="AA13" s="52">
        <f t="shared" si="0"/>
        <v>1</v>
      </c>
      <c r="AB13" s="52">
        <f t="shared" si="0"/>
        <v>1</v>
      </c>
      <c r="AC13" s="52">
        <f t="shared" si="0"/>
        <v>0.75</v>
      </c>
      <c r="AD13" s="52">
        <f t="shared" si="0"/>
        <v>0.8</v>
      </c>
      <c r="AE13" s="52">
        <f t="shared" si="0"/>
        <v>1</v>
      </c>
      <c r="AF13" s="62">
        <f t="shared" si="0"/>
        <v>0.89</v>
      </c>
    </row>
    <row r="14" spans="1:32" ht="12" customHeight="1">
      <c r="A14" s="8" t="s">
        <v>18</v>
      </c>
      <c r="B14" s="8"/>
      <c r="C14" s="8"/>
      <c r="D14" s="8"/>
      <c r="E14" s="26"/>
      <c r="F14" s="8"/>
      <c r="L14" s="21"/>
      <c r="M14" s="21"/>
      <c r="N14" s="21"/>
      <c r="O14" s="21"/>
      <c r="P14" s="21"/>
      <c r="Q14" s="22"/>
      <c r="R14" s="22"/>
      <c r="S14" s="22"/>
      <c r="T14" s="22"/>
    </row>
    <row r="15" spans="1:32" ht="13.5" customHeight="1">
      <c r="A15" s="8"/>
      <c r="B15" s="8"/>
      <c r="C15" s="8"/>
      <c r="D15" s="8"/>
      <c r="E15" s="26"/>
      <c r="F15" s="9"/>
      <c r="L15" s="17"/>
      <c r="M15" s="17"/>
      <c r="N15" s="17"/>
      <c r="O15" s="17"/>
      <c r="P15" s="17"/>
      <c r="Q15" s="23"/>
      <c r="R15" s="23"/>
      <c r="S15" s="23"/>
      <c r="T15" s="23"/>
    </row>
    <row r="16" spans="1:32" ht="13.5" customHeight="1">
      <c r="A16" s="8"/>
      <c r="B16" s="8"/>
      <c r="C16" s="8"/>
      <c r="D16" s="8"/>
      <c r="E16" s="26"/>
      <c r="F16" s="9"/>
      <c r="Q16" s="24"/>
      <c r="R16" s="24"/>
      <c r="S16" s="24"/>
      <c r="T16" s="24"/>
    </row>
    <row r="17" spans="1:20" ht="13.5" customHeight="1">
      <c r="A17" s="8"/>
      <c r="B17" s="8"/>
      <c r="C17" s="8"/>
      <c r="D17" s="8"/>
      <c r="E17" s="26"/>
      <c r="F17" s="9"/>
    </row>
    <row r="18" spans="1:20" ht="13.5" customHeight="1">
      <c r="A18" s="8"/>
      <c r="B18" s="8"/>
      <c r="C18" s="8"/>
      <c r="D18" s="8"/>
      <c r="E18" s="26"/>
      <c r="F18" s="9"/>
      <c r="H18" s="53"/>
      <c r="I18" s="54"/>
      <c r="J18" s="55"/>
      <c r="K18" s="56"/>
    </row>
    <row r="19" spans="1:20" ht="13.5" customHeight="1">
      <c r="A19" s="8"/>
      <c r="B19" s="8"/>
      <c r="C19" s="8"/>
      <c r="D19" s="8"/>
      <c r="E19" s="26"/>
      <c r="F19" s="9"/>
      <c r="H19" s="53"/>
      <c r="I19" s="54"/>
      <c r="J19" s="55"/>
      <c r="K19" s="56"/>
    </row>
    <row r="20" spans="1:20" ht="13.5" customHeight="1">
      <c r="A20" s="8"/>
      <c r="B20" s="8"/>
      <c r="C20" s="8"/>
      <c r="D20" s="8"/>
      <c r="E20" s="26"/>
      <c r="F20" s="9"/>
      <c r="H20" s="53"/>
      <c r="I20" s="54"/>
      <c r="J20" s="55"/>
      <c r="K20" s="56"/>
    </row>
    <row r="21" spans="1:20" ht="13.5" customHeight="1">
      <c r="A21" s="8"/>
      <c r="B21" s="8"/>
      <c r="C21" s="8"/>
      <c r="D21" s="8"/>
      <c r="E21" s="26"/>
      <c r="F21" s="9"/>
      <c r="H21" s="53"/>
      <c r="I21" s="54"/>
      <c r="J21" s="55"/>
      <c r="K21" s="56"/>
    </row>
    <row r="22" spans="1:20" ht="13.5" customHeight="1">
      <c r="A22" s="8"/>
      <c r="B22" s="8"/>
      <c r="C22" s="8"/>
      <c r="D22" s="8"/>
      <c r="E22" s="26"/>
      <c r="F22" s="9"/>
      <c r="H22" s="53"/>
      <c r="I22" s="54"/>
      <c r="J22" s="55"/>
      <c r="K22" s="56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6"/>
      <c r="F23" s="9"/>
      <c r="H23" s="53"/>
      <c r="I23" s="54"/>
      <c r="J23" s="55"/>
      <c r="K23" s="56"/>
      <c r="Q23" s="20"/>
      <c r="R23" s="20"/>
      <c r="S23" s="20"/>
    </row>
    <row r="24" spans="1:20" ht="13.5" customHeight="1">
      <c r="A24" s="8"/>
      <c r="B24" s="8"/>
      <c r="C24" s="8"/>
      <c r="D24" s="8"/>
      <c r="E24" s="26"/>
      <c r="F24" s="9"/>
      <c r="H24" s="7"/>
      <c r="I24" s="46"/>
      <c r="J24" s="55"/>
      <c r="K24" s="55"/>
      <c r="Q24" s="25"/>
      <c r="R24" s="25"/>
      <c r="S24" s="25"/>
    </row>
    <row r="25" spans="1:20" ht="13.5" customHeight="1">
      <c r="A25" s="8"/>
      <c r="B25" s="8"/>
      <c r="C25" s="8"/>
      <c r="D25" s="8"/>
      <c r="E25" s="26"/>
      <c r="F25" s="9"/>
    </row>
    <row r="26" spans="1:20" ht="13.5" customHeight="1">
      <c r="A26" s="8"/>
      <c r="B26" s="8"/>
      <c r="C26" s="8"/>
      <c r="D26" s="8"/>
      <c r="E26" s="26"/>
      <c r="F26" s="9"/>
    </row>
    <row r="27" spans="1:20" ht="13.5" customHeight="1">
      <c r="A27" s="8"/>
      <c r="B27" s="8"/>
      <c r="C27" s="8"/>
      <c r="D27" s="8"/>
      <c r="E27" s="26"/>
      <c r="F27" s="9"/>
    </row>
    <row r="28" spans="1:20" ht="13.5" customHeight="1">
      <c r="A28" s="8"/>
      <c r="B28" s="8"/>
      <c r="C28" s="8"/>
      <c r="D28" s="8"/>
      <c r="E28" s="26"/>
      <c r="F28" s="9"/>
    </row>
    <row r="29" spans="1:20" ht="13.5" customHeight="1">
      <c r="A29" s="8"/>
      <c r="B29" s="8"/>
      <c r="C29" s="8"/>
      <c r="D29" s="8"/>
      <c r="E29" s="26"/>
      <c r="F29" s="9"/>
    </row>
    <row r="30" spans="1:20" ht="13.5" customHeight="1">
      <c r="A30" s="8"/>
      <c r="B30" s="8"/>
      <c r="C30" s="8"/>
      <c r="D30" s="8"/>
      <c r="E30" s="26"/>
      <c r="F30" s="9"/>
    </row>
    <row r="31" spans="1:20" ht="13.5" customHeight="1">
      <c r="A31" s="8"/>
      <c r="B31" s="8"/>
      <c r="C31" s="8"/>
      <c r="D31" s="8"/>
      <c r="E31" s="26"/>
      <c r="F31" s="9"/>
    </row>
    <row r="32" spans="1:20" ht="13.5" customHeight="1" thickBot="1">
      <c r="A32" s="27"/>
      <c r="B32" s="27"/>
      <c r="C32" s="27"/>
      <c r="D32" s="27"/>
      <c r="E32" s="28"/>
      <c r="F32" s="9"/>
    </row>
    <row r="33" spans="1:7" ht="20.25" customHeight="1">
      <c r="A33" s="74" t="s">
        <v>0</v>
      </c>
      <c r="B33" s="75"/>
      <c r="C33" s="75"/>
      <c r="D33" s="76"/>
      <c r="E33" s="77"/>
      <c r="F33" s="9"/>
    </row>
    <row r="34" spans="1:7" ht="15.75" customHeight="1">
      <c r="A34" s="65"/>
      <c r="B34" s="66"/>
      <c r="C34" s="66"/>
      <c r="D34" s="67"/>
      <c r="E34" s="68"/>
      <c r="F34" s="9"/>
    </row>
    <row r="35" spans="1:7" ht="13.5" customHeight="1" thickBot="1">
      <c r="A35" s="32"/>
      <c r="B35" s="32"/>
      <c r="C35" s="32"/>
      <c r="D35" s="32"/>
      <c r="E35" s="32"/>
      <c r="F35" s="9"/>
    </row>
    <row r="36" spans="1:7" ht="20.25" customHeight="1">
      <c r="A36" s="74" t="s">
        <v>1</v>
      </c>
      <c r="B36" s="75"/>
      <c r="C36" s="75"/>
      <c r="D36" s="76"/>
      <c r="E36" s="77"/>
      <c r="F36" s="9"/>
    </row>
    <row r="37" spans="1:7" ht="20.25" customHeight="1">
      <c r="A37" s="41" t="s">
        <v>2</v>
      </c>
      <c r="B37" s="42"/>
      <c r="C37" s="42"/>
      <c r="D37" s="43" t="s">
        <v>3</v>
      </c>
      <c r="E37" s="44" t="s">
        <v>4</v>
      </c>
      <c r="F37" s="9"/>
    </row>
    <row r="38" spans="1:7" ht="20.25" customHeight="1">
      <c r="A38" s="33"/>
      <c r="B38" s="34"/>
      <c r="C38" s="34"/>
      <c r="D38" s="35"/>
      <c r="E38" s="36"/>
      <c r="F38" s="9"/>
    </row>
    <row r="39" spans="1:7" ht="20.25" customHeight="1">
      <c r="A39" s="33"/>
      <c r="B39" s="34"/>
      <c r="C39" s="34"/>
      <c r="D39" s="35"/>
      <c r="E39" s="36"/>
      <c r="F39" s="11"/>
      <c r="G39" s="7"/>
    </row>
    <row r="40" spans="1:7" ht="20.25" customHeight="1">
      <c r="A40" s="37"/>
      <c r="B40" s="34"/>
      <c r="C40" s="34"/>
      <c r="D40" s="35"/>
      <c r="E40" s="36"/>
      <c r="F40" s="11"/>
      <c r="G40" s="7"/>
    </row>
    <row r="41" spans="1:7" ht="20.25" customHeight="1">
      <c r="A41" s="33"/>
      <c r="B41" s="38"/>
      <c r="C41" s="38"/>
      <c r="D41" s="39"/>
      <c r="E41" s="40"/>
      <c r="F41" s="8"/>
    </row>
    <row r="42" spans="1:7" ht="20.25" customHeight="1">
      <c r="A42" s="33"/>
      <c r="B42" s="34"/>
      <c r="C42" s="34"/>
      <c r="D42" s="35"/>
      <c r="E42" s="36"/>
      <c r="F42" s="11"/>
      <c r="G42" s="7"/>
    </row>
    <row r="43" spans="1:7" ht="20.25" customHeight="1">
      <c r="A43" s="37"/>
      <c r="B43" s="34"/>
      <c r="C43" s="34"/>
      <c r="D43" s="35"/>
      <c r="E43" s="36"/>
      <c r="F43" s="11"/>
      <c r="G43" s="7"/>
    </row>
    <row r="44" spans="1:7" ht="20.25" customHeight="1">
      <c r="A44" s="33"/>
      <c r="B44" s="38"/>
      <c r="C44" s="38"/>
      <c r="D44" s="39"/>
      <c r="E44" s="40"/>
      <c r="F44" s="8"/>
    </row>
    <row r="45" spans="1:7" ht="20.25" customHeight="1" thickBot="1">
      <c r="A45" s="33"/>
      <c r="B45" s="38"/>
      <c r="C45" s="38"/>
      <c r="D45" s="39"/>
      <c r="E45" s="40"/>
      <c r="F45" s="8"/>
    </row>
    <row r="46" spans="1:7" ht="21" customHeight="1" thickBot="1">
      <c r="A46" s="85" t="s">
        <v>5</v>
      </c>
      <c r="B46" s="86"/>
      <c r="C46" s="86"/>
      <c r="D46" s="86"/>
      <c r="E46" s="87"/>
      <c r="F46" s="12"/>
    </row>
    <row r="47" spans="1:7" ht="18" customHeight="1" thickBot="1">
      <c r="A47" s="88" t="s">
        <v>6</v>
      </c>
      <c r="B47" s="89"/>
      <c r="C47" s="89"/>
      <c r="D47" s="89"/>
      <c r="E47" s="90"/>
      <c r="F47" s="12"/>
      <c r="G47" s="10"/>
    </row>
    <row r="48" spans="1:7" ht="12.75">
      <c r="A48" s="13"/>
      <c r="B48" s="13"/>
      <c r="C48" s="13"/>
      <c r="D48" s="13"/>
      <c r="E48" s="13"/>
      <c r="F48" s="12"/>
      <c r="G48" s="10"/>
    </row>
    <row r="49" spans="1:32" ht="12.75">
      <c r="A49" s="13"/>
      <c r="B49" s="13"/>
      <c r="C49" s="13"/>
      <c r="D49" s="13"/>
      <c r="E49" s="13"/>
      <c r="F49" s="8"/>
      <c r="G49" s="10"/>
    </row>
    <row r="50" spans="1:32" ht="12.75">
      <c r="A50" s="13"/>
      <c r="B50" s="13"/>
      <c r="C50" s="13"/>
      <c r="D50" s="13"/>
      <c r="E50" s="13"/>
      <c r="F50" s="8"/>
      <c r="G50" s="10"/>
    </row>
    <row r="51" spans="1:32" ht="12.75">
      <c r="A51" s="13"/>
      <c r="B51" s="13"/>
      <c r="C51" s="13"/>
      <c r="D51" s="13"/>
      <c r="E51" s="13"/>
      <c r="F51" s="8"/>
    </row>
    <row r="52" spans="1:32" ht="12.75">
      <c r="A52" s="13"/>
      <c r="B52" s="13"/>
      <c r="C52" s="13"/>
      <c r="D52" s="13"/>
      <c r="E52" s="13"/>
      <c r="F52" s="8"/>
    </row>
    <row r="53" spans="1:32" ht="12.75">
      <c r="A53" s="13"/>
      <c r="B53" s="13"/>
      <c r="C53" s="13"/>
      <c r="D53" s="13"/>
      <c r="E53" s="13"/>
      <c r="F53" s="8"/>
    </row>
    <row r="54" spans="1:32" ht="12.75">
      <c r="A54" s="13"/>
      <c r="B54" s="13"/>
      <c r="C54" s="13"/>
      <c r="D54" s="13"/>
      <c r="E54" s="13"/>
      <c r="F54" s="8"/>
    </row>
    <row r="55" spans="1:32" ht="12.75">
      <c r="A55" s="13"/>
      <c r="B55" s="13"/>
      <c r="C55" s="13"/>
      <c r="D55" s="13"/>
      <c r="E55" s="13"/>
      <c r="F55" s="8"/>
    </row>
    <row r="56" spans="1:32" ht="12.75">
      <c r="A56" s="13"/>
      <c r="B56" s="13"/>
      <c r="C56" s="13"/>
      <c r="D56" s="13"/>
      <c r="E56" s="13"/>
      <c r="F56" s="8"/>
    </row>
    <row r="57" spans="1:32" ht="13.5" customHeight="1">
      <c r="A57" s="13"/>
      <c r="B57" s="13"/>
      <c r="C57" s="13"/>
      <c r="D57" s="13"/>
      <c r="E57" s="13"/>
      <c r="F57" s="8"/>
    </row>
    <row r="58" spans="1:32" ht="13.5" customHeight="1">
      <c r="A58" s="13"/>
      <c r="B58" s="13"/>
      <c r="C58" s="13"/>
      <c r="D58" s="13"/>
      <c r="E58" s="13"/>
      <c r="F58" s="8"/>
    </row>
    <row r="59" spans="1:32" ht="12.75">
      <c r="A59" s="13"/>
      <c r="B59" s="13"/>
      <c r="C59" s="13"/>
      <c r="D59" s="13"/>
      <c r="E59" s="13"/>
      <c r="F59" s="12"/>
    </row>
    <row r="60" spans="1:32" s="15" customFormat="1" ht="16.5" customHeight="1">
      <c r="A60" s="13"/>
      <c r="B60" s="13"/>
      <c r="C60" s="13"/>
      <c r="D60" s="13"/>
      <c r="E60" s="13"/>
      <c r="F60" s="14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AF60" s="19"/>
    </row>
    <row r="61" spans="1:32" ht="12.75">
      <c r="A61" s="13"/>
      <c r="B61" s="13"/>
      <c r="C61" s="13"/>
      <c r="D61" s="13"/>
      <c r="E61" s="13"/>
      <c r="F61" s="9"/>
    </row>
    <row r="62" spans="1:32">
      <c r="A62" s="9"/>
      <c r="B62" s="9"/>
      <c r="C62" s="9"/>
      <c r="D62" s="9"/>
      <c r="E62" s="9"/>
      <c r="F62" s="9"/>
    </row>
    <row r="63" spans="1:32">
      <c r="A63" s="9"/>
      <c r="B63" s="9"/>
      <c r="C63" s="9"/>
      <c r="D63" s="9"/>
      <c r="E63" s="9"/>
      <c r="F63" s="9"/>
    </row>
  </sheetData>
  <mergeCells count="18">
    <mergeCell ref="AF8:AF9"/>
    <mergeCell ref="A46:E46"/>
    <mergeCell ref="A47:E47"/>
    <mergeCell ref="A9:E9"/>
    <mergeCell ref="A10:E10"/>
    <mergeCell ref="A11:E11"/>
    <mergeCell ref="A12:E12"/>
    <mergeCell ref="A13:E13"/>
    <mergeCell ref="A33:E33"/>
    <mergeCell ref="B3:E3"/>
    <mergeCell ref="A1:A3"/>
    <mergeCell ref="B1:C2"/>
    <mergeCell ref="I7:T7"/>
    <mergeCell ref="A36:E36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2016-11-17T19:11:13Z</dcterms:modified>
</cp:coreProperties>
</file>