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REGISTROS CALIDAD 2016\INDICADORES DE GESTIÓN 2016\TRANSPORTES\Rentabilidad de la flota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M11" i="1" l="1"/>
  <c r="N11" i="1"/>
  <c r="L11" i="1" l="1"/>
  <c r="J11" i="1" l="1"/>
  <c r="K11" i="1"/>
  <c r="I11" i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<sst xmlns="http://schemas.openxmlformats.org/spreadsheetml/2006/main" count="30" uniqueCount="30">
  <si>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</si>
  <si>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</si>
  <si>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</si>
  <si>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</si>
  <si>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</si>
  <si>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</si>
  <si>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</si>
  <si>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</si>
  <si>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</si>
  <si>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</si>
  <si>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</si>
  <si>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</si>
  <si>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</si>
  <si>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</si>
  <si>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</si>
  <si>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</si>
  <si>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</si>
  <si>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</si>
  <si>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</si>
  <si>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</si>
  <si>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</si>
  <si>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</si>
  <si>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</si>
  <si>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t>Total de Marcas</t>
  </si>
  <si>
    <t>Buses que generan rentabilidad</t>
  </si>
  <si>
    <r>
      <t xml:space="preserve">Objetivo: </t>
    </r>
    <r>
      <rPr>
        <sz val="10"/>
        <color indexed="8"/>
        <rFont val="Arial"/>
        <family val="2"/>
      </rPr>
      <t>Determinar e porcentaje de vehiculos por marca que generan rentabilidad a la empresa</t>
    </r>
  </si>
  <si>
    <r>
      <t xml:space="preserve">Fuente: </t>
    </r>
    <r>
      <rPr>
        <sz val="10"/>
        <color indexed="8"/>
        <rFont val="Arial"/>
        <family val="2"/>
      </rPr>
      <t>Nodum, Reportes de Comercial y monitoreo</t>
    </r>
  </si>
  <si>
    <t xml:space="preserve">Fórmula:  </t>
  </si>
  <si>
    <r>
      <t>Meta:</t>
    </r>
    <r>
      <rPr>
        <sz val="10"/>
        <color indexed="8"/>
        <rFont val="Arial"/>
        <family val="2"/>
      </rPr>
      <t xml:space="preserve"> &gt;= 60%</t>
    </r>
  </si>
  <si>
    <t>El analisis se debe presentar mensualmente y es sustentado por el coordinador de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</si>
</sst>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7" fillId="0" borderId="26" xfId="69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0.73333333333333328</c:v>
                </c:pt>
                <c:pt idx="1">
                  <c:v>0.66666666666666663</c:v>
                </c:pt>
                <c:pt idx="2">
                  <c:v>0.6</c:v>
                </c:pt>
                <c:pt idx="3">
                  <c:v>0.73333333333333328</c:v>
                </c:pt>
                <c:pt idx="4">
                  <c:v>0.6</c:v>
                </c:pt>
                <c:pt idx="5">
                  <c:v>0.8125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1295112"/>
        <c:axId val="251295896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297464"/>
        <c:axId val="252200152"/>
      </c:lineChart>
      <c:catAx>
        <c:axId val="251295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51295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1295896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51295112"/>
        <c:crosses val="autoZero"/>
        <c:crossBetween val="between"/>
      </c:valAx>
      <c:catAx>
        <c:axId val="251297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200152"/>
        <c:crosses val="autoZero"/>
        <c:auto val="0"/>
        <c:lblAlgn val="ctr"/>
        <c:lblOffset val="100"/>
        <c:noMultiLvlLbl val="0"/>
      </c:catAx>
      <c:valAx>
        <c:axId val="2522001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51297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937609</xdr:colOff>
      <xdr:row>11</xdr:row>
      <xdr:rowOff>195660</xdr:rowOff>
    </xdr:from>
    <xdr:ext cx="2753574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𝐵𝑢𝑠𝑒𝑠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𝑟𝑒𝑛𝑡𝑎𝑏𝑖𝑙𝑖𝑑𝑎𝑑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𝑝𝑜𝑠𝑖𝑡𝑖𝑣𝑎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𝑚𝑎𝑟𝑐𝑎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𝑀𝑎𝑟𝑐𝑎𝑠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𝑒𝑚𝑝𝑟𝑒𝑠𝑎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𝐵𝑢𝑠𝑒𝑠 𝑐𝑜𝑛 𝑟𝑒𝑛𝑡𝑎𝑏𝑖𝑙𝑖𝑑𝑎𝑑 𝑝𝑜𝑠𝑖𝑡𝑖𝑣𝑎 𝑝𝑜𝑟 𝑚𝑎𝑟𝑐𝑎)/(𝑇𝑜𝑡𝑎𝑙 𝑑𝑒 𝑀𝑎𝑟𝑐𝑎𝑠 𝑝𝑜𝑟 𝑒𝑚𝑝𝑟𝑒𝑠𝑎)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zoomScale="80" zoomScaleNormal="80" workbookViewId="0">
      <selection activeCell="N14" sqref="N14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8.57031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4"/>
      <c r="B1" s="65" t="s">
        <v>12</v>
      </c>
      <c r="C1" s="65"/>
      <c r="D1" s="47" t="s">
        <v>7</v>
      </c>
      <c r="E1" s="48" t="s">
        <v>9</v>
      </c>
    </row>
    <row r="2" spans="1:22" ht="23.25" customHeight="1" x14ac:dyDescent="0.2">
      <c r="A2" s="64"/>
      <c r="B2" s="65"/>
      <c r="C2" s="65"/>
      <c r="D2" s="47" t="s">
        <v>8</v>
      </c>
      <c r="E2" s="49" t="s">
        <v>10</v>
      </c>
    </row>
    <row r="3" spans="1:22" ht="23.25" customHeight="1" x14ac:dyDescent="0.2">
      <c r="A3" s="64"/>
      <c r="B3" s="63" t="s">
        <v>11</v>
      </c>
      <c r="C3" s="63"/>
      <c r="D3" s="63"/>
      <c r="E3" s="63"/>
    </row>
    <row r="5" spans="1:22" s="3" customFormat="1" ht="23.25" customHeight="1" x14ac:dyDescent="0.2">
      <c r="A5" s="71" t="s">
        <v>13</v>
      </c>
      <c r="B5" s="71"/>
      <c r="C5" s="71"/>
      <c r="D5" s="71"/>
      <c r="E5" s="7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1" t="s">
        <v>14</v>
      </c>
      <c r="B6" s="71"/>
      <c r="C6" s="71"/>
      <c r="D6" s="71"/>
      <c r="E6" s="7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2"/>
      <c r="B7" s="72"/>
      <c r="C7" s="72"/>
      <c r="D7" s="72"/>
      <c r="E7" s="73"/>
      <c r="F7" s="4"/>
      <c r="H7" s="3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32"/>
      <c r="V7" s="33"/>
    </row>
    <row r="8" spans="1:22" ht="18.75" customHeight="1" x14ac:dyDescent="0.2">
      <c r="A8" s="74" t="s">
        <v>25</v>
      </c>
      <c r="B8" s="74"/>
      <c r="C8" s="74"/>
      <c r="D8" s="74"/>
      <c r="E8" s="75"/>
      <c r="F8" s="6"/>
      <c r="G8" s="7"/>
      <c r="H8" s="34"/>
      <c r="I8" s="32" t="s">
        <v>17</v>
      </c>
      <c r="J8" s="32" t="s">
        <v>18</v>
      </c>
      <c r="K8" s="32" t="s">
        <v>19</v>
      </c>
      <c r="L8" s="32" t="s">
        <v>20</v>
      </c>
      <c r="M8" s="32" t="s">
        <v>21</v>
      </c>
      <c r="N8" s="32" t="s">
        <v>22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2" t="s">
        <v>26</v>
      </c>
      <c r="B9" s="82"/>
      <c r="C9" s="82"/>
      <c r="D9" s="82"/>
      <c r="E9" s="83"/>
      <c r="F9" s="9"/>
      <c r="H9" s="36" t="s">
        <v>24</v>
      </c>
      <c r="I9" s="62">
        <v>11</v>
      </c>
      <c r="J9" s="37">
        <v>10</v>
      </c>
      <c r="K9" s="37">
        <v>9</v>
      </c>
      <c r="L9" s="37">
        <v>11</v>
      </c>
      <c r="M9" s="37">
        <v>9</v>
      </c>
      <c r="N9" s="37">
        <v>13</v>
      </c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2" t="s">
        <v>15</v>
      </c>
      <c r="B10" s="82"/>
      <c r="C10" s="82"/>
      <c r="D10" s="82"/>
      <c r="E10" s="83"/>
      <c r="F10" s="9"/>
      <c r="H10" s="36" t="s">
        <v>23</v>
      </c>
      <c r="I10" s="37">
        <v>15</v>
      </c>
      <c r="J10" s="37">
        <v>15</v>
      </c>
      <c r="K10" s="37">
        <v>15</v>
      </c>
      <c r="L10" s="37">
        <v>15</v>
      </c>
      <c r="M10" s="37">
        <v>15</v>
      </c>
      <c r="N10" s="37">
        <v>16</v>
      </c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4" t="s">
        <v>16</v>
      </c>
      <c r="B11" s="84"/>
      <c r="C11" s="84"/>
      <c r="D11" s="84"/>
      <c r="E11" s="85"/>
      <c r="F11" s="8"/>
      <c r="H11" s="38"/>
      <c r="I11" s="39">
        <f>+I9/I10</f>
        <v>0.73333333333333328</v>
      </c>
      <c r="J11" s="39">
        <f t="shared" ref="J11:N11" si="0">+J9/J10</f>
        <v>0.66666666666666663</v>
      </c>
      <c r="K11" s="39">
        <f t="shared" si="0"/>
        <v>0.6</v>
      </c>
      <c r="L11" s="39">
        <f t="shared" si="0"/>
        <v>0.73333333333333328</v>
      </c>
      <c r="M11" s="39">
        <f t="shared" si="0"/>
        <v>0.6</v>
      </c>
      <c r="N11" s="39">
        <f t="shared" si="0"/>
        <v>0.8125</v>
      </c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82" t="s">
        <v>28</v>
      </c>
      <c r="B12" s="82"/>
      <c r="C12" s="82"/>
      <c r="D12" s="82"/>
      <c r="E12" s="83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18.75" customHeight="1" x14ac:dyDescent="0.2">
      <c r="A13" s="84" t="s">
        <v>27</v>
      </c>
      <c r="B13" s="84"/>
      <c r="C13" s="84"/>
      <c r="D13" s="84"/>
      <c r="E13" s="85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67" t="s">
        <v>0</v>
      </c>
      <c r="B33" s="68"/>
      <c r="C33" s="68"/>
      <c r="D33" s="69"/>
      <c r="E33" s="70"/>
      <c r="F33" s="9"/>
    </row>
    <row r="34" spans="1:7" ht="24" customHeight="1" thickBot="1" x14ac:dyDescent="0.25">
      <c r="A34" s="86" t="s">
        <v>29</v>
      </c>
      <c r="B34" s="87"/>
      <c r="C34" s="87"/>
      <c r="D34" s="88"/>
      <c r="E34" s="89"/>
      <c r="F34" s="9"/>
    </row>
    <row r="35" spans="1:7" ht="20.25" customHeight="1" x14ac:dyDescent="0.2">
      <c r="A35" s="67" t="s">
        <v>1</v>
      </c>
      <c r="B35" s="68"/>
      <c r="C35" s="68"/>
      <c r="D35" s="69"/>
      <c r="E35" s="70"/>
      <c r="F35" s="9"/>
    </row>
    <row r="36" spans="1:7" ht="20.25" customHeight="1" x14ac:dyDescent="0.2">
      <c r="A36" s="58" t="s">
        <v>2</v>
      </c>
      <c r="B36" s="59"/>
      <c r="C36" s="59"/>
      <c r="D36" s="60" t="s">
        <v>3</v>
      </c>
      <c r="E36" s="61" t="s">
        <v>4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76" t="s">
        <v>5</v>
      </c>
      <c r="B45" s="77"/>
      <c r="C45" s="77"/>
      <c r="D45" s="77"/>
      <c r="E45" s="78"/>
      <c r="F45" s="14"/>
    </row>
    <row r="46" spans="1:7" ht="18" customHeight="1" thickBot="1" x14ac:dyDescent="0.25">
      <c r="A46" s="79" t="s">
        <v>6</v>
      </c>
      <c r="B46" s="80"/>
      <c r="C46" s="80"/>
      <c r="D46" s="80"/>
      <c r="E46" s="81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  <mergeCell ref="B3:E3"/>
    <mergeCell ref="A1:A3"/>
    <mergeCell ref="B1:C2"/>
    <mergeCell ref="I7:T7"/>
    <mergeCell ref="A35:E35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2017-01-27T20:16:10Z</dcterms:modified>
</cp:coreProperties>
</file>