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<sst xmlns="http://schemas.openxmlformats.org/spreadsheetml/2006/main" count="24" uniqueCount="24">
  <si>
    <r>
      <rPr>
        <b val="true"/>
        <sz val="12"/>
        <color theme="1"/>
        <rFont val="Calibri"/>
        <family val="0"/>
        <charset val="134"/>
      </rPr>
      <t xml:space="preserve">Nombre y apellidos del alumno: </t>
    </r>
    <r>
      <rPr>
        <sz val="12"/>
        <color theme="1"/>
        <rFont val="Calibri"/>
        <family val="0"/>
        <charset val="134"/>
      </rPr>
      <t xml:space="preserve">Mauricio Luque Jiménez</t>
    </r>
  </si>
  <si>
    <t xml:space="preserve">Nombre de la red</t>
  </si>
  <si>
    <r>
      <rPr>
        <b val="true"/>
        <sz val="12"/>
        <color theme="1"/>
        <rFont val="Calibri"/>
        <family val="0"/>
        <charset val="134"/>
      </rPr>
      <t xml:space="preserve">Número de nodos </t>
    </r>
    <r>
      <rPr>
        <b val="true"/>
        <i val="true"/>
        <sz val="12"/>
        <color theme="1"/>
        <rFont val="Calibri"/>
        <family val="0"/>
        <charset val="134"/>
      </rPr>
      <t xml:space="preserve">N</t>
    </r>
  </si>
  <si>
    <t xml:space="preserve">Número de enlaces L</t>
  </si>
  <si>
    <r>
      <rPr>
        <b val="true"/>
        <sz val="12"/>
        <color theme="1"/>
        <rFont val="Calibri"/>
        <family val="0"/>
        <charset val="134"/>
      </rPr>
      <t xml:space="preserve">Número máximo de enlaces </t>
    </r>
    <r>
      <rPr>
        <i val="true"/>
        <sz val="12"/>
        <color theme="1"/>
        <rFont val="Calibri"/>
        <family val="0"/>
        <charset val="134"/>
      </rPr>
      <t xml:space="preserve">L</t>
    </r>
    <r>
      <rPr>
        <i val="true"/>
        <vertAlign val="subscript"/>
        <sz val="12"/>
        <color theme="1"/>
        <rFont val="Calibri"/>
        <family val="0"/>
        <charset val="134"/>
      </rPr>
      <t xml:space="preserve">max</t>
    </r>
  </si>
  <si>
    <r>
      <rPr>
        <b val="true"/>
        <sz val="12"/>
        <color theme="1"/>
        <rFont val="Calibri"/>
        <family val="0"/>
        <charset val="134"/>
      </rPr>
      <t xml:space="preserve">Densidad D=</t>
    </r>
    <r>
      <rPr>
        <i val="true"/>
        <sz val="12"/>
        <color theme="1"/>
        <rFont val="Calibri"/>
        <family val="0"/>
        <charset val="134"/>
      </rPr>
      <t xml:space="preserve">L/Lmax</t>
    </r>
  </si>
  <si>
    <t xml:space="preserve">Grado medio &lt;k&gt;</t>
  </si>
  <si>
    <r>
      <rPr>
        <b val="true"/>
        <sz val="12"/>
        <color theme="1"/>
        <rFont val="Calibri"/>
        <family val="0"/>
        <charset val="134"/>
      </rPr>
      <t xml:space="preserve">Diámetro </t>
    </r>
    <r>
      <rPr>
        <i val="true"/>
        <sz val="12"/>
        <color theme="1"/>
        <rFont val="Calibri"/>
        <family val="0"/>
        <charset val="134"/>
      </rPr>
      <t xml:space="preserve">d</t>
    </r>
    <r>
      <rPr>
        <i val="true"/>
        <vertAlign val="subscript"/>
        <sz val="12"/>
        <color theme="1"/>
        <rFont val="Calibri"/>
        <family val="0"/>
        <charset val="134"/>
      </rPr>
      <t xml:space="preserve">max</t>
    </r>
  </si>
  <si>
    <r>
      <rPr>
        <b val="true"/>
        <sz val="12"/>
        <color theme="1"/>
        <rFont val="Calibri"/>
        <family val="0"/>
        <charset val="134"/>
      </rPr>
      <t xml:space="preserve">Distancia media </t>
    </r>
    <r>
      <rPr>
        <i val="true"/>
        <sz val="12"/>
        <color theme="1"/>
        <rFont val="Calibri"/>
        <family val="0"/>
        <charset val="134"/>
      </rPr>
      <t xml:space="preserve">d</t>
    </r>
  </si>
  <si>
    <r>
      <rPr>
        <b val="true"/>
        <sz val="12"/>
        <color theme="1"/>
        <rFont val="Calibri"/>
        <family val="0"/>
        <charset val="134"/>
      </rPr>
      <t xml:space="preserve">Coeficiente medio de clustering </t>
    </r>
    <r>
      <rPr>
        <i val="true"/>
        <sz val="12"/>
        <color theme="1"/>
        <rFont val="Calibri"/>
        <family val="0"/>
        <charset val="134"/>
      </rPr>
      <t xml:space="preserve">&lt;C&gt;</t>
    </r>
  </si>
  <si>
    <t xml:space="preserve">Nº componentes conexas</t>
  </si>
  <si>
    <r>
      <rPr>
        <b val="true"/>
        <sz val="12"/>
        <color theme="1"/>
        <rFont val="Calibri"/>
        <family val="0"/>
        <charset val="134"/>
      </rPr>
      <t xml:space="preserve">Nº nodos componente gigante N</t>
    </r>
    <r>
      <rPr>
        <b val="true"/>
        <vertAlign val="subscript"/>
        <sz val="12"/>
        <color theme="1"/>
        <rFont val="Calibri"/>
        <family val="0"/>
        <charset val="134"/>
      </rPr>
      <t xml:space="preserve">cg</t>
    </r>
  </si>
  <si>
    <r>
      <rPr>
        <b val="true"/>
        <sz val="12"/>
        <color theme="1"/>
        <rFont val="Calibri"/>
        <family val="0"/>
        <charset val="134"/>
      </rPr>
      <t xml:space="preserve">% nodos componente gigante %N</t>
    </r>
    <r>
      <rPr>
        <b val="true"/>
        <vertAlign val="subscript"/>
        <sz val="12"/>
        <color theme="1"/>
        <rFont val="Calibri"/>
        <family val="0"/>
        <charset val="134"/>
      </rPr>
      <t xml:space="preserve">cg</t>
    </r>
  </si>
  <si>
    <r>
      <rPr>
        <b val="true"/>
        <sz val="12"/>
        <color theme="1"/>
        <rFont val="Calibri"/>
        <family val="0"/>
        <charset val="134"/>
      </rPr>
      <t xml:space="preserve">Nº aristas componente gigante L</t>
    </r>
    <r>
      <rPr>
        <b val="true"/>
        <vertAlign val="subscript"/>
        <sz val="12"/>
        <color theme="1"/>
        <rFont val="Calibri"/>
        <family val="0"/>
        <charset val="134"/>
      </rPr>
      <t xml:space="preserve">cg</t>
    </r>
  </si>
  <si>
    <r>
      <rPr>
        <b val="true"/>
        <sz val="12"/>
        <color theme="1"/>
        <rFont val="Calibri"/>
        <family val="0"/>
        <charset val="134"/>
      </rPr>
      <t xml:space="preserve">% aristas componente gigante %L</t>
    </r>
    <r>
      <rPr>
        <b val="true"/>
        <vertAlign val="subscript"/>
        <sz val="12"/>
        <color theme="1"/>
        <rFont val="Calibri"/>
        <family val="0"/>
        <charset val="134"/>
      </rPr>
      <t xml:space="preserve">cg</t>
    </r>
  </si>
  <si>
    <t xml:space="preserve">Real Madrid - Barcelona, Liga 2014/15</t>
  </si>
  <si>
    <t xml:space="preserve">Barcelona - Real Madrid, Liga 2014/15</t>
  </si>
  <si>
    <t xml:space="preserve">Real Madrid - Barcelona, Liga 2015/16</t>
  </si>
  <si>
    <t xml:space="preserve">Real Madrid - Atlético de Madrid, Liga 2015/16</t>
  </si>
  <si>
    <t xml:space="preserve">Barcelona - Real Madrid, Liga 2015/16</t>
  </si>
  <si>
    <t xml:space="preserve">Real Madrid - Atlético de Madrid, Champions League 2015/16</t>
  </si>
  <si>
    <t xml:space="preserve">Real Madrid - Juventus, Champions League 2016/17</t>
  </si>
  <si>
    <t xml:space="preserve">Real Madrid - Barcelona, Liga 2017/18</t>
  </si>
  <si>
    <t xml:space="preserve">Real Madrid - Liverpool, Champions League 2017/18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</si>
</sst>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\ %"/>
  </numFmts>
  <fonts count="13">
    <font>
      <sz val="11"/>
      <color theme="1"/>
      <name val="Calibri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theme="1"/>
      <name val="Calibri"/>
      <family val="0"/>
      <charset val="134"/>
    </font>
    <font>
      <b val="true"/>
      <sz val="12"/>
      <color theme="1"/>
      <name val="Calibri"/>
      <family val="0"/>
      <charset val="134"/>
    </font>
    <font>
      <b val="true"/>
      <sz val="12"/>
      <color rgb="FF000000"/>
      <name val="Calibri"/>
      <family val="0"/>
      <charset val="134"/>
    </font>
    <font>
      <b val="true"/>
      <i val="true"/>
      <sz val="12"/>
      <color theme="1"/>
      <name val="Calibri"/>
      <family val="0"/>
      <charset val="134"/>
    </font>
    <font>
      <i val="true"/>
      <sz val="12"/>
      <color theme="1"/>
      <name val="Calibri"/>
      <family val="0"/>
      <charset val="134"/>
    </font>
    <font>
      <i val="true"/>
      <vertAlign val="subscript"/>
      <sz val="12"/>
      <color theme="1"/>
      <name val="Calibri"/>
      <family val="0"/>
      <charset val="134"/>
    </font>
    <font>
      <b val="true"/>
      <vertAlign val="subscript"/>
      <sz val="12"/>
      <color theme="1"/>
      <name val="Calibri"/>
      <family val="0"/>
      <charset val="134"/>
    </font>
    <font>
      <sz val="12"/>
      <color theme="1"/>
      <name val="Calibri"/>
      <family val="0"/>
    </font>
    <font>
      <b val="true"/>
      <sz val="11"/>
      <color theme="1"/>
      <name val="Calibri"/>
      <family val="0"/>
      <charset val="134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1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Tema de Offic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3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7" activeCellId="0" sqref="D17"/>
    </sheetView>
  </sheetViews>
  <sheetFormatPr defaultColWidth="11.00390625" defaultRowHeight="14.25" zeroHeight="false" outlineLevelRow="0" outlineLevelCol="0"/>
  <cols>
    <col collapsed="false" customWidth="true" hidden="false" outlineLevel="0" max="1" min="1" style="0" width="63.59"/>
    <col collapsed="false" customWidth="true" hidden="false" outlineLevel="0" max="2" min="2" style="0" width="14.56"/>
    <col collapsed="false" customWidth="true" hidden="false" outlineLevel="0" max="3" min="3" style="0" width="13.34"/>
    <col collapsed="false" customWidth="true" hidden="false" outlineLevel="0" max="4" min="4" style="0" width="18.11"/>
    <col collapsed="false" customWidth="true" hidden="false" outlineLevel="0" max="5" min="5" style="0" width="13.54"/>
    <col collapsed="false" customWidth="true" hidden="false" outlineLevel="0" max="9" min="9" style="0" width="16.11"/>
    <col collapsed="false" customWidth="true" hidden="false" outlineLevel="0" max="10" min="10" style="0" width="14.67"/>
    <col collapsed="false" customWidth="true" hidden="false" outlineLevel="0" max="11" min="11" style="0" width="15.88"/>
    <col collapsed="false" customWidth="true" hidden="false" outlineLevel="0" max="12" min="12" style="0" width="15.11"/>
    <col collapsed="false" customWidth="true" hidden="false" outlineLevel="0" max="13" min="13" style="0" width="13.56"/>
    <col collapsed="false" customWidth="true" hidden="false" outlineLevel="0" max="14" min="14" style="0" width="14"/>
  </cols>
  <sheetData>
    <row r="1" customFormat="false" ht="15.75" hidden="false" customHeight="false" outlineLevel="0" collapsed="false">
      <c r="A1" s="1"/>
      <c r="B1" s="1"/>
      <c r="C1" s="1"/>
      <c r="D1" s="1"/>
      <c r="E1" s="1"/>
      <c r="F1" s="1"/>
      <c r="G1" s="1"/>
    </row>
    <row r="2" customFormat="false" ht="15.75" hidden="false" customHeight="false" outlineLevel="0" collapsed="false">
      <c r="A2" s="2" t="s">
        <v>0</v>
      </c>
      <c r="B2" s="1"/>
      <c r="C2" s="1"/>
      <c r="D2" s="1"/>
      <c r="E2" s="1"/>
      <c r="F2" s="1"/>
      <c r="G2" s="1"/>
    </row>
    <row r="3" customFormat="false" ht="15.75" hidden="false" customHeight="false" outlineLevel="0" collapsed="false">
      <c r="A3" s="1"/>
      <c r="B3" s="1"/>
      <c r="C3" s="1"/>
      <c r="D3" s="1"/>
      <c r="E3" s="1"/>
      <c r="F3" s="1"/>
      <c r="G3" s="1"/>
    </row>
    <row r="4" customFormat="false" ht="15.75" hidden="false" customHeight="false" outlineLevel="0" collapsed="false">
      <c r="A4" s="1"/>
      <c r="B4" s="1"/>
      <c r="C4" s="1"/>
      <c r="D4" s="1"/>
      <c r="E4" s="1"/>
      <c r="F4" s="1"/>
      <c r="G4" s="1"/>
    </row>
    <row r="5" customFormat="false" ht="51" hidden="false" customHeight="false" outlineLevel="0" collapsed="false">
      <c r="A5" s="3" t="s">
        <v>1</v>
      </c>
      <c r="B5" s="4" t="s">
        <v>2</v>
      </c>
      <c r="C5" s="4" t="s">
        <v>3</v>
      </c>
      <c r="D5" s="4" t="s">
        <v>4</v>
      </c>
      <c r="E5" s="4" t="s">
        <v>5</v>
      </c>
      <c r="F5" s="4" t="s">
        <v>6</v>
      </c>
      <c r="G5" s="4" t="s">
        <v>7</v>
      </c>
      <c r="H5" s="4" t="s">
        <v>8</v>
      </c>
      <c r="I5" s="4" t="s">
        <v>9</v>
      </c>
      <c r="J5" s="4" t="s">
        <v>10</v>
      </c>
      <c r="K5" s="4" t="s">
        <v>11</v>
      </c>
      <c r="L5" s="4" t="s">
        <v>12</v>
      </c>
      <c r="M5" s="4" t="s">
        <v>13</v>
      </c>
      <c r="N5" s="4" t="s">
        <v>14</v>
      </c>
    </row>
    <row r="6" customFormat="false" ht="15" hidden="false" customHeight="false" outlineLevel="0" collapsed="false">
      <c r="A6" s="5" t="s">
        <v>15</v>
      </c>
      <c r="B6" s="6" t="n">
        <v>11</v>
      </c>
      <c r="C6" s="6" t="n">
        <v>52</v>
      </c>
      <c r="D6" s="6" t="n">
        <f aca="false">(B6*(B6-1))</f>
        <v>110</v>
      </c>
      <c r="E6" s="6" t="n">
        <f aca="false">C6/D6</f>
        <v>0.472727272727273</v>
      </c>
      <c r="F6" s="6" t="n">
        <v>4.727</v>
      </c>
      <c r="G6" s="6" t="n">
        <v>2</v>
      </c>
      <c r="H6" s="6" t="n">
        <v>1.055</v>
      </c>
      <c r="I6" s="6" t="n">
        <v>0.473</v>
      </c>
      <c r="J6" s="6" t="n">
        <v>1</v>
      </c>
      <c r="K6" s="6" t="n">
        <v>11</v>
      </c>
      <c r="L6" s="7" t="n">
        <v>1</v>
      </c>
      <c r="M6" s="6" t="n">
        <f aca="false">C6</f>
        <v>52</v>
      </c>
      <c r="N6" s="7" t="n">
        <v>1</v>
      </c>
    </row>
    <row r="7" customFormat="false" ht="15" hidden="false" customHeight="false" outlineLevel="0" collapsed="false">
      <c r="A7" s="5" t="s">
        <v>16</v>
      </c>
      <c r="B7" s="6" t="n">
        <v>11</v>
      </c>
      <c r="C7" s="6" t="n">
        <v>52</v>
      </c>
      <c r="D7" s="6" t="n">
        <f aca="false">(B7*(B7-1))</f>
        <v>110</v>
      </c>
      <c r="E7" s="6" t="n">
        <f aca="false">C7/D7</f>
        <v>0.472727272727273</v>
      </c>
      <c r="F7" s="6" t="n">
        <v>4.727</v>
      </c>
      <c r="G7" s="6" t="n">
        <v>2</v>
      </c>
      <c r="H7" s="6" t="n">
        <v>1.055</v>
      </c>
      <c r="I7" s="6" t="n">
        <v>0.476</v>
      </c>
      <c r="J7" s="8" t="n">
        <v>1</v>
      </c>
      <c r="K7" s="8" t="n">
        <v>11</v>
      </c>
      <c r="L7" s="9" t="n">
        <v>1</v>
      </c>
      <c r="M7" s="6" t="n">
        <f aca="false">C7</f>
        <v>52</v>
      </c>
      <c r="N7" s="9" t="n">
        <v>1</v>
      </c>
    </row>
    <row r="8" customFormat="false" ht="15" hidden="false" customHeight="false" outlineLevel="0" collapsed="false">
      <c r="A8" s="5" t="s">
        <v>17</v>
      </c>
      <c r="B8" s="6" t="n">
        <v>11</v>
      </c>
      <c r="C8" s="6" t="n">
        <v>54</v>
      </c>
      <c r="D8" s="6" t="n">
        <f aca="false">(B8*(B8-1))</f>
        <v>110</v>
      </c>
      <c r="E8" s="6" t="n">
        <f aca="false">C8/D8</f>
        <v>0.490909090909091</v>
      </c>
      <c r="F8" s="6" t="n">
        <v>4.909</v>
      </c>
      <c r="G8" s="6" t="n">
        <v>2</v>
      </c>
      <c r="H8" s="6" t="n">
        <v>1.018</v>
      </c>
      <c r="I8" s="6" t="n">
        <v>0.491</v>
      </c>
      <c r="J8" s="8" t="n">
        <v>1</v>
      </c>
      <c r="K8" s="8" t="n">
        <v>11</v>
      </c>
      <c r="L8" s="9" t="n">
        <v>1</v>
      </c>
      <c r="M8" s="6" t="n">
        <f aca="false">C8</f>
        <v>54</v>
      </c>
      <c r="N8" s="9" t="n">
        <v>1</v>
      </c>
    </row>
    <row r="9" customFormat="false" ht="15" hidden="false" customHeight="false" outlineLevel="0" collapsed="false">
      <c r="A9" s="5" t="s">
        <v>18</v>
      </c>
      <c r="B9" s="6" t="n">
        <v>11</v>
      </c>
      <c r="C9" s="6" t="n">
        <v>52</v>
      </c>
      <c r="D9" s="6" t="n">
        <f aca="false">(B9*(B9-1))</f>
        <v>110</v>
      </c>
      <c r="E9" s="6" t="n">
        <f aca="false">C9/D9</f>
        <v>0.472727272727273</v>
      </c>
      <c r="F9" s="6" t="n">
        <v>4.727</v>
      </c>
      <c r="G9" s="6" t="n">
        <v>2</v>
      </c>
      <c r="H9" s="6" t="n">
        <v>1.055</v>
      </c>
      <c r="I9" s="6" t="n">
        <v>0.476</v>
      </c>
      <c r="J9" s="8" t="n">
        <v>1</v>
      </c>
      <c r="K9" s="8" t="n">
        <v>11</v>
      </c>
      <c r="L9" s="9" t="n">
        <v>1</v>
      </c>
      <c r="M9" s="6" t="n">
        <f aca="false">C9</f>
        <v>52</v>
      </c>
      <c r="N9" s="9" t="n">
        <v>1</v>
      </c>
    </row>
    <row r="10" customFormat="false" ht="15" hidden="false" customHeight="false" outlineLevel="0" collapsed="false">
      <c r="A10" s="5" t="s">
        <v>19</v>
      </c>
      <c r="B10" s="6" t="n">
        <v>11</v>
      </c>
      <c r="C10" s="6" t="n">
        <v>51</v>
      </c>
      <c r="D10" s="6" t="n">
        <f aca="false">(B10*(B10-1))</f>
        <v>110</v>
      </c>
      <c r="E10" s="6" t="n">
        <f aca="false">C10/D10</f>
        <v>0.463636363636364</v>
      </c>
      <c r="F10" s="6" t="n">
        <v>4.636</v>
      </c>
      <c r="G10" s="6" t="n">
        <v>2</v>
      </c>
      <c r="H10" s="6" t="n">
        <v>1.073</v>
      </c>
      <c r="I10" s="6" t="n">
        <v>0.467</v>
      </c>
      <c r="J10" s="8" t="n">
        <v>1</v>
      </c>
      <c r="K10" s="8" t="n">
        <v>11</v>
      </c>
      <c r="L10" s="9" t="n">
        <v>1</v>
      </c>
      <c r="M10" s="6" t="n">
        <f aca="false">C10</f>
        <v>51</v>
      </c>
      <c r="N10" s="9" t="n">
        <v>1</v>
      </c>
    </row>
    <row r="11" customFormat="false" ht="15" hidden="false" customHeight="false" outlineLevel="0" collapsed="false">
      <c r="A11" s="5" t="s">
        <v>20</v>
      </c>
      <c r="B11" s="6" t="n">
        <v>11</v>
      </c>
      <c r="C11" s="6" t="n">
        <v>52</v>
      </c>
      <c r="D11" s="6" t="n">
        <f aca="false">(B11*(B11-1))</f>
        <v>110</v>
      </c>
      <c r="E11" s="6" t="n">
        <f aca="false">C11/D11</f>
        <v>0.472727272727273</v>
      </c>
      <c r="F11" s="6" t="n">
        <v>4.727</v>
      </c>
      <c r="G11" s="6" t="n">
        <v>2</v>
      </c>
      <c r="H11" s="6" t="n">
        <v>1.037</v>
      </c>
      <c r="I11" s="6" t="n">
        <v>0.473</v>
      </c>
      <c r="J11" s="8" t="n">
        <v>1</v>
      </c>
      <c r="K11" s="8" t="n">
        <v>11</v>
      </c>
      <c r="L11" s="9" t="n">
        <v>1</v>
      </c>
      <c r="M11" s="6" t="n">
        <f aca="false">C11</f>
        <v>52</v>
      </c>
      <c r="N11" s="9" t="n">
        <v>1</v>
      </c>
    </row>
    <row r="12" customFormat="false" ht="15" hidden="false" customHeight="false" outlineLevel="0" collapsed="false">
      <c r="A12" s="5" t="s">
        <v>21</v>
      </c>
      <c r="B12" s="6" t="n">
        <v>11</v>
      </c>
      <c r="C12" s="6" t="n">
        <v>53</v>
      </c>
      <c r="D12" s="6" t="n">
        <f aca="false">(B12*(B12-1))</f>
        <v>110</v>
      </c>
      <c r="E12" s="6" t="n">
        <f aca="false">C12/D12</f>
        <v>0.481818181818182</v>
      </c>
      <c r="F12" s="6" t="n">
        <v>4.818</v>
      </c>
      <c r="G12" s="6" t="n">
        <v>2</v>
      </c>
      <c r="H12" s="6" t="n">
        <v>1.018</v>
      </c>
      <c r="I12" s="6" t="n">
        <v>0.484</v>
      </c>
      <c r="J12" s="8" t="n">
        <v>1</v>
      </c>
      <c r="K12" s="8" t="n">
        <v>11</v>
      </c>
      <c r="L12" s="9" t="n">
        <v>1</v>
      </c>
      <c r="M12" s="6" t="n">
        <f aca="false">C12</f>
        <v>53</v>
      </c>
      <c r="N12" s="9" t="n">
        <v>1</v>
      </c>
    </row>
    <row r="13" customFormat="false" ht="15" hidden="false" customHeight="false" outlineLevel="0" collapsed="false">
      <c r="A13" s="5" t="s">
        <v>22</v>
      </c>
      <c r="B13" s="6" t="n">
        <v>11</v>
      </c>
      <c r="C13" s="6" t="n">
        <v>51</v>
      </c>
      <c r="D13" s="6" t="n">
        <f aca="false">(B13*(B13-1))</f>
        <v>110</v>
      </c>
      <c r="E13" s="6" t="n">
        <f aca="false">C13/D13</f>
        <v>0.463636363636364</v>
      </c>
      <c r="F13" s="6" t="n">
        <v>4.636</v>
      </c>
      <c r="G13" s="6" t="n">
        <v>2</v>
      </c>
      <c r="H13" s="6" t="n">
        <v>1.073</v>
      </c>
      <c r="I13" s="6" t="n">
        <v>0.466</v>
      </c>
      <c r="J13" s="8" t="n">
        <v>1</v>
      </c>
      <c r="K13" s="8" t="n">
        <v>11</v>
      </c>
      <c r="L13" s="9" t="n">
        <v>1</v>
      </c>
      <c r="M13" s="6" t="n">
        <f aca="false">C13</f>
        <v>51</v>
      </c>
      <c r="N13" s="9" t="n">
        <v>1</v>
      </c>
    </row>
    <row r="14" customFormat="false" ht="15" hidden="false" customHeight="false" outlineLevel="0" collapsed="false">
      <c r="A14" s="5" t="s">
        <v>23</v>
      </c>
      <c r="B14" s="6" t="n">
        <v>11</v>
      </c>
      <c r="C14" s="6" t="n">
        <v>54</v>
      </c>
      <c r="D14" s="6" t="n">
        <f aca="false">(B14*(B14-1))</f>
        <v>110</v>
      </c>
      <c r="E14" s="6" t="n">
        <f aca="false">C14/D14</f>
        <v>0.490909090909091</v>
      </c>
      <c r="F14" s="6" t="n">
        <v>4.909</v>
      </c>
      <c r="G14" s="6" t="n">
        <v>2</v>
      </c>
      <c r="H14" s="6" t="n">
        <v>1.018</v>
      </c>
      <c r="I14" s="6" t="n">
        <v>0.491</v>
      </c>
      <c r="J14" s="8" t="n">
        <v>1</v>
      </c>
      <c r="K14" s="8" t="n">
        <v>11</v>
      </c>
      <c r="L14" s="9" t="n">
        <v>1</v>
      </c>
      <c r="M14" s="6" t="n">
        <f aca="false">C14</f>
        <v>54</v>
      </c>
      <c r="N14" s="9" t="n">
        <v>1</v>
      </c>
    </row>
    <row r="15" customFormat="false" ht="15.75" hidden="false" customHeight="false" outlineLevel="0" collapsed="false">
      <c r="A15" s="1"/>
      <c r="B15" s="1"/>
      <c r="C15" s="1"/>
      <c r="D15" s="1"/>
      <c r="G15" s="1"/>
    </row>
    <row r="16" customFormat="false" ht="15.75" hidden="false" customHeight="false" outlineLevel="0" collapsed="false">
      <c r="A16" s="1"/>
      <c r="B16" s="1"/>
      <c r="C16" s="1"/>
      <c r="D16" s="1"/>
      <c r="G16" s="1"/>
    </row>
    <row r="17" customFormat="false" ht="15.75" hidden="false" customHeight="false" outlineLevel="0" collapsed="false">
      <c r="A17" s="1"/>
      <c r="B17" s="1"/>
      <c r="C17" s="1"/>
      <c r="D17" s="1"/>
      <c r="G17" s="1"/>
    </row>
    <row r="18" customFormat="false" ht="15.75" hidden="false" customHeight="false" outlineLevel="0" collapsed="false">
      <c r="A18" s="1"/>
      <c r="B18" s="1"/>
      <c r="C18" s="1"/>
      <c r="D18" s="1"/>
      <c r="G18" s="1"/>
    </row>
    <row r="19" customFormat="false" ht="15.75" hidden="false" customHeight="false" outlineLevel="0" collapsed="false">
      <c r="A19" s="1"/>
      <c r="B19" s="1"/>
      <c r="C19" s="1"/>
      <c r="D19" s="1"/>
      <c r="G19" s="1"/>
    </row>
    <row r="20" customFormat="false" ht="15.75" hidden="false" customHeight="false" outlineLevel="0" collapsed="false">
      <c r="B20" s="1"/>
      <c r="C20" s="1"/>
      <c r="D20" s="1"/>
      <c r="E20" s="1"/>
      <c r="F20" s="1"/>
      <c r="G20" s="1"/>
    </row>
    <row r="21" customFormat="false" ht="15.75" hidden="false" customHeight="false" outlineLevel="0" collapsed="false">
      <c r="B21" s="1"/>
      <c r="C21" s="1"/>
      <c r="D21" s="1"/>
      <c r="E21" s="1"/>
      <c r="F21" s="1"/>
      <c r="G21" s="1"/>
    </row>
    <row r="22" customFormat="false" ht="15.75" hidden="false" customHeight="false" outlineLevel="0" collapsed="false">
      <c r="A22" s="1"/>
      <c r="B22" s="1"/>
      <c r="C22" s="1"/>
      <c r="D22" s="1"/>
      <c r="E22" s="1"/>
      <c r="F22" s="1"/>
      <c r="G22" s="1"/>
    </row>
    <row r="23" customFormat="false" ht="15.75" hidden="false" customHeight="false" outlineLevel="0" collapsed="false">
      <c r="A23" s="1"/>
      <c r="B23" s="2"/>
      <c r="C23" s="2"/>
      <c r="D23" s="2"/>
      <c r="E23" s="2"/>
      <c r="F23" s="1"/>
      <c r="G23" s="1"/>
    </row>
    <row r="24" customFormat="false" ht="15.75" hidden="false" customHeight="false" outlineLevel="0" collapsed="false">
      <c r="A24" s="10"/>
      <c r="B24" s="1"/>
      <c r="C24" s="1"/>
      <c r="D24" s="1"/>
      <c r="E24" s="1"/>
      <c r="F24" s="1"/>
      <c r="G24" s="1"/>
    </row>
    <row r="25" customFormat="false" ht="15.75" hidden="false" customHeight="false" outlineLevel="0" collapsed="false">
      <c r="A25" s="11"/>
      <c r="B25" s="1"/>
      <c r="C25" s="1"/>
      <c r="D25" s="1"/>
      <c r="E25" s="1"/>
      <c r="F25" s="1"/>
      <c r="G25" s="1"/>
    </row>
    <row r="26" customFormat="false" ht="15.75" hidden="false" customHeight="false" outlineLevel="0" collapsed="false">
      <c r="A26" s="1"/>
      <c r="B26" s="1"/>
      <c r="C26" s="1"/>
      <c r="D26" s="1"/>
      <c r="E26" s="1"/>
      <c r="F26" s="1"/>
      <c r="G26" s="1"/>
    </row>
    <row r="27" customFormat="false" ht="15.75" hidden="false" customHeight="false" outlineLevel="0" collapsed="false">
      <c r="A27" s="1"/>
      <c r="B27" s="1"/>
      <c r="C27" s="1"/>
      <c r="D27" s="1"/>
      <c r="E27" s="1"/>
      <c r="F27" s="1"/>
      <c r="G27" s="1"/>
    </row>
    <row r="30" customFormat="false" ht="15.75" hidden="false" customHeight="false" outlineLevel="0" collapsed="false">
      <c r="A30" s="1"/>
      <c r="B30" s="1"/>
      <c r="C30" s="1"/>
      <c r="D30" s="1"/>
      <c r="E30" s="1"/>
      <c r="F30" s="1"/>
      <c r="G30" s="1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LibreOffice/7.6.4.1$Windows_X86_64 LibreOffice_project/e19e193f88cd6c0525a17fb7a176ed8e6a3e2aa1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2013-09-25T17:15:00Z</dcterms:created>
  <dc:creator>usuario</dc:creator>
  <dc:description/>
  <dc:language>es-ES</dc:language>
  <cp:lastModifiedBy/>
  <dcterms:modified xsi:type="dcterms:W3CDTF">2023-12-17T22:42:39Z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E7DECBF0B46345B997015BA415CFDA75_13</vt:lpwstr>
  </property>
  <property fmtid="{D5CDD505-2E9C-101B-9397-08002B2CF9AE}" pid="3" name="KSOProductBuildVer">
    <vt:lpwstr>3082-12.2.0.13359</vt:lpwstr>
  </property>
</Properties>
</file>