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B0367CA5-5E01-492E-A4F4-80ABF377A9E5}" xr6:coauthVersionLast="47" xr6:coauthVersionMax="47" xr10:uidLastSave="{00000000-0000-0000-0000-000000000000}"/>
  <bookViews>
    <workbookView xWindow="-28920" yWindow="-2145" windowWidth="29040" windowHeight="15840" tabRatio="974" firstSheet="15" activeTab="21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CONFIANÇA " sheetId="53" r:id="rId21"/>
    <sheet name="JUN_2026 MAXCREDITO " sheetId="54" r:id="rId22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0" hidden="1">'JUN_2026 CONFIANÇA 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2">#N/A</definedName>
    <definedName name="SegmentaçãodeDados_Entrada___Saída311122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2">#N/A</definedName>
    <definedName name="SegmentaçãodeDados_Mês1311122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57" l="1"/>
  <c r="L1581" i="57"/>
  <c r="L1580" i="57"/>
  <c r="L1579" i="57"/>
  <c r="L1578" i="57"/>
  <c r="L1577" i="57"/>
  <c r="L1576" i="57"/>
  <c r="L1575" i="57"/>
  <c r="L1574" i="57"/>
  <c r="L1573" i="57"/>
  <c r="L1572" i="57"/>
  <c r="L1571" i="57"/>
  <c r="L1570" i="57"/>
  <c r="L1569" i="57"/>
  <c r="L1568" i="57"/>
  <c r="L1567" i="57"/>
  <c r="L1566" i="57"/>
  <c r="L1565" i="57"/>
  <c r="L1564" i="57"/>
  <c r="L1563" i="57"/>
  <c r="L1562" i="57"/>
  <c r="L1561" i="57"/>
  <c r="L1560" i="57"/>
  <c r="L1559" i="57"/>
  <c r="L1558" i="57"/>
  <c r="L1557" i="57"/>
  <c r="L1556" i="57"/>
  <c r="L1555" i="57"/>
  <c r="L1554" i="57"/>
  <c r="L1553" i="57"/>
  <c r="L1552" i="57"/>
  <c r="L1551" i="57"/>
  <c r="L1550" i="57"/>
  <c r="L1549" i="57"/>
  <c r="L1548" i="57"/>
  <c r="L1547" i="57"/>
  <c r="L1546" i="57"/>
  <c r="L1545" i="57"/>
  <c r="L1544" i="57"/>
  <c r="L1543" i="57"/>
  <c r="L1542" i="57"/>
  <c r="L1541" i="57"/>
  <c r="L1540" i="57"/>
  <c r="L1539" i="57"/>
  <c r="L1538" i="57"/>
  <c r="L1537" i="57"/>
  <c r="L1536" i="57"/>
  <c r="L1535" i="57"/>
  <c r="L1534" i="57"/>
  <c r="L1533" i="57"/>
  <c r="L1532" i="57"/>
  <c r="L1531" i="57"/>
  <c r="L1530" i="57"/>
  <c r="L1529" i="57"/>
  <c r="L1528" i="57"/>
  <c r="L1527" i="57"/>
  <c r="L1526" i="57"/>
  <c r="L1525" i="57"/>
  <c r="L1524" i="57"/>
  <c r="L1523" i="57"/>
  <c r="L1522" i="57"/>
  <c r="L1521" i="57"/>
  <c r="L1520" i="57"/>
  <c r="L1519" i="57"/>
  <c r="L1518" i="57"/>
  <c r="L1517" i="57"/>
  <c r="L1516" i="57"/>
  <c r="L1515" i="57"/>
  <c r="L1514" i="57"/>
  <c r="L1513" i="57"/>
  <c r="L1512" i="57"/>
  <c r="L1511" i="57"/>
  <c r="L1510" i="57"/>
  <c r="L1509" i="57"/>
  <c r="L1508" i="57"/>
  <c r="L1507" i="57"/>
  <c r="L1506" i="57"/>
  <c r="L1505" i="57"/>
  <c r="L1504" i="57"/>
  <c r="L1503" i="57"/>
  <c r="L1502" i="57"/>
  <c r="L1501" i="57"/>
  <c r="L1500" i="57"/>
  <c r="L1499" i="57"/>
  <c r="L1498" i="57"/>
  <c r="L1497" i="57"/>
  <c r="L1496" i="57"/>
  <c r="L1495" i="57"/>
  <c r="L1494" i="57"/>
  <c r="L1493" i="57"/>
  <c r="L1492" i="57"/>
  <c r="L1491" i="57"/>
  <c r="L1490" i="57"/>
  <c r="L1489" i="57"/>
  <c r="L1488" i="57"/>
  <c r="L1487" i="57"/>
  <c r="L1486" i="57"/>
  <c r="L1485" i="57"/>
  <c r="L1484" i="57"/>
  <c r="L1483" i="57"/>
  <c r="L1482" i="57"/>
  <c r="L1481" i="57"/>
  <c r="L1480" i="57"/>
  <c r="L1479" i="57"/>
  <c r="L1478" i="57"/>
  <c r="L1477" i="57"/>
  <c r="L1476" i="57"/>
  <c r="L1475" i="57"/>
  <c r="L1474" i="57"/>
  <c r="L1473" i="57"/>
  <c r="L1472" i="57"/>
  <c r="L1471" i="57"/>
  <c r="L1470" i="57"/>
  <c r="L1469" i="57"/>
  <c r="L1468" i="57"/>
  <c r="L1467" i="57"/>
  <c r="L1466" i="57"/>
  <c r="L1465" i="57"/>
  <c r="L1464" i="57"/>
  <c r="L1463" i="57"/>
  <c r="L1462" i="57"/>
  <c r="L1461" i="57"/>
  <c r="L1460" i="57"/>
  <c r="L1459" i="57"/>
  <c r="L1458" i="57"/>
  <c r="L1457" i="57"/>
  <c r="L1456" i="57"/>
  <c r="L1455" i="57"/>
  <c r="L1454" i="57"/>
  <c r="L1453" i="57"/>
  <c r="L1452" i="57"/>
  <c r="L1451" i="57"/>
  <c r="L1450" i="57"/>
  <c r="L1449" i="57"/>
  <c r="L1448" i="57"/>
  <c r="L1447" i="57"/>
  <c r="L1446" i="57"/>
  <c r="L1445" i="57"/>
  <c r="L1444" i="57"/>
  <c r="L1443" i="57"/>
  <c r="L1442" i="57"/>
  <c r="L1441" i="57"/>
  <c r="L1440" i="57"/>
  <c r="L1439" i="57"/>
  <c r="L1438" i="57"/>
  <c r="L1437" i="57"/>
  <c r="L1436" i="57"/>
  <c r="L1435" i="57"/>
  <c r="L1434" i="57"/>
  <c r="L1433" i="57"/>
  <c r="L1432" i="57"/>
  <c r="L1431" i="57"/>
  <c r="L1430" i="57"/>
  <c r="L1429" i="57"/>
  <c r="L1428" i="57"/>
  <c r="L1427" i="57"/>
  <c r="L1426" i="57"/>
  <c r="L1425" i="57"/>
  <c r="L1424" i="57"/>
  <c r="L1423" i="57"/>
  <c r="L1422" i="57"/>
  <c r="L1421" i="57"/>
  <c r="L1420" i="57"/>
  <c r="L1419" i="57"/>
  <c r="L1418" i="57"/>
  <c r="L1417" i="57"/>
  <c r="L1416" i="57"/>
  <c r="L1415" i="57"/>
  <c r="L1414" i="57"/>
  <c r="L1413" i="57"/>
  <c r="L1412" i="57"/>
  <c r="L1411" i="57"/>
  <c r="L1410" i="57"/>
  <c r="L1409" i="57"/>
  <c r="L1408" i="57"/>
  <c r="L1407" i="57"/>
  <c r="L1406" i="57"/>
  <c r="L1405" i="57"/>
  <c r="L1404" i="57"/>
  <c r="L1403" i="57"/>
  <c r="L1402" i="57"/>
  <c r="L1401" i="57"/>
  <c r="L1400" i="57"/>
  <c r="L1399" i="57"/>
  <c r="L1398" i="57"/>
  <c r="L1397" i="57"/>
  <c r="L1396" i="57"/>
  <c r="L1395" i="57"/>
  <c r="L1394" i="57"/>
  <c r="L1393" i="57"/>
  <c r="L1392" i="57"/>
  <c r="L1391" i="57"/>
  <c r="L1390" i="57"/>
  <c r="L1389" i="57"/>
  <c r="L1388" i="57"/>
  <c r="L1387" i="57"/>
  <c r="L1386" i="57"/>
  <c r="L1385" i="57"/>
  <c r="L1384" i="57"/>
  <c r="L1383" i="57"/>
  <c r="L1382" i="57"/>
  <c r="L1381" i="57"/>
  <c r="L1380" i="57"/>
  <c r="L1379" i="57"/>
  <c r="L1378" i="57"/>
  <c r="L1377" i="57"/>
  <c r="L1376" i="57"/>
  <c r="L1375" i="57"/>
  <c r="L1374" i="57"/>
  <c r="L1373" i="57"/>
  <c r="L1372" i="57"/>
  <c r="L1371" i="57"/>
  <c r="L1370" i="57"/>
  <c r="L1369" i="57"/>
  <c r="L1368" i="57"/>
  <c r="L1367" i="57"/>
  <c r="L1366" i="57"/>
  <c r="L1365" i="57"/>
  <c r="L1364" i="57"/>
  <c r="L1363" i="57"/>
  <c r="L1362" i="57"/>
  <c r="L1361" i="57"/>
  <c r="L1360" i="57"/>
  <c r="L1359" i="57"/>
  <c r="L1358" i="57"/>
  <c r="L1357" i="57"/>
  <c r="L1356" i="57"/>
  <c r="L1355" i="57"/>
  <c r="L1354" i="57"/>
  <c r="L1353" i="57"/>
  <c r="L1352" i="57"/>
  <c r="L1351" i="57"/>
  <c r="L1350" i="57"/>
  <c r="L1349" i="57"/>
  <c r="L1348" i="57"/>
  <c r="L1347" i="57"/>
  <c r="L1346" i="57"/>
  <c r="L1345" i="57"/>
  <c r="L1344" i="57"/>
  <c r="L1343" i="57"/>
  <c r="L1342" i="57"/>
  <c r="L1341" i="57"/>
  <c r="L1340" i="57"/>
  <c r="L1339" i="57"/>
  <c r="L1338" i="57"/>
  <c r="L1337" i="57"/>
  <c r="L1336" i="57"/>
  <c r="L1335" i="57"/>
  <c r="L1334" i="57"/>
  <c r="L1333" i="57"/>
  <c r="L1332" i="57"/>
  <c r="L1331" i="57"/>
  <c r="L1330" i="57"/>
  <c r="L1329" i="57"/>
  <c r="L1328" i="57"/>
  <c r="L1327" i="57"/>
  <c r="L1326" i="57"/>
  <c r="L1325" i="57"/>
  <c r="L1324" i="57"/>
  <c r="L1323" i="57"/>
  <c r="L1322" i="57"/>
  <c r="L1321" i="57"/>
  <c r="L1320" i="57"/>
  <c r="L1319" i="57"/>
  <c r="L1318" i="57"/>
  <c r="L1317" i="57"/>
  <c r="L1316" i="57"/>
  <c r="L1315" i="57"/>
  <c r="L1314" i="57"/>
  <c r="L1313" i="57"/>
  <c r="L1312" i="57"/>
  <c r="L1311" i="57"/>
  <c r="L1310" i="57"/>
  <c r="L1309" i="57"/>
  <c r="L1308" i="57"/>
  <c r="L1307" i="57"/>
  <c r="L1306" i="57"/>
  <c r="L1305" i="57"/>
  <c r="L1304" i="57"/>
  <c r="L1303" i="57"/>
  <c r="L1302" i="57"/>
  <c r="L1301" i="57"/>
  <c r="L1300" i="57"/>
  <c r="L1299" i="57"/>
  <c r="L1298" i="57"/>
  <c r="L1297" i="57"/>
  <c r="L1296" i="57"/>
  <c r="L1295" i="57"/>
  <c r="L1294" i="57"/>
  <c r="L1293" i="57"/>
  <c r="L1292" i="57"/>
  <c r="L1291" i="57"/>
  <c r="L1290" i="57"/>
  <c r="L1289" i="57"/>
  <c r="L1288" i="57"/>
  <c r="L1287" i="57"/>
  <c r="L1286" i="57"/>
  <c r="L1285" i="57"/>
  <c r="L1284" i="57"/>
  <c r="L1283" i="57"/>
  <c r="L1282" i="57"/>
  <c r="L1281" i="57"/>
  <c r="L1280" i="57"/>
  <c r="L1279" i="57"/>
  <c r="L1278" i="57"/>
  <c r="L1277" i="57"/>
  <c r="L1276" i="57"/>
  <c r="L1275" i="57"/>
  <c r="L1274" i="57"/>
  <c r="L1273" i="57"/>
  <c r="L1272" i="57"/>
  <c r="L1271" i="57"/>
  <c r="L1270" i="57"/>
  <c r="L1269" i="57"/>
  <c r="L1268" i="57"/>
  <c r="L1267" i="57"/>
  <c r="L1266" i="57"/>
  <c r="L1265" i="57"/>
  <c r="L1264" i="57"/>
  <c r="L1263" i="57"/>
  <c r="L1262" i="57"/>
  <c r="L1261" i="57"/>
  <c r="L1260" i="57"/>
  <c r="L1259" i="57"/>
  <c r="L1258" i="57"/>
  <c r="L1257" i="57"/>
  <c r="L1256" i="57"/>
  <c r="L1255" i="57"/>
  <c r="L1254" i="57"/>
  <c r="L1253" i="57"/>
  <c r="L1252" i="57"/>
  <c r="L1251" i="57"/>
  <c r="L1250" i="57"/>
  <c r="L1249" i="57"/>
  <c r="L1248" i="57"/>
  <c r="L1247" i="57"/>
  <c r="L1246" i="57"/>
  <c r="L1245" i="57"/>
  <c r="L1244" i="57"/>
  <c r="L1243" i="57"/>
  <c r="L1242" i="57"/>
  <c r="L1241" i="57"/>
  <c r="L1240" i="57"/>
  <c r="L1239" i="57"/>
  <c r="L1238" i="57"/>
  <c r="L1237" i="57"/>
  <c r="L1236" i="57"/>
  <c r="L1235" i="57"/>
  <c r="L1234" i="57"/>
  <c r="L1233" i="57"/>
  <c r="L1232" i="57"/>
  <c r="L1231" i="57"/>
  <c r="L1230" i="57"/>
  <c r="L1229" i="57"/>
  <c r="L1228" i="57"/>
  <c r="L1227" i="57"/>
  <c r="L1226" i="57"/>
  <c r="L1225" i="57"/>
  <c r="L1224" i="57"/>
  <c r="L1223" i="57"/>
  <c r="L1222" i="57"/>
  <c r="L1221" i="57"/>
  <c r="L1220" i="57"/>
  <c r="L1219" i="57"/>
  <c r="L1218" i="57"/>
  <c r="L1217" i="57"/>
  <c r="L1216" i="57"/>
  <c r="L1215" i="57"/>
  <c r="L1214" i="57"/>
  <c r="L1213" i="57"/>
  <c r="L1212" i="57"/>
  <c r="L1211" i="57"/>
  <c r="L1210" i="57"/>
  <c r="L1209" i="57"/>
  <c r="L1208" i="57"/>
  <c r="L1207" i="57"/>
  <c r="L1206" i="57"/>
  <c r="L1205" i="57"/>
  <c r="L1204" i="57"/>
  <c r="L1203" i="57"/>
  <c r="L1202" i="57"/>
  <c r="L1201" i="57"/>
  <c r="L1200" i="57"/>
  <c r="L1199" i="57"/>
  <c r="L1198" i="57"/>
  <c r="L1197" i="57"/>
  <c r="L1196" i="57"/>
  <c r="L1195" i="57"/>
  <c r="L1194" i="57"/>
  <c r="L1193" i="57"/>
  <c r="L1192" i="57"/>
  <c r="L1191" i="57"/>
  <c r="L1190" i="57"/>
  <c r="L1189" i="57"/>
  <c r="L1188" i="57"/>
  <c r="L1187" i="57"/>
  <c r="L1186" i="57"/>
  <c r="L1185" i="57"/>
  <c r="L1184" i="57"/>
  <c r="L1183" i="57"/>
  <c r="L1182" i="57"/>
  <c r="L1181" i="57"/>
  <c r="L1180" i="57"/>
  <c r="L1179" i="57"/>
  <c r="L1178" i="57"/>
  <c r="L1177" i="57"/>
  <c r="L1176" i="57"/>
  <c r="L1175" i="57"/>
  <c r="L1174" i="57"/>
  <c r="L1173" i="57"/>
  <c r="L1172" i="57"/>
  <c r="L1171" i="57"/>
  <c r="L1170" i="57"/>
  <c r="L1169" i="57"/>
  <c r="L1168" i="57"/>
  <c r="L1167" i="57"/>
  <c r="L1166" i="57"/>
  <c r="L1165" i="57"/>
  <c r="L1164" i="57"/>
  <c r="L1163" i="57"/>
  <c r="L1162" i="57"/>
  <c r="L1161" i="57"/>
  <c r="L1160" i="57"/>
  <c r="L1159" i="57"/>
  <c r="L1158" i="57"/>
  <c r="L1157" i="57"/>
  <c r="L1156" i="57"/>
  <c r="L1155" i="57"/>
  <c r="L1154" i="57"/>
  <c r="L1153" i="57"/>
  <c r="L1152" i="57"/>
  <c r="L1151" i="57"/>
  <c r="L1150" i="57"/>
  <c r="L1149" i="57"/>
  <c r="L1148" i="57"/>
  <c r="L1147" i="57"/>
  <c r="L1146" i="57"/>
  <c r="L1145" i="57"/>
  <c r="L1144" i="57"/>
  <c r="L1143" i="57"/>
  <c r="L1142" i="57"/>
  <c r="L1141" i="57"/>
  <c r="L1140" i="57"/>
  <c r="L1139" i="57"/>
  <c r="L1138" i="57"/>
  <c r="L1137" i="57"/>
  <c r="L1136" i="57"/>
  <c r="L1135" i="57"/>
  <c r="L1134" i="57"/>
  <c r="L1133" i="57"/>
  <c r="L1132" i="57"/>
  <c r="L1131" i="57"/>
  <c r="L1130" i="57"/>
  <c r="L1129" i="57"/>
  <c r="L1128" i="57"/>
  <c r="L1127" i="57"/>
  <c r="L1126" i="57"/>
  <c r="L1125" i="57"/>
  <c r="L1124" i="57"/>
  <c r="L1123" i="57"/>
  <c r="L1122" i="57"/>
  <c r="L1121" i="57"/>
  <c r="L1120" i="57"/>
  <c r="L1119" i="57"/>
  <c r="L1118" i="57"/>
  <c r="L1117" i="57"/>
  <c r="L1116" i="57"/>
  <c r="L1115" i="57"/>
  <c r="L1114" i="57"/>
  <c r="L1113" i="57"/>
  <c r="L1112" i="57"/>
  <c r="L1111" i="57"/>
  <c r="L1110" i="57"/>
  <c r="L1109" i="57"/>
  <c r="L1108" i="57"/>
  <c r="L1107" i="57"/>
  <c r="L1106" i="57"/>
  <c r="L1105" i="57"/>
  <c r="L1104" i="57"/>
  <c r="L1103" i="57"/>
  <c r="L1102" i="57"/>
  <c r="L1101" i="57"/>
  <c r="L1100" i="57"/>
  <c r="L1099" i="57"/>
  <c r="L1098" i="57"/>
  <c r="L1097" i="57"/>
  <c r="L1096" i="57"/>
  <c r="L1095" i="57"/>
  <c r="L1094" i="57"/>
  <c r="L1093" i="57"/>
  <c r="L1092" i="57"/>
  <c r="L1091" i="57"/>
  <c r="L1090" i="57"/>
  <c r="L1089" i="57"/>
  <c r="L1088" i="57"/>
  <c r="L1087" i="57"/>
  <c r="L1086" i="57"/>
  <c r="L1085" i="57"/>
  <c r="L1084" i="57"/>
  <c r="L1083" i="57"/>
  <c r="L1082" i="57"/>
  <c r="L1081" i="57"/>
  <c r="L1080" i="57"/>
  <c r="L1079" i="57"/>
  <c r="L1078" i="57"/>
  <c r="L1077" i="57"/>
  <c r="L1076" i="57"/>
  <c r="L1075" i="57"/>
  <c r="L1074" i="57"/>
  <c r="L1073" i="57"/>
  <c r="L1072" i="57"/>
  <c r="L1071" i="57"/>
  <c r="L1070" i="57"/>
  <c r="L1069" i="57"/>
  <c r="L1068" i="57"/>
  <c r="L1067" i="57"/>
  <c r="L1066" i="57"/>
  <c r="L1065" i="57"/>
  <c r="L1064" i="57"/>
  <c r="L1063" i="57"/>
  <c r="L1062" i="57"/>
  <c r="L1061" i="57"/>
  <c r="L1060" i="57"/>
  <c r="L1059" i="57"/>
  <c r="L1058" i="57"/>
  <c r="L1057" i="57"/>
  <c r="L1056" i="57"/>
  <c r="L1055" i="57"/>
  <c r="L1054" i="57"/>
  <c r="L1053" i="57"/>
  <c r="L1052" i="57"/>
  <c r="L1051" i="57"/>
  <c r="L1050" i="57"/>
  <c r="L1049" i="57"/>
  <c r="L1048" i="57"/>
  <c r="L1047" i="57"/>
  <c r="L1046" i="57"/>
  <c r="L1045" i="57"/>
  <c r="L1044" i="57"/>
  <c r="L1043" i="57"/>
  <c r="L1042" i="57"/>
  <c r="L1041" i="57"/>
  <c r="L1040" i="57"/>
  <c r="L1039" i="57"/>
  <c r="L1038" i="57"/>
  <c r="L1037" i="57"/>
  <c r="L1036" i="57"/>
  <c r="L1035" i="57"/>
  <c r="L1034" i="57"/>
  <c r="L1033" i="57"/>
  <c r="L1032" i="57"/>
  <c r="L1031" i="57"/>
  <c r="L1030" i="57"/>
  <c r="L1029" i="57"/>
  <c r="L1028" i="57"/>
  <c r="L1027" i="57"/>
  <c r="L1026" i="57"/>
  <c r="L1025" i="57"/>
  <c r="L1024" i="57"/>
  <c r="L1023" i="57"/>
  <c r="L1022" i="57"/>
  <c r="L1021" i="57"/>
  <c r="L1020" i="57"/>
  <c r="L1019" i="57"/>
  <c r="L1018" i="57"/>
  <c r="L1017" i="57"/>
  <c r="L1016" i="57"/>
  <c r="L1015" i="57"/>
  <c r="L1014" i="57"/>
  <c r="L1013" i="57"/>
  <c r="L1012" i="57"/>
  <c r="L1011" i="57"/>
  <c r="L1010" i="57"/>
  <c r="L1009" i="57"/>
  <c r="L1008" i="57"/>
  <c r="L1007" i="57"/>
  <c r="L1006" i="57"/>
  <c r="L1005" i="57"/>
  <c r="L1004" i="57"/>
  <c r="L1003" i="57"/>
  <c r="L1002" i="57"/>
  <c r="L1001" i="57"/>
  <c r="L1000" i="57"/>
  <c r="L999" i="57"/>
  <c r="L998" i="57"/>
  <c r="L997" i="57"/>
  <c r="L996" i="57"/>
  <c r="L995" i="57"/>
  <c r="L994" i="57"/>
  <c r="L993" i="57"/>
  <c r="L992" i="57"/>
  <c r="L991" i="57"/>
  <c r="L990" i="57"/>
  <c r="L989" i="57"/>
  <c r="L988" i="57"/>
  <c r="L987" i="57"/>
  <c r="L986" i="57"/>
  <c r="L985" i="57"/>
  <c r="L984" i="57"/>
  <c r="L983" i="57"/>
  <c r="L982" i="57"/>
  <c r="L981" i="57"/>
  <c r="L980" i="57"/>
  <c r="L979" i="57"/>
  <c r="L978" i="57"/>
  <c r="L977" i="57"/>
  <c r="L976" i="57"/>
  <c r="L975" i="57"/>
  <c r="L974" i="57"/>
  <c r="L973" i="57"/>
  <c r="L972" i="57"/>
  <c r="L971" i="57"/>
  <c r="L970" i="57"/>
  <c r="L969" i="57"/>
  <c r="L968" i="57"/>
  <c r="L967" i="57"/>
  <c r="L966" i="57"/>
  <c r="L965" i="57"/>
  <c r="L964" i="57"/>
  <c r="L963" i="57"/>
  <c r="L962" i="57"/>
  <c r="L961" i="57"/>
  <c r="L960" i="57"/>
  <c r="L959" i="57"/>
  <c r="L958" i="57"/>
  <c r="L957" i="57"/>
  <c r="L956" i="57"/>
  <c r="L955" i="57"/>
  <c r="L954" i="57"/>
  <c r="L953" i="57"/>
  <c r="L952" i="57"/>
  <c r="L951" i="57"/>
  <c r="L950" i="57"/>
  <c r="L949" i="57"/>
  <c r="L948" i="57"/>
  <c r="L947" i="57"/>
  <c r="L946" i="57"/>
  <c r="L945" i="57"/>
  <c r="L944" i="57"/>
  <c r="L943" i="57"/>
  <c r="L942" i="57"/>
  <c r="L941" i="57"/>
  <c r="L940" i="57"/>
  <c r="L939" i="57"/>
  <c r="L938" i="57"/>
  <c r="L937" i="57"/>
  <c r="L936" i="57"/>
  <c r="L935" i="57"/>
  <c r="L934" i="57"/>
  <c r="L933" i="57"/>
  <c r="L932" i="57"/>
  <c r="L931" i="57"/>
  <c r="L930" i="57"/>
  <c r="L929" i="57"/>
  <c r="L928" i="57"/>
  <c r="L927" i="57"/>
  <c r="L926" i="57"/>
  <c r="L925" i="57"/>
  <c r="L924" i="57"/>
  <c r="L923" i="57"/>
  <c r="L922" i="57"/>
  <c r="L921" i="57"/>
  <c r="L920" i="57"/>
  <c r="L919" i="57"/>
  <c r="L918" i="57"/>
  <c r="L917" i="57"/>
  <c r="L916" i="57"/>
  <c r="L915" i="57"/>
  <c r="L914" i="57"/>
  <c r="L913" i="57"/>
  <c r="L912" i="57"/>
  <c r="L911" i="57"/>
  <c r="L910" i="57"/>
  <c r="L909" i="57"/>
  <c r="L908" i="57"/>
  <c r="L907" i="57"/>
  <c r="L906" i="57"/>
  <c r="L905" i="57"/>
  <c r="L904" i="57"/>
  <c r="L903" i="57"/>
  <c r="L902" i="57"/>
  <c r="L901" i="57"/>
  <c r="L900" i="57"/>
  <c r="L899" i="57"/>
  <c r="L898" i="57"/>
  <c r="L897" i="57"/>
  <c r="L896" i="57"/>
  <c r="L895" i="57"/>
  <c r="L894" i="57"/>
  <c r="L893" i="57"/>
  <c r="L892" i="57"/>
  <c r="L891" i="57"/>
  <c r="L890" i="57"/>
  <c r="L889" i="57"/>
  <c r="L888" i="57"/>
  <c r="L887" i="57"/>
  <c r="L886" i="57"/>
  <c r="L885" i="57"/>
  <c r="L884" i="57"/>
  <c r="L883" i="57"/>
  <c r="L882" i="57"/>
  <c r="L881" i="57"/>
  <c r="L880" i="57"/>
  <c r="L879" i="57"/>
  <c r="L878" i="57"/>
  <c r="L877" i="57"/>
  <c r="L876" i="57"/>
  <c r="L875" i="57"/>
  <c r="L874" i="57"/>
  <c r="L873" i="57"/>
  <c r="L872" i="57"/>
  <c r="L871" i="57"/>
  <c r="L870" i="57"/>
  <c r="L869" i="57"/>
  <c r="L868" i="57"/>
  <c r="L867" i="57"/>
  <c r="L866" i="57"/>
  <c r="L865" i="57"/>
  <c r="L864" i="57"/>
  <c r="L863" i="57"/>
  <c r="L862" i="57"/>
  <c r="L861" i="57"/>
  <c r="L860" i="57"/>
  <c r="L859" i="57"/>
  <c r="L858" i="57"/>
  <c r="L857" i="57"/>
  <c r="L856" i="57"/>
  <c r="L855" i="57"/>
  <c r="L854" i="57"/>
  <c r="L853" i="57"/>
  <c r="L852" i="57"/>
  <c r="L851" i="57"/>
  <c r="L850" i="57"/>
  <c r="L849" i="57"/>
  <c r="L848" i="57"/>
  <c r="L847" i="57"/>
  <c r="L846" i="57"/>
  <c r="L845" i="57"/>
  <c r="L844" i="57"/>
  <c r="L843" i="57"/>
  <c r="L842" i="57"/>
  <c r="L841" i="57"/>
  <c r="L840" i="57"/>
  <c r="L839" i="57"/>
  <c r="L838" i="57"/>
  <c r="L837" i="57"/>
  <c r="L836" i="57"/>
  <c r="L835" i="57"/>
  <c r="L834" i="57"/>
  <c r="L833" i="57"/>
  <c r="L832" i="57"/>
  <c r="L831" i="57"/>
  <c r="L830" i="57"/>
  <c r="L829" i="57"/>
  <c r="L828" i="57"/>
  <c r="L827" i="57"/>
  <c r="L826" i="57"/>
  <c r="L825" i="57"/>
  <c r="L824" i="57"/>
  <c r="L823" i="57"/>
  <c r="L822" i="57"/>
  <c r="L821" i="57"/>
  <c r="L820" i="57"/>
  <c r="L819" i="57"/>
  <c r="L818" i="57"/>
  <c r="L817" i="57"/>
  <c r="L816" i="57"/>
  <c r="L815" i="57"/>
  <c r="L814" i="57"/>
  <c r="L813" i="57"/>
  <c r="L812" i="57"/>
  <c r="L811" i="57"/>
  <c r="L810" i="57"/>
  <c r="L809" i="57"/>
  <c r="L808" i="57"/>
  <c r="L807" i="57"/>
  <c r="L806" i="57"/>
  <c r="L805" i="57"/>
  <c r="L804" i="57"/>
  <c r="L803" i="57"/>
  <c r="L802" i="57"/>
  <c r="L801" i="57"/>
  <c r="L800" i="57"/>
  <c r="L799" i="57"/>
  <c r="L798" i="57"/>
  <c r="L797" i="57"/>
  <c r="L796" i="57"/>
  <c r="L795" i="57"/>
  <c r="L794" i="57"/>
  <c r="L793" i="57"/>
  <c r="L792" i="57"/>
  <c r="L791" i="57"/>
  <c r="L790" i="57"/>
  <c r="L789" i="57"/>
  <c r="L788" i="57"/>
  <c r="L787" i="57"/>
  <c r="L786" i="57"/>
  <c r="L785" i="57"/>
  <c r="L784" i="57"/>
  <c r="L783" i="57"/>
  <c r="L782" i="57"/>
  <c r="L781" i="57"/>
  <c r="L780" i="57"/>
  <c r="L779" i="57"/>
  <c r="L778" i="57"/>
  <c r="L777" i="57"/>
  <c r="L776" i="57"/>
  <c r="L775" i="57"/>
  <c r="L774" i="57"/>
  <c r="L773" i="57"/>
  <c r="L772" i="57"/>
  <c r="L771" i="57"/>
  <c r="L770" i="57"/>
  <c r="L769" i="57"/>
  <c r="L768" i="57"/>
  <c r="L767" i="57"/>
  <c r="L766" i="57"/>
  <c r="L765" i="57"/>
  <c r="L764" i="57"/>
  <c r="L763" i="57"/>
  <c r="L762" i="57"/>
  <c r="L761" i="57"/>
  <c r="L760" i="57"/>
  <c r="L759" i="57"/>
  <c r="L758" i="57"/>
  <c r="L757" i="57"/>
  <c r="L756" i="57"/>
  <c r="L755" i="57"/>
  <c r="L754" i="57"/>
  <c r="L753" i="57"/>
  <c r="L752" i="57"/>
  <c r="L751" i="57"/>
  <c r="L750" i="57"/>
  <c r="L749" i="57"/>
  <c r="L748" i="57"/>
  <c r="L747" i="57"/>
  <c r="L746" i="57"/>
  <c r="L745" i="57"/>
  <c r="L744" i="57"/>
  <c r="L743" i="57"/>
  <c r="L742" i="57"/>
  <c r="L741" i="57"/>
  <c r="L740" i="57"/>
  <c r="L739" i="57"/>
  <c r="L738" i="57"/>
  <c r="L737" i="57"/>
  <c r="L736" i="57"/>
  <c r="L735" i="57"/>
  <c r="L734" i="57"/>
  <c r="L733" i="57"/>
  <c r="L732" i="57"/>
  <c r="L731" i="57"/>
  <c r="L730" i="57"/>
  <c r="L729" i="57"/>
  <c r="L728" i="57"/>
  <c r="L727" i="57"/>
  <c r="L726" i="57"/>
  <c r="L725" i="57"/>
  <c r="L724" i="57"/>
  <c r="L723" i="57"/>
  <c r="L722" i="57"/>
  <c r="L721" i="57"/>
  <c r="L720" i="57"/>
  <c r="L719" i="57"/>
  <c r="L718" i="57"/>
  <c r="L717" i="57"/>
  <c r="L716" i="57"/>
  <c r="L715" i="57"/>
  <c r="L714" i="57"/>
  <c r="L713" i="57"/>
  <c r="L712" i="57"/>
  <c r="L711" i="57"/>
  <c r="L710" i="57"/>
  <c r="L709" i="57"/>
  <c r="L708" i="57"/>
  <c r="L707" i="57"/>
  <c r="L706" i="57"/>
  <c r="L705" i="57"/>
  <c r="L704" i="57"/>
  <c r="L703" i="57"/>
  <c r="L702" i="57"/>
  <c r="L701" i="57"/>
  <c r="L700" i="57"/>
  <c r="L699" i="57"/>
  <c r="L698" i="57"/>
  <c r="L697" i="57"/>
  <c r="L696" i="57"/>
  <c r="L695" i="57"/>
  <c r="L694" i="57"/>
  <c r="L693" i="57"/>
  <c r="L692" i="57"/>
  <c r="L691" i="57"/>
  <c r="L690" i="57"/>
  <c r="L689" i="57"/>
  <c r="L688" i="57"/>
  <c r="L687" i="57"/>
  <c r="L686" i="57"/>
  <c r="L685" i="57"/>
  <c r="L684" i="57"/>
  <c r="L683" i="57"/>
  <c r="L682" i="57"/>
  <c r="L681" i="57"/>
  <c r="L680" i="57"/>
  <c r="L679" i="57"/>
  <c r="L678" i="57"/>
  <c r="L677" i="57"/>
  <c r="L676" i="57"/>
  <c r="L675" i="57"/>
  <c r="L674" i="57"/>
  <c r="L673" i="57"/>
  <c r="L672" i="57"/>
  <c r="L671" i="57"/>
  <c r="L670" i="57"/>
  <c r="L669" i="57"/>
  <c r="L668" i="57"/>
  <c r="L667" i="57"/>
  <c r="L666" i="57"/>
  <c r="L665" i="57"/>
  <c r="L664" i="57"/>
  <c r="L663" i="57"/>
  <c r="L662" i="57"/>
  <c r="L661" i="57"/>
  <c r="L660" i="57"/>
  <c r="L659" i="57"/>
  <c r="L658" i="57"/>
  <c r="L657" i="57"/>
  <c r="L656" i="57"/>
  <c r="L655" i="57"/>
  <c r="L654" i="57"/>
  <c r="L653" i="57"/>
  <c r="L652" i="57"/>
  <c r="L651" i="57"/>
  <c r="L650" i="57"/>
  <c r="L649" i="57"/>
  <c r="L648" i="57"/>
  <c r="L647" i="57"/>
  <c r="L646" i="57"/>
  <c r="L645" i="57"/>
  <c r="L644" i="57"/>
  <c r="L643" i="57"/>
  <c r="L642" i="57"/>
  <c r="L641" i="57"/>
  <c r="L640" i="57"/>
  <c r="L639" i="57"/>
  <c r="L638" i="57"/>
  <c r="L637" i="57"/>
  <c r="L636" i="57"/>
  <c r="L635" i="57"/>
  <c r="L634" i="57"/>
  <c r="L633" i="57"/>
  <c r="L632" i="57"/>
  <c r="L631" i="57"/>
  <c r="L630" i="57"/>
  <c r="L629" i="57"/>
  <c r="L628" i="57"/>
  <c r="L627" i="57"/>
  <c r="L626" i="57"/>
  <c r="L625" i="57"/>
  <c r="L624" i="57"/>
  <c r="L623" i="57"/>
  <c r="L622" i="57"/>
  <c r="L621" i="57"/>
  <c r="L620" i="57"/>
  <c r="L619" i="57"/>
  <c r="L618" i="57"/>
  <c r="L617" i="57"/>
  <c r="L616" i="57"/>
  <c r="L615" i="57"/>
  <c r="L614" i="57"/>
  <c r="L613" i="57"/>
  <c r="L612" i="57"/>
  <c r="L611" i="57"/>
  <c r="L610" i="57"/>
  <c r="L609" i="57"/>
  <c r="L608" i="57"/>
  <c r="L607" i="57"/>
  <c r="L606" i="57"/>
  <c r="L605" i="57"/>
  <c r="L604" i="57"/>
  <c r="L603" i="57"/>
  <c r="L602" i="57"/>
  <c r="L601" i="57"/>
  <c r="L600" i="57"/>
  <c r="L599" i="57"/>
  <c r="L598" i="57"/>
  <c r="L597" i="57"/>
  <c r="L596" i="57"/>
  <c r="L595" i="57"/>
  <c r="L594" i="57"/>
  <c r="L593" i="57"/>
  <c r="L592" i="57"/>
  <c r="L591" i="57"/>
  <c r="L590" i="57"/>
  <c r="L589" i="57"/>
  <c r="L588" i="57"/>
  <c r="L587" i="57"/>
  <c r="L586" i="57"/>
  <c r="L585" i="57"/>
  <c r="L584" i="57"/>
  <c r="L583" i="57"/>
  <c r="L582" i="57"/>
  <c r="L581" i="57"/>
  <c r="L580" i="57"/>
  <c r="L579" i="57"/>
  <c r="L578" i="57"/>
  <c r="L577" i="57"/>
  <c r="L576" i="57"/>
  <c r="L575" i="57"/>
  <c r="L574" i="57"/>
  <c r="L573" i="57"/>
  <c r="L572" i="57"/>
  <c r="L571" i="57"/>
  <c r="L570" i="57"/>
  <c r="L569" i="57"/>
  <c r="L568" i="57"/>
  <c r="L567" i="57"/>
  <c r="L566" i="57"/>
  <c r="L565" i="57"/>
  <c r="L564" i="57"/>
  <c r="L563" i="57"/>
  <c r="L562" i="57"/>
  <c r="L561" i="57"/>
  <c r="L560" i="57"/>
  <c r="L559" i="57"/>
  <c r="L558" i="57"/>
  <c r="L557" i="57"/>
  <c r="L556" i="57"/>
  <c r="L555" i="57"/>
  <c r="L554" i="57"/>
  <c r="L553" i="57"/>
  <c r="L552" i="57"/>
  <c r="L551" i="57"/>
  <c r="L550" i="57"/>
  <c r="L549" i="57"/>
  <c r="L548" i="57"/>
  <c r="L547" i="57"/>
  <c r="L546" i="57"/>
  <c r="L545" i="57"/>
  <c r="L544" i="57"/>
  <c r="L543" i="57"/>
  <c r="L542" i="57"/>
  <c r="L541" i="57"/>
  <c r="L540" i="57"/>
  <c r="L539" i="57"/>
  <c r="L538" i="57"/>
  <c r="L537" i="57"/>
  <c r="L536" i="57"/>
  <c r="L535" i="57"/>
  <c r="L534" i="57"/>
  <c r="L533" i="57"/>
  <c r="L532" i="57"/>
  <c r="L531" i="57"/>
  <c r="L530" i="57"/>
  <c r="L529" i="57"/>
  <c r="L528" i="57"/>
  <c r="L527" i="57"/>
  <c r="L526" i="57"/>
  <c r="L525" i="57"/>
  <c r="L524" i="57"/>
  <c r="L523" i="57"/>
  <c r="L522" i="57"/>
  <c r="L521" i="57"/>
  <c r="L520" i="57"/>
  <c r="L519" i="57"/>
  <c r="L518" i="57"/>
  <c r="L517" i="57"/>
  <c r="L516" i="57"/>
  <c r="L515" i="57"/>
  <c r="L514" i="57"/>
  <c r="L513" i="57"/>
  <c r="L512" i="57"/>
  <c r="L511" i="57"/>
  <c r="L510" i="57"/>
  <c r="L509" i="57"/>
  <c r="L508" i="57"/>
  <c r="L507" i="57"/>
  <c r="L506" i="57"/>
  <c r="L505" i="57"/>
  <c r="L504" i="57"/>
  <c r="L503" i="57"/>
  <c r="L502" i="57"/>
  <c r="L501" i="57"/>
  <c r="L500" i="57"/>
  <c r="L499" i="57"/>
  <c r="L498" i="57"/>
  <c r="L497" i="57"/>
  <c r="L496" i="57"/>
  <c r="L495" i="57"/>
  <c r="L494" i="57"/>
  <c r="L493" i="57"/>
  <c r="L492" i="57"/>
  <c r="L491" i="57"/>
  <c r="L490" i="57"/>
  <c r="L489" i="57"/>
  <c r="L488" i="57"/>
  <c r="L487" i="57"/>
  <c r="L486" i="57"/>
  <c r="L485" i="57"/>
  <c r="L484" i="57"/>
  <c r="L483" i="57"/>
  <c r="L482" i="57"/>
  <c r="L481" i="57"/>
  <c r="L480" i="57"/>
  <c r="L479" i="57"/>
  <c r="L478" i="57"/>
  <c r="L477" i="57"/>
  <c r="L476" i="57"/>
  <c r="L475" i="57"/>
  <c r="L474" i="57"/>
  <c r="L473" i="57"/>
  <c r="L472" i="57"/>
  <c r="L471" i="57"/>
  <c r="L470" i="57"/>
  <c r="L469" i="57"/>
  <c r="L468" i="57"/>
  <c r="L467" i="57"/>
  <c r="L466" i="57"/>
  <c r="L465" i="57"/>
  <c r="L464" i="57"/>
  <c r="L463" i="57"/>
  <c r="L462" i="57"/>
  <c r="L461" i="57"/>
  <c r="L460" i="57"/>
  <c r="L459" i="57"/>
  <c r="L458" i="57"/>
  <c r="L457" i="57"/>
  <c r="L456" i="57"/>
  <c r="L455" i="57"/>
  <c r="L454" i="57"/>
  <c r="L453" i="57"/>
  <c r="L452" i="57"/>
  <c r="L451" i="57"/>
  <c r="L450" i="57"/>
  <c r="L449" i="57"/>
  <c r="L448" i="57"/>
  <c r="L447" i="57"/>
  <c r="L446" i="57"/>
  <c r="L445" i="57"/>
  <c r="L444" i="57"/>
  <c r="L443" i="57"/>
  <c r="L442" i="57"/>
  <c r="L441" i="57"/>
  <c r="L440" i="57"/>
  <c r="L439" i="57"/>
  <c r="L438" i="57"/>
  <c r="L437" i="57"/>
  <c r="L436" i="57"/>
  <c r="L435" i="57"/>
  <c r="L434" i="57"/>
  <c r="L433" i="57"/>
  <c r="L432" i="57"/>
  <c r="L431" i="57"/>
  <c r="L430" i="57"/>
  <c r="L429" i="57"/>
  <c r="L428" i="57"/>
  <c r="L427" i="57"/>
  <c r="L426" i="57"/>
  <c r="L425" i="57"/>
  <c r="L424" i="57"/>
  <c r="L423" i="57"/>
  <c r="L422" i="57"/>
  <c r="L421" i="57"/>
  <c r="L420" i="57"/>
  <c r="L419" i="57"/>
  <c r="L418" i="57"/>
  <c r="L417" i="57"/>
  <c r="L416" i="57"/>
  <c r="L415" i="57"/>
  <c r="L414" i="57"/>
  <c r="L413" i="57"/>
  <c r="L412" i="57"/>
  <c r="L411" i="57"/>
  <c r="L410" i="57"/>
  <c r="L409" i="57"/>
  <c r="L408" i="57"/>
  <c r="L407" i="57"/>
  <c r="L406" i="57"/>
  <c r="L405" i="57"/>
  <c r="L404" i="57"/>
  <c r="L403" i="57"/>
  <c r="L402" i="57"/>
  <c r="L401" i="57"/>
  <c r="L400" i="57"/>
  <c r="L399" i="57"/>
  <c r="L398" i="57"/>
  <c r="L397" i="57"/>
  <c r="L396" i="57"/>
  <c r="L395" i="57"/>
  <c r="L394" i="57"/>
  <c r="L393" i="57"/>
  <c r="L392" i="57"/>
  <c r="L391" i="57"/>
  <c r="L390" i="57"/>
  <c r="L389" i="57"/>
  <c r="L388" i="57"/>
  <c r="L387" i="57"/>
  <c r="L386" i="57"/>
  <c r="L385" i="57"/>
  <c r="L384" i="57"/>
  <c r="L383" i="57"/>
  <c r="L382" i="57"/>
  <c r="L381" i="57"/>
  <c r="L380" i="57"/>
  <c r="L379" i="57"/>
  <c r="L378" i="57"/>
  <c r="L377" i="57"/>
  <c r="L376" i="57"/>
  <c r="L375" i="57"/>
  <c r="L374" i="57"/>
  <c r="L373" i="57"/>
  <c r="L372" i="57"/>
  <c r="L371" i="57"/>
  <c r="L370" i="57"/>
  <c r="L369" i="57"/>
  <c r="L368" i="57"/>
  <c r="L367" i="57"/>
  <c r="L366" i="57"/>
  <c r="L365" i="57"/>
  <c r="L364" i="57"/>
  <c r="L363" i="57"/>
  <c r="L362" i="57"/>
  <c r="L361" i="57"/>
  <c r="L360" i="57"/>
  <c r="L359" i="57"/>
  <c r="L358" i="57"/>
  <c r="L357" i="57"/>
  <c r="L356" i="57"/>
  <c r="L355" i="57"/>
  <c r="L354" i="57"/>
  <c r="L353" i="57"/>
  <c r="L352" i="57"/>
  <c r="L351" i="57"/>
  <c r="L350" i="57"/>
  <c r="L349" i="57"/>
  <c r="L348" i="57"/>
  <c r="L347" i="57"/>
  <c r="L346" i="57"/>
  <c r="L345" i="57"/>
  <c r="L344" i="57"/>
  <c r="L343" i="57"/>
  <c r="L342" i="57"/>
  <c r="L341" i="57"/>
  <c r="L340" i="57"/>
  <c r="L339" i="57"/>
  <c r="L338" i="57"/>
  <c r="L337" i="57"/>
  <c r="L336" i="57"/>
  <c r="L335" i="57"/>
  <c r="L334" i="57"/>
  <c r="L333" i="57"/>
  <c r="L332" i="57"/>
  <c r="L331" i="57"/>
  <c r="L330" i="57"/>
  <c r="L329" i="57"/>
  <c r="L328" i="57"/>
  <c r="L327" i="57"/>
  <c r="L326" i="57"/>
  <c r="L325" i="57"/>
  <c r="L324" i="57"/>
  <c r="L323" i="57"/>
  <c r="L322" i="57"/>
  <c r="L321" i="57"/>
  <c r="L320" i="57"/>
  <c r="L319" i="57"/>
  <c r="L318" i="57"/>
  <c r="L317" i="57"/>
  <c r="L316" i="57"/>
  <c r="L315" i="57"/>
  <c r="L314" i="57"/>
  <c r="L313" i="57"/>
  <c r="L312" i="57"/>
  <c r="L311" i="57"/>
  <c r="L310" i="57"/>
  <c r="L309" i="57"/>
  <c r="L308" i="57"/>
  <c r="L307" i="57"/>
  <c r="L306" i="57"/>
  <c r="L305" i="57"/>
  <c r="L304" i="57"/>
  <c r="L303" i="57"/>
  <c r="L302" i="57"/>
  <c r="L301" i="57"/>
  <c r="L300" i="57"/>
  <c r="L299" i="57"/>
  <c r="L298" i="57"/>
  <c r="L297" i="57"/>
  <c r="L296" i="57"/>
  <c r="L295" i="57"/>
  <c r="L294" i="57"/>
  <c r="L293" i="57"/>
  <c r="L292" i="57"/>
  <c r="L291" i="57"/>
  <c r="L290" i="57"/>
  <c r="L289" i="57"/>
  <c r="L288" i="57"/>
  <c r="L287" i="57"/>
  <c r="L286" i="57"/>
  <c r="L285" i="57"/>
  <c r="L284" i="57"/>
  <c r="L283" i="57"/>
  <c r="L282" i="57"/>
  <c r="L281" i="57"/>
  <c r="L280" i="57"/>
  <c r="L279" i="57"/>
  <c r="L278" i="57"/>
  <c r="L277" i="57"/>
  <c r="L276" i="57"/>
  <c r="L275" i="57"/>
  <c r="L274" i="57"/>
  <c r="L273" i="57"/>
  <c r="L272" i="57"/>
  <c r="L271" i="57"/>
  <c r="L270" i="57"/>
  <c r="L269" i="57"/>
  <c r="L268" i="57"/>
  <c r="L267" i="57"/>
  <c r="L266" i="57"/>
  <c r="L265" i="57"/>
  <c r="L264" i="57"/>
  <c r="L263" i="57"/>
  <c r="L262" i="57"/>
  <c r="L261" i="57"/>
  <c r="L260" i="57"/>
  <c r="L259" i="57"/>
  <c r="L258" i="57"/>
  <c r="L257" i="57"/>
  <c r="L256" i="57"/>
  <c r="L255" i="57"/>
  <c r="L254" i="57"/>
  <c r="L253" i="57"/>
  <c r="L252" i="57"/>
  <c r="L251" i="57"/>
  <c r="L250" i="57"/>
  <c r="L249" i="57"/>
  <c r="L248" i="57"/>
  <c r="L247" i="57"/>
  <c r="L246" i="57"/>
  <c r="L245" i="57"/>
  <c r="L244" i="57"/>
  <c r="L243" i="57"/>
  <c r="L242" i="57"/>
  <c r="L241" i="57"/>
  <c r="L240" i="57"/>
  <c r="L239" i="57"/>
  <c r="L238" i="57"/>
  <c r="L237" i="57"/>
  <c r="L236" i="57"/>
  <c r="L235" i="57"/>
  <c r="L234" i="57"/>
  <c r="L233" i="57"/>
  <c r="L232" i="57"/>
  <c r="L231" i="57"/>
  <c r="L230" i="57"/>
  <c r="L229" i="57"/>
  <c r="L228" i="57"/>
  <c r="L227" i="57"/>
  <c r="L226" i="57"/>
  <c r="L225" i="57"/>
  <c r="L224" i="57"/>
  <c r="L223" i="57"/>
  <c r="L222" i="57"/>
  <c r="L221" i="57"/>
  <c r="L220" i="57"/>
  <c r="L219" i="57"/>
  <c r="L218" i="57"/>
  <c r="L217" i="57"/>
  <c r="L216" i="57"/>
  <c r="L215" i="57"/>
  <c r="L214" i="57"/>
  <c r="L213" i="57"/>
  <c r="L212" i="57"/>
  <c r="L211" i="57"/>
  <c r="L210" i="57"/>
  <c r="L209" i="57"/>
  <c r="L208" i="57"/>
  <c r="L207" i="57"/>
  <c r="L206" i="57"/>
  <c r="L205" i="57"/>
  <c r="L204" i="57"/>
  <c r="L203" i="57"/>
  <c r="L202" i="57"/>
  <c r="L201" i="57"/>
  <c r="L200" i="57"/>
  <c r="L199" i="57"/>
  <c r="L198" i="57"/>
  <c r="L197" i="57"/>
  <c r="L196" i="57"/>
  <c r="L195" i="57"/>
  <c r="L194" i="57"/>
  <c r="L193" i="57"/>
  <c r="L192" i="57"/>
  <c r="L191" i="57"/>
  <c r="L190" i="57"/>
  <c r="L189" i="57"/>
  <c r="L188" i="57"/>
  <c r="L187" i="57"/>
  <c r="L186" i="57"/>
  <c r="L185" i="57"/>
  <c r="L184" i="57"/>
  <c r="L183" i="57"/>
  <c r="L182" i="57"/>
  <c r="L181" i="57"/>
  <c r="L180" i="57"/>
  <c r="L179" i="57"/>
  <c r="L178" i="57"/>
  <c r="L177" i="57"/>
  <c r="L176" i="57"/>
  <c r="L175" i="57"/>
  <c r="L174" i="57"/>
  <c r="L173" i="57"/>
  <c r="L172" i="57"/>
  <c r="L171" i="57"/>
  <c r="L170" i="57"/>
  <c r="L169" i="57"/>
  <c r="L168" i="57"/>
  <c r="L167" i="57"/>
  <c r="L166" i="57"/>
  <c r="L165" i="57"/>
  <c r="L164" i="57"/>
  <c r="L163" i="57"/>
  <c r="L162" i="57"/>
  <c r="L161" i="57"/>
  <c r="L160" i="57"/>
  <c r="L159" i="57"/>
  <c r="L158" i="57"/>
  <c r="L157" i="57"/>
  <c r="L156" i="57"/>
  <c r="L155" i="57"/>
  <c r="L154" i="57"/>
  <c r="L153" i="57"/>
  <c r="L152" i="57"/>
  <c r="L151" i="57"/>
  <c r="L150" i="57"/>
  <c r="L149" i="57"/>
  <c r="L148" i="57"/>
  <c r="L147" i="57"/>
  <c r="L146" i="57"/>
  <c r="L145" i="57"/>
  <c r="L144" i="57"/>
  <c r="L143" i="57"/>
  <c r="L142" i="57"/>
  <c r="L141" i="57"/>
  <c r="L140" i="57"/>
  <c r="L139" i="57"/>
  <c r="L138" i="57"/>
  <c r="L137" i="57"/>
  <c r="L136" i="57"/>
  <c r="L135" i="57"/>
  <c r="L134" i="57"/>
  <c r="L133" i="57"/>
  <c r="L132" i="57"/>
  <c r="L131" i="57"/>
  <c r="L130" i="57"/>
  <c r="L129" i="57"/>
  <c r="L128" i="57"/>
  <c r="L127" i="57"/>
  <c r="L126" i="57"/>
  <c r="L125" i="57"/>
  <c r="L124" i="57"/>
  <c r="L123" i="57"/>
  <c r="L122" i="57"/>
  <c r="L121" i="57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K93" i="57" s="1"/>
  <c r="K94" i="57" s="1"/>
  <c r="K95" i="57" s="1"/>
  <c r="K96" i="57" s="1"/>
  <c r="K97" i="57" s="1"/>
  <c r="K98" i="57" s="1"/>
  <c r="K99" i="57" s="1"/>
  <c r="K100" i="57" s="1"/>
  <c r="K101" i="57" s="1"/>
  <c r="K102" i="57" s="1"/>
  <c r="K103" i="57" s="1"/>
  <c r="K104" i="57" s="1"/>
  <c r="K105" i="57" s="1"/>
  <c r="K106" i="57" s="1"/>
  <c r="K107" i="57" s="1"/>
  <c r="K108" i="57" s="1"/>
  <c r="K109" i="57" s="1"/>
  <c r="K110" i="57" s="1"/>
  <c r="K111" i="57" s="1"/>
  <c r="K112" i="57" s="1"/>
  <c r="K113" i="57" s="1"/>
  <c r="K114" i="57" s="1"/>
  <c r="K115" i="57" s="1"/>
  <c r="K116" i="57" s="1"/>
  <c r="K117" i="57" s="1"/>
  <c r="K118" i="57" s="1"/>
  <c r="K119" i="57" s="1"/>
  <c r="K120" i="57" s="1"/>
  <c r="K121" i="57" s="1"/>
  <c r="K122" i="57" s="1"/>
  <c r="K123" i="57" s="1"/>
  <c r="K124" i="57" s="1"/>
  <c r="K125" i="57" s="1"/>
  <c r="K126" i="57" s="1"/>
  <c r="K127" i="57" s="1"/>
  <c r="K128" i="57" s="1"/>
  <c r="K129" i="57" s="1"/>
  <c r="K130" i="57" s="1"/>
  <c r="K131" i="57" s="1"/>
  <c r="K132" i="57" s="1"/>
  <c r="K133" i="57" s="1"/>
  <c r="K134" i="57" s="1"/>
  <c r="K135" i="57" s="1"/>
  <c r="K136" i="57" s="1"/>
  <c r="K137" i="57" s="1"/>
  <c r="K138" i="57" s="1"/>
  <c r="K139" i="57" s="1"/>
  <c r="K140" i="57" s="1"/>
  <c r="K141" i="57" s="1"/>
  <c r="K142" i="57" s="1"/>
  <c r="K143" i="57" s="1"/>
  <c r="K144" i="57" s="1"/>
  <c r="K145" i="57" s="1"/>
  <c r="K146" i="57" s="1"/>
  <c r="K147" i="57" s="1"/>
  <c r="K148" i="57" s="1"/>
  <c r="K149" i="57" s="1"/>
  <c r="K150" i="57" s="1"/>
  <c r="K151" i="57" s="1"/>
  <c r="K152" i="57" s="1"/>
  <c r="K153" i="57" s="1"/>
  <c r="K154" i="57" s="1"/>
  <c r="K155" i="57" s="1"/>
  <c r="K156" i="57" s="1"/>
  <c r="K157" i="57" s="1"/>
  <c r="K158" i="57" s="1"/>
  <c r="K159" i="57" s="1"/>
  <c r="K160" i="57" s="1"/>
  <c r="K161" i="57" s="1"/>
  <c r="K162" i="57" s="1"/>
  <c r="K163" i="57" s="1"/>
  <c r="K164" i="57" s="1"/>
  <c r="K165" i="57" s="1"/>
  <c r="K166" i="57" s="1"/>
  <c r="K167" i="57" s="1"/>
  <c r="K168" i="57" s="1"/>
  <c r="K169" i="57" s="1"/>
  <c r="K170" i="57" s="1"/>
  <c r="K171" i="57" s="1"/>
  <c r="K172" i="57" s="1"/>
  <c r="K173" i="57" s="1"/>
  <c r="K174" i="57" s="1"/>
  <c r="K175" i="57" s="1"/>
  <c r="K176" i="57" s="1"/>
  <c r="K177" i="57" s="1"/>
  <c r="K178" i="57" s="1"/>
  <c r="K179" i="57" s="1"/>
  <c r="K180" i="57" s="1"/>
  <c r="K181" i="57" s="1"/>
  <c r="K182" i="57" s="1"/>
  <c r="K183" i="57" s="1"/>
  <c r="K184" i="57" s="1"/>
  <c r="K185" i="57" s="1"/>
  <c r="K186" i="57" s="1"/>
  <c r="K187" i="57" s="1"/>
  <c r="K188" i="57" s="1"/>
  <c r="K189" i="57" s="1"/>
  <c r="K190" i="57" s="1"/>
  <c r="K191" i="57" s="1"/>
  <c r="K192" i="57" s="1"/>
  <c r="K193" i="57" s="1"/>
  <c r="K194" i="57" s="1"/>
  <c r="K195" i="57" s="1"/>
  <c r="K196" i="57" s="1"/>
  <c r="K197" i="57" s="1"/>
  <c r="K198" i="57" s="1"/>
  <c r="K199" i="57" s="1"/>
  <c r="K200" i="57" s="1"/>
  <c r="K201" i="57" s="1"/>
  <c r="K202" i="57" s="1"/>
  <c r="K203" i="57" s="1"/>
  <c r="K204" i="57" s="1"/>
  <c r="K205" i="57" s="1"/>
  <c r="K206" i="57" s="1"/>
  <c r="K207" i="57" s="1"/>
  <c r="K208" i="57" s="1"/>
  <c r="K209" i="57" s="1"/>
  <c r="K210" i="57" s="1"/>
  <c r="K211" i="57" s="1"/>
  <c r="K212" i="57" s="1"/>
  <c r="K213" i="57" s="1"/>
  <c r="K214" i="57" s="1"/>
  <c r="K215" i="57" s="1"/>
  <c r="K216" i="57" s="1"/>
  <c r="K217" i="57" s="1"/>
  <c r="K218" i="57" s="1"/>
  <c r="K219" i="57" s="1"/>
  <c r="K220" i="57" s="1"/>
  <c r="K221" i="57" s="1"/>
  <c r="K222" i="57" s="1"/>
  <c r="K223" i="57" s="1"/>
  <c r="K224" i="57" s="1"/>
  <c r="K225" i="57" s="1"/>
  <c r="K226" i="57" s="1"/>
  <c r="K227" i="57" s="1"/>
  <c r="K228" i="57" s="1"/>
  <c r="K229" i="57" s="1"/>
  <c r="K230" i="57" s="1"/>
  <c r="K231" i="57" s="1"/>
  <c r="K232" i="57" s="1"/>
  <c r="K233" i="57" s="1"/>
  <c r="K234" i="57" s="1"/>
  <c r="K235" i="57" s="1"/>
  <c r="K236" i="57" s="1"/>
  <c r="K237" i="57" s="1"/>
  <c r="K238" i="57" s="1"/>
  <c r="K239" i="57" s="1"/>
  <c r="K240" i="57" s="1"/>
  <c r="K241" i="57" s="1"/>
  <c r="K242" i="57" s="1"/>
  <c r="K243" i="57" s="1"/>
  <c r="K244" i="57" s="1"/>
  <c r="K245" i="57" s="1"/>
  <c r="K246" i="57" s="1"/>
  <c r="K247" i="57" s="1"/>
  <c r="K248" i="57" s="1"/>
  <c r="K249" i="57" s="1"/>
  <c r="K250" i="57" s="1"/>
  <c r="K251" i="57" s="1"/>
  <c r="K252" i="57" s="1"/>
  <c r="K253" i="57" s="1"/>
  <c r="K254" i="57" s="1"/>
  <c r="K255" i="57" s="1"/>
  <c r="K256" i="57" s="1"/>
  <c r="K257" i="57" s="1"/>
  <c r="K258" i="57" s="1"/>
  <c r="K259" i="57" s="1"/>
  <c r="K260" i="57" s="1"/>
  <c r="K261" i="57" s="1"/>
  <c r="K262" i="57" s="1"/>
  <c r="K263" i="57" s="1"/>
  <c r="K264" i="57" s="1"/>
  <c r="K265" i="57" s="1"/>
  <c r="K266" i="57" s="1"/>
  <c r="K267" i="57" s="1"/>
  <c r="K268" i="57" s="1"/>
  <c r="K269" i="57" s="1"/>
  <c r="K270" i="57" s="1"/>
  <c r="K271" i="57" s="1"/>
  <c r="K272" i="57" s="1"/>
  <c r="K273" i="57" s="1"/>
  <c r="K274" i="57" s="1"/>
  <c r="K275" i="57" s="1"/>
  <c r="K276" i="57" s="1"/>
  <c r="K277" i="57" s="1"/>
  <c r="K278" i="57" s="1"/>
  <c r="K279" i="57" s="1"/>
  <c r="K280" i="57" s="1"/>
  <c r="K281" i="57" s="1"/>
  <c r="K282" i="57" s="1"/>
  <c r="K283" i="57" s="1"/>
  <c r="K284" i="57" s="1"/>
  <c r="K285" i="57" s="1"/>
  <c r="K286" i="57" s="1"/>
  <c r="K287" i="57" s="1"/>
  <c r="K288" i="57" s="1"/>
  <c r="K289" i="57" s="1"/>
  <c r="K290" i="57" s="1"/>
  <c r="K291" i="57" s="1"/>
  <c r="K292" i="57" s="1"/>
  <c r="K293" i="57" s="1"/>
  <c r="K294" i="57" s="1"/>
  <c r="K295" i="57" s="1"/>
  <c r="K296" i="57" s="1"/>
  <c r="K297" i="57" s="1"/>
  <c r="K298" i="57" s="1"/>
  <c r="K299" i="57" s="1"/>
  <c r="K300" i="57" s="1"/>
  <c r="K301" i="57" s="1"/>
  <c r="K302" i="57" s="1"/>
  <c r="K303" i="57" s="1"/>
  <c r="K304" i="57" s="1"/>
  <c r="K305" i="57" s="1"/>
  <c r="K306" i="57" s="1"/>
  <c r="K307" i="57" s="1"/>
  <c r="K308" i="57" s="1"/>
  <c r="K309" i="57" s="1"/>
  <c r="K310" i="57" s="1"/>
  <c r="K311" i="57" s="1"/>
  <c r="K312" i="57" s="1"/>
  <c r="K313" i="57" s="1"/>
  <c r="K314" i="57" s="1"/>
  <c r="K315" i="57" s="1"/>
  <c r="K316" i="57" s="1"/>
  <c r="K317" i="57" s="1"/>
  <c r="K318" i="57" s="1"/>
  <c r="K319" i="57" s="1"/>
  <c r="K320" i="57" s="1"/>
  <c r="K321" i="57" s="1"/>
  <c r="K322" i="57" s="1"/>
  <c r="K323" i="57" s="1"/>
  <c r="K324" i="57" s="1"/>
  <c r="K325" i="57" s="1"/>
  <c r="K326" i="57" s="1"/>
  <c r="K327" i="57" s="1"/>
  <c r="K328" i="57" s="1"/>
  <c r="K329" i="57" s="1"/>
  <c r="K330" i="57" s="1"/>
  <c r="K331" i="57" s="1"/>
  <c r="K332" i="57" s="1"/>
  <c r="K333" i="57" s="1"/>
  <c r="K334" i="57" s="1"/>
  <c r="K335" i="57" s="1"/>
  <c r="K336" i="57" s="1"/>
  <c r="K337" i="57" s="1"/>
  <c r="K338" i="57" s="1"/>
  <c r="K339" i="57" s="1"/>
  <c r="K340" i="57" s="1"/>
  <c r="K341" i="57" s="1"/>
  <c r="K342" i="57" s="1"/>
  <c r="K343" i="57" s="1"/>
  <c r="K344" i="57" s="1"/>
  <c r="K345" i="57" s="1"/>
  <c r="K346" i="57" s="1"/>
  <c r="K347" i="57" s="1"/>
  <c r="K348" i="57" s="1"/>
  <c r="K349" i="57" s="1"/>
  <c r="K350" i="57" s="1"/>
  <c r="K351" i="57" s="1"/>
  <c r="K352" i="57" s="1"/>
  <c r="K353" i="57" s="1"/>
  <c r="K354" i="57" s="1"/>
  <c r="K355" i="57" s="1"/>
  <c r="K356" i="57" s="1"/>
  <c r="K357" i="57" s="1"/>
  <c r="K358" i="57" s="1"/>
  <c r="K359" i="57" s="1"/>
  <c r="K360" i="57" s="1"/>
  <c r="K361" i="57" s="1"/>
  <c r="K362" i="57" s="1"/>
  <c r="K363" i="57" s="1"/>
  <c r="K364" i="57" s="1"/>
  <c r="K365" i="57" s="1"/>
  <c r="K366" i="57" s="1"/>
  <c r="K367" i="57" s="1"/>
  <c r="K368" i="57" s="1"/>
  <c r="K369" i="57" s="1"/>
  <c r="K370" i="57" s="1"/>
  <c r="K371" i="57" s="1"/>
  <c r="K372" i="57" s="1"/>
  <c r="K373" i="57" s="1"/>
  <c r="K374" i="57" s="1"/>
  <c r="K375" i="57" s="1"/>
  <c r="K376" i="57" s="1"/>
  <c r="K377" i="57" s="1"/>
  <c r="K378" i="57" s="1"/>
  <c r="K379" i="57" s="1"/>
  <c r="K380" i="57" s="1"/>
  <c r="K381" i="57" s="1"/>
  <c r="K382" i="57" s="1"/>
  <c r="K383" i="57" s="1"/>
  <c r="K384" i="57" s="1"/>
  <c r="K385" i="57" s="1"/>
  <c r="K386" i="57" s="1"/>
  <c r="K387" i="57" s="1"/>
  <c r="K388" i="57" s="1"/>
  <c r="K389" i="57" s="1"/>
  <c r="K390" i="57" s="1"/>
  <c r="K391" i="57" s="1"/>
  <c r="K392" i="57" s="1"/>
  <c r="K393" i="57" s="1"/>
  <c r="K394" i="57" s="1"/>
  <c r="K395" i="57" s="1"/>
  <c r="K396" i="57" s="1"/>
  <c r="K397" i="57" s="1"/>
  <c r="K398" i="57" s="1"/>
  <c r="K399" i="57" s="1"/>
  <c r="K400" i="57" s="1"/>
  <c r="K401" i="57" s="1"/>
  <c r="K402" i="57" s="1"/>
  <c r="K403" i="57" s="1"/>
  <c r="K404" i="57" s="1"/>
  <c r="K405" i="57" s="1"/>
  <c r="K406" i="57" s="1"/>
  <c r="K407" i="57" s="1"/>
  <c r="K408" i="57" s="1"/>
  <c r="K409" i="57" s="1"/>
  <c r="K410" i="57" s="1"/>
  <c r="K411" i="57" s="1"/>
  <c r="K412" i="57" s="1"/>
  <c r="K413" i="57" s="1"/>
  <c r="K414" i="57" s="1"/>
  <c r="K415" i="57" s="1"/>
  <c r="K416" i="57" s="1"/>
  <c r="K417" i="57" s="1"/>
  <c r="K418" i="57" s="1"/>
  <c r="K419" i="57" s="1"/>
  <c r="K420" i="57" s="1"/>
  <c r="K421" i="57" s="1"/>
  <c r="K422" i="57" s="1"/>
  <c r="K423" i="57" s="1"/>
  <c r="K424" i="57" s="1"/>
  <c r="K425" i="57" s="1"/>
  <c r="K426" i="57" s="1"/>
  <c r="K427" i="57" s="1"/>
  <c r="K428" i="57" s="1"/>
  <c r="K429" i="57" s="1"/>
  <c r="K430" i="57" s="1"/>
  <c r="K431" i="57" s="1"/>
  <c r="K432" i="57" s="1"/>
  <c r="K433" i="57" s="1"/>
  <c r="K434" i="57" s="1"/>
  <c r="K435" i="57" s="1"/>
  <c r="K436" i="57" s="1"/>
  <c r="K437" i="57" s="1"/>
  <c r="K438" i="57" s="1"/>
  <c r="K439" i="57" s="1"/>
  <c r="K440" i="57" s="1"/>
  <c r="K441" i="57" s="1"/>
  <c r="K442" i="57" s="1"/>
  <c r="K443" i="57" s="1"/>
  <c r="K444" i="57" s="1"/>
  <c r="K445" i="57" s="1"/>
  <c r="K446" i="57" s="1"/>
  <c r="K447" i="57" s="1"/>
  <c r="K448" i="57" s="1"/>
  <c r="K449" i="57" s="1"/>
  <c r="K450" i="57" s="1"/>
  <c r="K451" i="57" s="1"/>
  <c r="K452" i="57" s="1"/>
  <c r="K453" i="57" s="1"/>
  <c r="K454" i="57" s="1"/>
  <c r="K455" i="57" s="1"/>
  <c r="K456" i="57" s="1"/>
  <c r="K457" i="57" s="1"/>
  <c r="K458" i="57" s="1"/>
  <c r="K459" i="57" s="1"/>
  <c r="K460" i="57" s="1"/>
  <c r="K461" i="57" s="1"/>
  <c r="K462" i="57" s="1"/>
  <c r="K463" i="57" s="1"/>
  <c r="K464" i="57" s="1"/>
  <c r="K465" i="57" s="1"/>
  <c r="K466" i="57" s="1"/>
  <c r="K467" i="57" s="1"/>
  <c r="K468" i="57" s="1"/>
  <c r="K469" i="57" s="1"/>
  <c r="K470" i="57" s="1"/>
  <c r="K471" i="57" s="1"/>
  <c r="K472" i="57" s="1"/>
  <c r="K473" i="57" s="1"/>
  <c r="K474" i="57" s="1"/>
  <c r="K475" i="57" s="1"/>
  <c r="K476" i="57" s="1"/>
  <c r="K477" i="57" s="1"/>
  <c r="K478" i="57" s="1"/>
  <c r="K479" i="57" s="1"/>
  <c r="K480" i="57" s="1"/>
  <c r="K481" i="57" s="1"/>
  <c r="K482" i="57" s="1"/>
  <c r="K483" i="57" s="1"/>
  <c r="K484" i="57" s="1"/>
  <c r="K485" i="57" s="1"/>
  <c r="K486" i="57" s="1"/>
  <c r="K487" i="57" s="1"/>
  <c r="K488" i="57" s="1"/>
  <c r="K489" i="57" s="1"/>
  <c r="K490" i="57" s="1"/>
  <c r="K491" i="57" s="1"/>
  <c r="K492" i="57" s="1"/>
  <c r="K493" i="57" s="1"/>
  <c r="K494" i="57" s="1"/>
  <c r="K495" i="57" s="1"/>
  <c r="K496" i="57" s="1"/>
  <c r="K497" i="57" s="1"/>
  <c r="K498" i="57" s="1"/>
  <c r="K499" i="57" s="1"/>
  <c r="K500" i="57" s="1"/>
  <c r="K501" i="57" s="1"/>
  <c r="K502" i="57" s="1"/>
  <c r="K503" i="57" s="1"/>
  <c r="K504" i="57" s="1"/>
  <c r="K505" i="57" s="1"/>
  <c r="K506" i="57" s="1"/>
  <c r="K507" i="57" s="1"/>
  <c r="K508" i="57" s="1"/>
  <c r="K509" i="57" s="1"/>
  <c r="K510" i="57" s="1"/>
  <c r="K511" i="57" s="1"/>
  <c r="K512" i="57" s="1"/>
  <c r="K513" i="57" s="1"/>
  <c r="K514" i="57" s="1"/>
  <c r="K515" i="57" s="1"/>
  <c r="K516" i="57" s="1"/>
  <c r="K517" i="57" s="1"/>
  <c r="K518" i="57" s="1"/>
  <c r="K519" i="57" s="1"/>
  <c r="K520" i="57" s="1"/>
  <c r="K521" i="57" s="1"/>
  <c r="K522" i="57" s="1"/>
  <c r="K523" i="57" s="1"/>
  <c r="K524" i="57" s="1"/>
  <c r="K525" i="57" s="1"/>
  <c r="K526" i="57" s="1"/>
  <c r="K527" i="57" s="1"/>
  <c r="K528" i="57" s="1"/>
  <c r="K529" i="57" s="1"/>
  <c r="K530" i="57" s="1"/>
  <c r="K531" i="57" s="1"/>
  <c r="K532" i="57" s="1"/>
  <c r="K533" i="57" s="1"/>
  <c r="K534" i="57" s="1"/>
  <c r="K535" i="57" s="1"/>
  <c r="K536" i="57" s="1"/>
  <c r="K537" i="57" s="1"/>
  <c r="K538" i="57" s="1"/>
  <c r="K539" i="57" s="1"/>
  <c r="K540" i="57" s="1"/>
  <c r="K541" i="57" s="1"/>
  <c r="K542" i="57" s="1"/>
  <c r="K543" i="57" s="1"/>
  <c r="K544" i="57" s="1"/>
  <c r="K545" i="57" s="1"/>
  <c r="K546" i="57" s="1"/>
  <c r="K547" i="57" s="1"/>
  <c r="K548" i="57" s="1"/>
  <c r="K549" i="57" s="1"/>
  <c r="K550" i="57" s="1"/>
  <c r="K551" i="57" s="1"/>
  <c r="K552" i="57" s="1"/>
  <c r="K553" i="57" s="1"/>
  <c r="K554" i="57" s="1"/>
  <c r="K555" i="57" s="1"/>
  <c r="K556" i="57" s="1"/>
  <c r="K557" i="57" s="1"/>
  <c r="K558" i="57" s="1"/>
  <c r="K559" i="57" s="1"/>
  <c r="K560" i="57" s="1"/>
  <c r="K561" i="57" s="1"/>
  <c r="K562" i="57" s="1"/>
  <c r="K563" i="57" s="1"/>
  <c r="K564" i="57" s="1"/>
  <c r="K565" i="57" s="1"/>
  <c r="K566" i="57" s="1"/>
  <c r="K567" i="57" s="1"/>
  <c r="K568" i="57" s="1"/>
  <c r="K569" i="57" s="1"/>
  <c r="K570" i="57" s="1"/>
  <c r="K571" i="57" s="1"/>
  <c r="K572" i="57" s="1"/>
  <c r="K573" i="57" s="1"/>
  <c r="K574" i="57" s="1"/>
  <c r="K575" i="57" s="1"/>
  <c r="K576" i="57" s="1"/>
  <c r="K577" i="57" s="1"/>
  <c r="K578" i="57" s="1"/>
  <c r="K579" i="57" s="1"/>
  <c r="K580" i="57" s="1"/>
  <c r="K581" i="57" s="1"/>
  <c r="K582" i="57" s="1"/>
  <c r="K583" i="57" s="1"/>
  <c r="K584" i="57" s="1"/>
  <c r="K585" i="57" s="1"/>
  <c r="K586" i="57" s="1"/>
  <c r="K587" i="57" s="1"/>
  <c r="K588" i="57" s="1"/>
  <c r="K589" i="57" s="1"/>
  <c r="K590" i="57" s="1"/>
  <c r="K591" i="57" s="1"/>
  <c r="K592" i="57" s="1"/>
  <c r="K593" i="57" s="1"/>
  <c r="K594" i="57" s="1"/>
  <c r="K595" i="57" s="1"/>
  <c r="K596" i="57" s="1"/>
  <c r="K597" i="57" s="1"/>
  <c r="K598" i="57" s="1"/>
  <c r="K599" i="57" s="1"/>
  <c r="K600" i="57" s="1"/>
  <c r="K601" i="57" s="1"/>
  <c r="K602" i="57" s="1"/>
  <c r="K603" i="57" s="1"/>
  <c r="K604" i="57" s="1"/>
  <c r="K605" i="57" s="1"/>
  <c r="K606" i="57" s="1"/>
  <c r="K607" i="57" s="1"/>
  <c r="K608" i="57" s="1"/>
  <c r="K609" i="57" s="1"/>
  <c r="K610" i="57" s="1"/>
  <c r="K611" i="57" s="1"/>
  <c r="K612" i="57" s="1"/>
  <c r="K613" i="57" s="1"/>
  <c r="K614" i="57" s="1"/>
  <c r="K615" i="57" s="1"/>
  <c r="K616" i="57" s="1"/>
  <c r="K617" i="57" s="1"/>
  <c r="K618" i="57" s="1"/>
  <c r="K619" i="57" s="1"/>
  <c r="K620" i="57" s="1"/>
  <c r="K621" i="57" s="1"/>
  <c r="K622" i="57" s="1"/>
  <c r="K623" i="57" s="1"/>
  <c r="K624" i="57" s="1"/>
  <c r="K625" i="57" s="1"/>
  <c r="K626" i="57" s="1"/>
  <c r="K627" i="57" s="1"/>
  <c r="K628" i="57" s="1"/>
  <c r="K629" i="57" s="1"/>
  <c r="K630" i="57" s="1"/>
  <c r="K631" i="57" s="1"/>
  <c r="K632" i="57" s="1"/>
  <c r="K633" i="57" s="1"/>
  <c r="K634" i="57" s="1"/>
  <c r="K635" i="57" s="1"/>
  <c r="K636" i="57" s="1"/>
  <c r="K637" i="57" s="1"/>
  <c r="K638" i="57" s="1"/>
  <c r="K639" i="57" s="1"/>
  <c r="K640" i="57" s="1"/>
  <c r="K641" i="57" s="1"/>
  <c r="K642" i="57" s="1"/>
  <c r="K643" i="57" s="1"/>
  <c r="K644" i="57" s="1"/>
  <c r="K645" i="57" s="1"/>
  <c r="K646" i="57" s="1"/>
  <c r="K647" i="57" s="1"/>
  <c r="K648" i="57" s="1"/>
  <c r="K649" i="57" s="1"/>
  <c r="K650" i="57" s="1"/>
  <c r="K651" i="57" s="1"/>
  <c r="K652" i="57" s="1"/>
  <c r="K653" i="57" s="1"/>
  <c r="K654" i="57" s="1"/>
  <c r="K655" i="57" s="1"/>
  <c r="K656" i="57" s="1"/>
  <c r="K657" i="57" s="1"/>
  <c r="K658" i="57" s="1"/>
  <c r="K659" i="57" s="1"/>
  <c r="K660" i="57" s="1"/>
  <c r="K661" i="57" s="1"/>
  <c r="K662" i="57" s="1"/>
  <c r="K663" i="57" s="1"/>
  <c r="K664" i="57" s="1"/>
  <c r="K665" i="57" s="1"/>
  <c r="K666" i="57" s="1"/>
  <c r="K667" i="57" s="1"/>
  <c r="K668" i="57" s="1"/>
  <c r="K669" i="57" s="1"/>
  <c r="K670" i="57" s="1"/>
  <c r="K671" i="57" s="1"/>
  <c r="K672" i="57" s="1"/>
  <c r="K673" i="57" s="1"/>
  <c r="K674" i="57" s="1"/>
  <c r="K675" i="57" s="1"/>
  <c r="K676" i="57" s="1"/>
  <c r="K677" i="57" s="1"/>
  <c r="K678" i="57" s="1"/>
  <c r="K679" i="57" s="1"/>
  <c r="K680" i="57" s="1"/>
  <c r="K681" i="57" s="1"/>
  <c r="K682" i="57" s="1"/>
  <c r="K683" i="57" s="1"/>
  <c r="K684" i="57" s="1"/>
  <c r="K685" i="57" s="1"/>
  <c r="K686" i="57" s="1"/>
  <c r="K687" i="57" s="1"/>
  <c r="K688" i="57" s="1"/>
  <c r="K689" i="57" s="1"/>
  <c r="K690" i="57" s="1"/>
  <c r="K691" i="57" s="1"/>
  <c r="K692" i="57" s="1"/>
  <c r="K693" i="57" s="1"/>
  <c r="K694" i="57" s="1"/>
  <c r="K695" i="57" s="1"/>
  <c r="K696" i="57" s="1"/>
  <c r="K697" i="57" s="1"/>
  <c r="K698" i="57" s="1"/>
  <c r="K699" i="57" s="1"/>
  <c r="K700" i="57" s="1"/>
  <c r="K701" i="57" s="1"/>
  <c r="K702" i="57" s="1"/>
  <c r="K703" i="57" s="1"/>
  <c r="K704" i="57" s="1"/>
  <c r="K705" i="57" s="1"/>
  <c r="K706" i="57" s="1"/>
  <c r="K707" i="57" s="1"/>
  <c r="K708" i="57" s="1"/>
  <c r="K709" i="57" s="1"/>
  <c r="K710" i="57" s="1"/>
  <c r="K711" i="57" s="1"/>
  <c r="K712" i="57" s="1"/>
  <c r="K713" i="57" s="1"/>
  <c r="K714" i="57" s="1"/>
  <c r="K715" i="57" s="1"/>
  <c r="K716" i="57" s="1"/>
  <c r="K717" i="57" s="1"/>
  <c r="K718" i="57" s="1"/>
  <c r="K719" i="57" s="1"/>
  <c r="K720" i="57" s="1"/>
  <c r="K721" i="57" s="1"/>
  <c r="K722" i="57" s="1"/>
  <c r="K723" i="57" s="1"/>
  <c r="K724" i="57" s="1"/>
  <c r="K725" i="57" s="1"/>
  <c r="K726" i="57" s="1"/>
  <c r="K727" i="57" s="1"/>
  <c r="K728" i="57" s="1"/>
  <c r="K729" i="57" s="1"/>
  <c r="K730" i="57" s="1"/>
  <c r="K731" i="57" s="1"/>
  <c r="K732" i="57" s="1"/>
  <c r="K733" i="57" s="1"/>
  <c r="K734" i="57" s="1"/>
  <c r="K735" i="57" s="1"/>
  <c r="K736" i="57" s="1"/>
  <c r="K737" i="57" s="1"/>
  <c r="K738" i="57" s="1"/>
  <c r="K739" i="57" s="1"/>
  <c r="K740" i="57" s="1"/>
  <c r="K741" i="57" s="1"/>
  <c r="K742" i="57" s="1"/>
  <c r="K743" i="57" s="1"/>
  <c r="K744" i="57" s="1"/>
  <c r="K745" i="57" s="1"/>
  <c r="K746" i="57" s="1"/>
  <c r="K747" i="57" s="1"/>
  <c r="K748" i="57" s="1"/>
  <c r="K749" i="57" s="1"/>
  <c r="K750" i="57" s="1"/>
  <c r="K751" i="57" s="1"/>
  <c r="K752" i="57" s="1"/>
  <c r="K753" i="57" s="1"/>
  <c r="K754" i="57" s="1"/>
  <c r="K755" i="57" s="1"/>
  <c r="K756" i="57" s="1"/>
  <c r="K757" i="57" s="1"/>
  <c r="K758" i="57" s="1"/>
  <c r="K759" i="57" s="1"/>
  <c r="K760" i="57" s="1"/>
  <c r="K761" i="57" s="1"/>
  <c r="K762" i="57" s="1"/>
  <c r="K763" i="57" s="1"/>
  <c r="K764" i="57" s="1"/>
  <c r="K765" i="57" s="1"/>
  <c r="K766" i="57" s="1"/>
  <c r="K767" i="57" s="1"/>
  <c r="K768" i="57" s="1"/>
  <c r="K769" i="57" s="1"/>
  <c r="K770" i="57" s="1"/>
  <c r="K771" i="57" s="1"/>
  <c r="K772" i="57" s="1"/>
  <c r="K773" i="57" s="1"/>
  <c r="K774" i="57" s="1"/>
  <c r="K775" i="57" s="1"/>
  <c r="K776" i="57" s="1"/>
  <c r="K777" i="57" s="1"/>
  <c r="K778" i="57" s="1"/>
  <c r="K779" i="57" s="1"/>
  <c r="K780" i="57" s="1"/>
  <c r="K781" i="57" s="1"/>
  <c r="K782" i="57" s="1"/>
  <c r="K783" i="57" s="1"/>
  <c r="K784" i="57" s="1"/>
  <c r="K785" i="57" s="1"/>
  <c r="K786" i="57" s="1"/>
  <c r="K787" i="57" s="1"/>
  <c r="K788" i="57" s="1"/>
  <c r="K789" i="57" s="1"/>
  <c r="K790" i="57" s="1"/>
  <c r="K791" i="57" s="1"/>
  <c r="K792" i="57" s="1"/>
  <c r="K793" i="57" s="1"/>
  <c r="K794" i="57" s="1"/>
  <c r="K795" i="57" s="1"/>
  <c r="K796" i="57" s="1"/>
  <c r="K797" i="57" s="1"/>
  <c r="K798" i="57" s="1"/>
  <c r="K799" i="57" s="1"/>
  <c r="K800" i="57" s="1"/>
  <c r="K801" i="57" s="1"/>
  <c r="K802" i="57" s="1"/>
  <c r="K803" i="57" s="1"/>
  <c r="K804" i="57" s="1"/>
  <c r="K805" i="57" s="1"/>
  <c r="K806" i="57" s="1"/>
  <c r="K807" i="57" s="1"/>
  <c r="K808" i="57" s="1"/>
  <c r="K809" i="57" s="1"/>
  <c r="K810" i="57" s="1"/>
  <c r="K811" i="57" s="1"/>
  <c r="K812" i="57" s="1"/>
  <c r="K813" i="57" s="1"/>
  <c r="K814" i="57" s="1"/>
  <c r="K815" i="57" s="1"/>
  <c r="K816" i="57" s="1"/>
  <c r="K817" i="57" s="1"/>
  <c r="K818" i="57" s="1"/>
  <c r="K819" i="57" s="1"/>
  <c r="K820" i="57" s="1"/>
  <c r="K821" i="57" s="1"/>
  <c r="K822" i="57" s="1"/>
  <c r="K823" i="57" s="1"/>
  <c r="K824" i="57" s="1"/>
  <c r="K825" i="57" s="1"/>
  <c r="K826" i="57" s="1"/>
  <c r="K827" i="57" s="1"/>
  <c r="K828" i="57" s="1"/>
  <c r="K829" i="57" s="1"/>
  <c r="K830" i="57" s="1"/>
  <c r="K831" i="57" s="1"/>
  <c r="K832" i="57" s="1"/>
  <c r="K833" i="57" s="1"/>
  <c r="K834" i="57" s="1"/>
  <c r="K835" i="57" s="1"/>
  <c r="K836" i="57" s="1"/>
  <c r="K837" i="57" s="1"/>
  <c r="K838" i="57" s="1"/>
  <c r="K839" i="57" s="1"/>
  <c r="K840" i="57" s="1"/>
  <c r="K841" i="57" s="1"/>
  <c r="K842" i="57" s="1"/>
  <c r="K843" i="57" s="1"/>
  <c r="K844" i="57" s="1"/>
  <c r="K845" i="57" s="1"/>
  <c r="K846" i="57" s="1"/>
  <c r="K847" i="57" s="1"/>
  <c r="K848" i="57" s="1"/>
  <c r="K849" i="57" s="1"/>
  <c r="K850" i="57" s="1"/>
  <c r="K851" i="57" s="1"/>
  <c r="K852" i="57" s="1"/>
  <c r="K853" i="57" s="1"/>
  <c r="K854" i="57" s="1"/>
  <c r="K855" i="57" s="1"/>
  <c r="K856" i="57" s="1"/>
  <c r="K857" i="57" s="1"/>
  <c r="K858" i="57" s="1"/>
  <c r="K859" i="57" s="1"/>
  <c r="K860" i="57" s="1"/>
  <c r="K861" i="57" s="1"/>
  <c r="K862" i="57" s="1"/>
  <c r="K863" i="57" s="1"/>
  <c r="K864" i="57" s="1"/>
  <c r="K865" i="57" s="1"/>
  <c r="K866" i="57" s="1"/>
  <c r="K867" i="57" s="1"/>
  <c r="K868" i="57" s="1"/>
  <c r="K869" i="57" s="1"/>
  <c r="K870" i="57" s="1"/>
  <c r="K871" i="57" s="1"/>
  <c r="K872" i="57" s="1"/>
  <c r="K873" i="57" s="1"/>
  <c r="K874" i="57" s="1"/>
  <c r="K875" i="57" s="1"/>
  <c r="K876" i="57" s="1"/>
  <c r="K877" i="57" s="1"/>
  <c r="K878" i="57" s="1"/>
  <c r="K879" i="57" s="1"/>
  <c r="K880" i="57" s="1"/>
  <c r="K881" i="57" s="1"/>
  <c r="K882" i="57" s="1"/>
  <c r="K883" i="57" s="1"/>
  <c r="K884" i="57" s="1"/>
  <c r="K885" i="57" s="1"/>
  <c r="K886" i="57" s="1"/>
  <c r="K887" i="57" s="1"/>
  <c r="K888" i="57" s="1"/>
  <c r="K889" i="57" s="1"/>
  <c r="K890" i="57" s="1"/>
  <c r="K891" i="57" s="1"/>
  <c r="K892" i="57" s="1"/>
  <c r="K893" i="57" s="1"/>
  <c r="K894" i="57" s="1"/>
  <c r="K895" i="57" s="1"/>
  <c r="K896" i="57" s="1"/>
  <c r="K897" i="57" s="1"/>
  <c r="K898" i="57" s="1"/>
  <c r="K899" i="57" s="1"/>
  <c r="K900" i="57" s="1"/>
  <c r="K901" i="57" s="1"/>
  <c r="K902" i="57" s="1"/>
  <c r="K903" i="57" s="1"/>
  <c r="K904" i="57" s="1"/>
  <c r="K905" i="57" s="1"/>
  <c r="K906" i="57" s="1"/>
  <c r="K907" i="57" s="1"/>
  <c r="K908" i="57" s="1"/>
  <c r="K909" i="57" s="1"/>
  <c r="K910" i="57" s="1"/>
  <c r="K911" i="57" s="1"/>
  <c r="K912" i="57" s="1"/>
  <c r="K913" i="57" s="1"/>
  <c r="K914" i="57" s="1"/>
  <c r="K915" i="57" s="1"/>
  <c r="K916" i="57" s="1"/>
  <c r="K917" i="57" s="1"/>
  <c r="K918" i="57" s="1"/>
  <c r="K919" i="57" s="1"/>
  <c r="K920" i="57" s="1"/>
  <c r="K921" i="57" s="1"/>
  <c r="K922" i="57" s="1"/>
  <c r="K923" i="57" s="1"/>
  <c r="K924" i="57" s="1"/>
  <c r="K925" i="57" s="1"/>
  <c r="K926" i="57" s="1"/>
  <c r="K927" i="57" s="1"/>
  <c r="K928" i="57" s="1"/>
  <c r="K929" i="57" s="1"/>
  <c r="K930" i="57" s="1"/>
  <c r="K931" i="57" s="1"/>
  <c r="K932" i="57" s="1"/>
  <c r="K933" i="57" s="1"/>
  <c r="K934" i="57" s="1"/>
  <c r="K935" i="57" s="1"/>
  <c r="K936" i="57" s="1"/>
  <c r="K937" i="57" s="1"/>
  <c r="K938" i="57" s="1"/>
  <c r="K939" i="57" s="1"/>
  <c r="K940" i="57" s="1"/>
  <c r="K941" i="57" s="1"/>
  <c r="K942" i="57" s="1"/>
  <c r="K943" i="57" s="1"/>
  <c r="K944" i="57" s="1"/>
  <c r="K945" i="57" s="1"/>
  <c r="K946" i="57" s="1"/>
  <c r="K947" i="57" s="1"/>
  <c r="K948" i="57" s="1"/>
  <c r="K949" i="57" s="1"/>
  <c r="K950" i="57" s="1"/>
  <c r="K951" i="57" s="1"/>
  <c r="K952" i="57" s="1"/>
  <c r="K953" i="57" s="1"/>
  <c r="K954" i="57" s="1"/>
  <c r="K955" i="57" s="1"/>
  <c r="K956" i="57" s="1"/>
  <c r="K957" i="57" s="1"/>
  <c r="K958" i="57" s="1"/>
  <c r="K959" i="57" s="1"/>
  <c r="K960" i="57" s="1"/>
  <c r="K961" i="57" s="1"/>
  <c r="K962" i="57" s="1"/>
  <c r="K963" i="57" s="1"/>
  <c r="K964" i="57" s="1"/>
  <c r="K965" i="57" s="1"/>
  <c r="K966" i="57" s="1"/>
  <c r="K967" i="57" s="1"/>
  <c r="K968" i="57" s="1"/>
  <c r="K969" i="57" s="1"/>
  <c r="K970" i="57" s="1"/>
  <c r="K971" i="57" s="1"/>
  <c r="K972" i="57" s="1"/>
  <c r="K973" i="57" s="1"/>
  <c r="K974" i="57" s="1"/>
  <c r="K975" i="57" s="1"/>
  <c r="K976" i="57" s="1"/>
  <c r="K977" i="57" s="1"/>
  <c r="K978" i="57" s="1"/>
  <c r="K979" i="57" s="1"/>
  <c r="K980" i="57" s="1"/>
  <c r="K981" i="57" s="1"/>
  <c r="K982" i="57" s="1"/>
  <c r="K983" i="57" s="1"/>
  <c r="K984" i="57" s="1"/>
  <c r="K985" i="57" s="1"/>
  <c r="K986" i="57" s="1"/>
  <c r="K987" i="57" s="1"/>
  <c r="K988" i="57" s="1"/>
  <c r="K989" i="57" s="1"/>
  <c r="K990" i="57" s="1"/>
  <c r="K991" i="57" s="1"/>
  <c r="K992" i="57" s="1"/>
  <c r="K993" i="57" s="1"/>
  <c r="K994" i="57" s="1"/>
  <c r="K995" i="57" s="1"/>
  <c r="K996" i="57" s="1"/>
  <c r="K997" i="57" s="1"/>
  <c r="K998" i="57" s="1"/>
  <c r="K999" i="57" s="1"/>
  <c r="K1000" i="57" s="1"/>
  <c r="K1001" i="57" s="1"/>
  <c r="K1002" i="57" s="1"/>
  <c r="K1003" i="57" s="1"/>
  <c r="K1004" i="57" s="1"/>
  <c r="K1005" i="57" s="1"/>
  <c r="K1006" i="57" s="1"/>
  <c r="K1007" i="57" s="1"/>
  <c r="K1008" i="57" s="1"/>
  <c r="K1009" i="57" s="1"/>
  <c r="K1010" i="57" s="1"/>
  <c r="K1011" i="57" s="1"/>
  <c r="K1012" i="57" s="1"/>
  <c r="K1013" i="57" s="1"/>
  <c r="K1014" i="57" s="1"/>
  <c r="K1015" i="57" s="1"/>
  <c r="K1016" i="57" s="1"/>
  <c r="K1017" i="57" s="1"/>
  <c r="K1018" i="57" s="1"/>
  <c r="K1019" i="57" s="1"/>
  <c r="K1020" i="57" s="1"/>
  <c r="K1021" i="57" s="1"/>
  <c r="K1022" i="57" s="1"/>
  <c r="K1023" i="57" s="1"/>
  <c r="K1024" i="57" s="1"/>
  <c r="K1025" i="57" s="1"/>
  <c r="K1026" i="57" s="1"/>
  <c r="K1027" i="57" s="1"/>
  <c r="K1028" i="57" s="1"/>
  <c r="K1029" i="57" s="1"/>
  <c r="K1030" i="57" s="1"/>
  <c r="K1031" i="57" s="1"/>
  <c r="K1032" i="57" s="1"/>
  <c r="K1033" i="57" s="1"/>
  <c r="K1034" i="57" s="1"/>
  <c r="K1035" i="57" s="1"/>
  <c r="K1036" i="57" s="1"/>
  <c r="K1037" i="57" s="1"/>
  <c r="K1038" i="57" s="1"/>
  <c r="K1039" i="57" s="1"/>
  <c r="K1040" i="57" s="1"/>
  <c r="K1041" i="57" s="1"/>
  <c r="K1042" i="57" s="1"/>
  <c r="K1043" i="57" s="1"/>
  <c r="K1044" i="57" s="1"/>
  <c r="K1045" i="57" s="1"/>
  <c r="K1046" i="57" s="1"/>
  <c r="K1047" i="57" s="1"/>
  <c r="K1048" i="57" s="1"/>
  <c r="K1049" i="57" s="1"/>
  <c r="K1050" i="57" s="1"/>
  <c r="K1051" i="57" s="1"/>
  <c r="K1052" i="57" s="1"/>
  <c r="K1053" i="57" s="1"/>
  <c r="K1054" i="57" s="1"/>
  <c r="K1055" i="57" s="1"/>
  <c r="K1056" i="57" s="1"/>
  <c r="K1057" i="57" s="1"/>
  <c r="K1058" i="57" s="1"/>
  <c r="K1059" i="57" s="1"/>
  <c r="K1060" i="57" s="1"/>
  <c r="K1061" i="57" s="1"/>
  <c r="K1062" i="57" s="1"/>
  <c r="K1063" i="57" s="1"/>
  <c r="K1064" i="57" s="1"/>
  <c r="K1065" i="57" s="1"/>
  <c r="K1066" i="57" s="1"/>
  <c r="K1067" i="57" s="1"/>
  <c r="K1068" i="57" s="1"/>
  <c r="K1069" i="57" s="1"/>
  <c r="K1070" i="57" s="1"/>
  <c r="K1071" i="57" s="1"/>
  <c r="K1072" i="57" s="1"/>
  <c r="K1073" i="57" s="1"/>
  <c r="K1074" i="57" s="1"/>
  <c r="K1075" i="57" s="1"/>
  <c r="K1076" i="57" s="1"/>
  <c r="K1077" i="57" s="1"/>
  <c r="K1078" i="57" s="1"/>
  <c r="K1079" i="57" s="1"/>
  <c r="K1080" i="57" s="1"/>
  <c r="K1081" i="57" s="1"/>
  <c r="K1082" i="57" s="1"/>
  <c r="K1083" i="57" s="1"/>
  <c r="K1084" i="57" s="1"/>
  <c r="K1085" i="57" s="1"/>
  <c r="K1086" i="57" s="1"/>
  <c r="K1087" i="57" s="1"/>
  <c r="K1088" i="57" s="1"/>
  <c r="K1089" i="57" s="1"/>
  <c r="K1090" i="57" s="1"/>
  <c r="K1091" i="57" s="1"/>
  <c r="K1092" i="57" s="1"/>
  <c r="K1093" i="57" s="1"/>
  <c r="K1094" i="57" s="1"/>
  <c r="K1095" i="57" s="1"/>
  <c r="K1096" i="57" s="1"/>
  <c r="K1097" i="57" s="1"/>
  <c r="K1098" i="57" s="1"/>
  <c r="K1099" i="57" s="1"/>
  <c r="K1100" i="57" s="1"/>
  <c r="K1101" i="57" s="1"/>
  <c r="K1102" i="57" s="1"/>
  <c r="K1103" i="57" s="1"/>
  <c r="K1104" i="57" s="1"/>
  <c r="K1105" i="57" s="1"/>
  <c r="K1106" i="57" s="1"/>
  <c r="K1107" i="57" s="1"/>
  <c r="K1108" i="57" s="1"/>
  <c r="K1109" i="57" s="1"/>
  <c r="K1110" i="57" s="1"/>
  <c r="K1111" i="57" s="1"/>
  <c r="K1112" i="57" s="1"/>
  <c r="K1113" i="57" s="1"/>
  <c r="K1114" i="57" s="1"/>
  <c r="K1115" i="57" s="1"/>
  <c r="K1116" i="57" s="1"/>
  <c r="K1117" i="57" s="1"/>
  <c r="K1118" i="57" s="1"/>
  <c r="K1119" i="57" s="1"/>
  <c r="K1120" i="57" s="1"/>
  <c r="K1121" i="57" s="1"/>
  <c r="K1122" i="57" s="1"/>
  <c r="K1123" i="57" s="1"/>
  <c r="K1124" i="57" s="1"/>
  <c r="K1125" i="57" s="1"/>
  <c r="K1126" i="57" s="1"/>
  <c r="K1127" i="57" s="1"/>
  <c r="K1128" i="57" s="1"/>
  <c r="K1129" i="57" s="1"/>
  <c r="K1130" i="57" s="1"/>
  <c r="K1131" i="57" s="1"/>
  <c r="K1132" i="57" s="1"/>
  <c r="K1133" i="57" s="1"/>
  <c r="K1134" i="57" s="1"/>
  <c r="K1135" i="57" s="1"/>
  <c r="K1136" i="57" s="1"/>
  <c r="K1137" i="57" s="1"/>
  <c r="K1138" i="57" s="1"/>
  <c r="K1139" i="57" s="1"/>
  <c r="K1140" i="57" s="1"/>
  <c r="K1141" i="57" s="1"/>
  <c r="K1142" i="57" s="1"/>
  <c r="K1143" i="57" s="1"/>
  <c r="K1144" i="57" s="1"/>
  <c r="K1145" i="57" s="1"/>
  <c r="K1146" i="57" s="1"/>
  <c r="K1147" i="57" s="1"/>
  <c r="K1148" i="57" s="1"/>
  <c r="K1149" i="57" s="1"/>
  <c r="K1150" i="57" s="1"/>
  <c r="K1151" i="57" s="1"/>
  <c r="K1152" i="57" s="1"/>
  <c r="K1153" i="57" s="1"/>
  <c r="K1154" i="57" s="1"/>
  <c r="K1155" i="57" s="1"/>
  <c r="K1156" i="57" s="1"/>
  <c r="K1157" i="57" s="1"/>
  <c r="K1158" i="57" s="1"/>
  <c r="K1159" i="57" s="1"/>
  <c r="K1160" i="57" s="1"/>
  <c r="K1161" i="57" s="1"/>
  <c r="K1162" i="57" s="1"/>
  <c r="K1163" i="57" s="1"/>
  <c r="K1164" i="57" s="1"/>
  <c r="K1165" i="57" s="1"/>
  <c r="K1166" i="57" s="1"/>
  <c r="K1167" i="57" s="1"/>
  <c r="K1168" i="57" s="1"/>
  <c r="K1169" i="57" s="1"/>
  <c r="K1170" i="57" s="1"/>
  <c r="K1171" i="57" s="1"/>
  <c r="K1172" i="57" s="1"/>
  <c r="K1173" i="57" s="1"/>
  <c r="K1174" i="57" s="1"/>
  <c r="K1175" i="57" s="1"/>
  <c r="K1176" i="57" s="1"/>
  <c r="K1177" i="57" s="1"/>
  <c r="K1178" i="57" s="1"/>
  <c r="K1179" i="57" s="1"/>
  <c r="K1180" i="57" s="1"/>
  <c r="K1181" i="57" s="1"/>
  <c r="K1182" i="57" s="1"/>
  <c r="K1183" i="57" s="1"/>
  <c r="K1184" i="57" s="1"/>
  <c r="K1185" i="57" s="1"/>
  <c r="K1186" i="57" s="1"/>
  <c r="K1187" i="57" s="1"/>
  <c r="K1188" i="57" s="1"/>
  <c r="K1189" i="57" s="1"/>
  <c r="K1190" i="57" s="1"/>
  <c r="K1191" i="57" s="1"/>
  <c r="K1192" i="57" s="1"/>
  <c r="K1193" i="57" s="1"/>
  <c r="K1194" i="57" s="1"/>
  <c r="K1195" i="57" s="1"/>
  <c r="K1196" i="57" s="1"/>
  <c r="K1197" i="57" s="1"/>
  <c r="K1198" i="57" s="1"/>
  <c r="K1199" i="57" s="1"/>
  <c r="K1200" i="57" s="1"/>
  <c r="K1201" i="57" s="1"/>
  <c r="K1202" i="57" s="1"/>
  <c r="K1203" i="57" s="1"/>
  <c r="K1204" i="57" s="1"/>
  <c r="K1205" i="57" s="1"/>
  <c r="K1206" i="57" s="1"/>
  <c r="K1207" i="57" s="1"/>
  <c r="K1208" i="57" s="1"/>
  <c r="K1209" i="57" s="1"/>
  <c r="K1210" i="57" s="1"/>
  <c r="K1211" i="57" s="1"/>
  <c r="K1212" i="57" s="1"/>
  <c r="K1213" i="57" s="1"/>
  <c r="K1214" i="57" s="1"/>
  <c r="K1215" i="57" s="1"/>
  <c r="K1216" i="57" s="1"/>
  <c r="K1217" i="57" s="1"/>
  <c r="K1218" i="57" s="1"/>
  <c r="K1219" i="57" s="1"/>
  <c r="K1220" i="57" s="1"/>
  <c r="K1221" i="57" s="1"/>
  <c r="K1222" i="57" s="1"/>
  <c r="K1223" i="57" s="1"/>
  <c r="K1224" i="57" s="1"/>
  <c r="K1225" i="57" s="1"/>
  <c r="K1226" i="57" s="1"/>
  <c r="K1227" i="57" s="1"/>
  <c r="K1228" i="57" s="1"/>
  <c r="K1229" i="57" s="1"/>
  <c r="K1230" i="57" s="1"/>
  <c r="K1231" i="57" s="1"/>
  <c r="K1232" i="57" s="1"/>
  <c r="K1233" i="57" s="1"/>
  <c r="K1234" i="57" s="1"/>
  <c r="K1235" i="57" s="1"/>
  <c r="K1236" i="57" s="1"/>
  <c r="K1237" i="57" s="1"/>
  <c r="K1238" i="57" s="1"/>
  <c r="K1239" i="57" s="1"/>
  <c r="K1240" i="57" s="1"/>
  <c r="K1241" i="57" s="1"/>
  <c r="K1242" i="57" s="1"/>
  <c r="K1243" i="57" s="1"/>
  <c r="K1244" i="57" s="1"/>
  <c r="K1245" i="57" s="1"/>
  <c r="K1246" i="57" s="1"/>
  <c r="K1247" i="57" s="1"/>
  <c r="K1248" i="57" s="1"/>
  <c r="K1249" i="57" s="1"/>
  <c r="K1250" i="57" s="1"/>
  <c r="K1251" i="57" s="1"/>
  <c r="K1252" i="57" s="1"/>
  <c r="K1253" i="57" s="1"/>
  <c r="K1254" i="57" s="1"/>
  <c r="K1255" i="57" s="1"/>
  <c r="K1256" i="57" s="1"/>
  <c r="K1257" i="57" s="1"/>
  <c r="K1258" i="57" s="1"/>
  <c r="K1259" i="57" s="1"/>
  <c r="K1260" i="57" s="1"/>
  <c r="K1261" i="57" s="1"/>
  <c r="K1262" i="57" s="1"/>
  <c r="K1263" i="57" s="1"/>
  <c r="K1264" i="57" s="1"/>
  <c r="K1265" i="57" s="1"/>
  <c r="K1266" i="57" s="1"/>
  <c r="K1267" i="57" s="1"/>
  <c r="K1268" i="57" s="1"/>
  <c r="K1269" i="57" s="1"/>
  <c r="K1270" i="57" s="1"/>
  <c r="K1271" i="57" s="1"/>
  <c r="K1272" i="57" s="1"/>
  <c r="K1273" i="57" s="1"/>
  <c r="K1274" i="57" s="1"/>
  <c r="K1275" i="57" s="1"/>
  <c r="K1276" i="57" s="1"/>
  <c r="K1277" i="57" s="1"/>
  <c r="K1278" i="57" s="1"/>
  <c r="K1279" i="57" s="1"/>
  <c r="K1280" i="57" s="1"/>
  <c r="K1281" i="57" s="1"/>
  <c r="K1282" i="57" s="1"/>
  <c r="K1283" i="57" s="1"/>
  <c r="K1284" i="57" s="1"/>
  <c r="K1285" i="57" s="1"/>
  <c r="K1286" i="57" s="1"/>
  <c r="K1287" i="57" s="1"/>
  <c r="K1288" i="57" s="1"/>
  <c r="K1289" i="57" s="1"/>
  <c r="K1290" i="57" s="1"/>
  <c r="K1291" i="57" s="1"/>
  <c r="K1292" i="57" s="1"/>
  <c r="K1293" i="57" s="1"/>
  <c r="K1294" i="57" s="1"/>
  <c r="K1295" i="57" s="1"/>
  <c r="K1296" i="57" s="1"/>
  <c r="K1297" i="57" s="1"/>
  <c r="K1298" i="57" s="1"/>
  <c r="K1299" i="57" s="1"/>
  <c r="K1300" i="57" s="1"/>
  <c r="K1301" i="57" s="1"/>
  <c r="K1302" i="57" s="1"/>
  <c r="K1303" i="57" s="1"/>
  <c r="K1304" i="57" s="1"/>
  <c r="K1305" i="57" s="1"/>
  <c r="K1306" i="57" s="1"/>
  <c r="K1307" i="57" s="1"/>
  <c r="K1308" i="57" s="1"/>
  <c r="K1309" i="57" s="1"/>
  <c r="K1310" i="57" s="1"/>
  <c r="K1311" i="57" s="1"/>
  <c r="K1312" i="57" s="1"/>
  <c r="K1313" i="57" s="1"/>
  <c r="K1314" i="57" s="1"/>
  <c r="K1315" i="57" s="1"/>
  <c r="K1316" i="57" s="1"/>
  <c r="K1317" i="57" s="1"/>
  <c r="K1318" i="57" s="1"/>
  <c r="K1319" i="57" s="1"/>
  <c r="K1320" i="57" s="1"/>
  <c r="K1321" i="57" s="1"/>
  <c r="K1322" i="57" s="1"/>
  <c r="K1323" i="57" s="1"/>
  <c r="K1324" i="57" s="1"/>
  <c r="K1325" i="57" s="1"/>
  <c r="K1326" i="57" s="1"/>
  <c r="K1327" i="57" s="1"/>
  <c r="K1328" i="57" s="1"/>
  <c r="K1329" i="57" s="1"/>
  <c r="K1330" i="57" s="1"/>
  <c r="K1331" i="57" s="1"/>
  <c r="K1332" i="57" s="1"/>
  <c r="K1333" i="57" s="1"/>
  <c r="K1334" i="57" s="1"/>
  <c r="K1335" i="57" s="1"/>
  <c r="K1336" i="57" s="1"/>
  <c r="K1337" i="57" s="1"/>
  <c r="K1338" i="57" s="1"/>
  <c r="K1339" i="57" s="1"/>
  <c r="K1340" i="57" s="1"/>
  <c r="K1341" i="57" s="1"/>
  <c r="K1342" i="57" s="1"/>
  <c r="K1343" i="57" s="1"/>
  <c r="K1344" i="57" s="1"/>
  <c r="K1345" i="57" s="1"/>
  <c r="K1346" i="57" s="1"/>
  <c r="K1347" i="57" s="1"/>
  <c r="K1348" i="57" s="1"/>
  <c r="K1349" i="57" s="1"/>
  <c r="K1350" i="57" s="1"/>
  <c r="K1351" i="57" s="1"/>
  <c r="K1352" i="57" s="1"/>
  <c r="K1353" i="57" s="1"/>
  <c r="K1354" i="57" s="1"/>
  <c r="K1355" i="57" s="1"/>
  <c r="K1356" i="57" s="1"/>
  <c r="K1357" i="57" s="1"/>
  <c r="K1358" i="57" s="1"/>
  <c r="K1359" i="57" s="1"/>
  <c r="K1360" i="57" s="1"/>
  <c r="K1361" i="57" s="1"/>
  <c r="K1362" i="57" s="1"/>
  <c r="K1363" i="57" s="1"/>
  <c r="K1364" i="57" s="1"/>
  <c r="K1365" i="57" s="1"/>
  <c r="K1366" i="57" s="1"/>
  <c r="K1367" i="57" s="1"/>
  <c r="K1368" i="57" s="1"/>
  <c r="K1369" i="57" s="1"/>
  <c r="K1370" i="57" s="1"/>
  <c r="K1371" i="57" s="1"/>
  <c r="K1372" i="57" s="1"/>
  <c r="K1373" i="57" s="1"/>
  <c r="K1374" i="57" s="1"/>
  <c r="K1375" i="57" s="1"/>
  <c r="K1376" i="57" s="1"/>
  <c r="K1377" i="57" s="1"/>
  <c r="K1378" i="57" s="1"/>
  <c r="K1379" i="57" s="1"/>
  <c r="K1380" i="57" s="1"/>
  <c r="K1381" i="57" s="1"/>
  <c r="K1382" i="57" s="1"/>
  <c r="K1383" i="57" s="1"/>
  <c r="K1384" i="57" s="1"/>
  <c r="K1385" i="57" s="1"/>
  <c r="K1386" i="57" s="1"/>
  <c r="K1387" i="57" s="1"/>
  <c r="K1388" i="57" s="1"/>
  <c r="K1389" i="57" s="1"/>
  <c r="K1390" i="57" s="1"/>
  <c r="K1391" i="57" s="1"/>
  <c r="K1392" i="57" s="1"/>
  <c r="K1393" i="57" s="1"/>
  <c r="K1394" i="57" s="1"/>
  <c r="K1395" i="57" s="1"/>
  <c r="K1396" i="57" s="1"/>
  <c r="K1397" i="57" s="1"/>
  <c r="K1398" i="57" s="1"/>
  <c r="K1399" i="57" s="1"/>
  <c r="K1400" i="57" s="1"/>
  <c r="K1401" i="57" s="1"/>
  <c r="K1402" i="57" s="1"/>
  <c r="K1403" i="57" s="1"/>
  <c r="K1404" i="57" s="1"/>
  <c r="K1405" i="57" s="1"/>
  <c r="K1406" i="57" s="1"/>
  <c r="K1407" i="57" s="1"/>
  <c r="K1408" i="57" s="1"/>
  <c r="K1409" i="57" s="1"/>
  <c r="K1410" i="57" s="1"/>
  <c r="K1411" i="57" s="1"/>
  <c r="K1412" i="57" s="1"/>
  <c r="K1413" i="57" s="1"/>
  <c r="K1414" i="57" s="1"/>
  <c r="K1415" i="57" s="1"/>
  <c r="K1416" i="57" s="1"/>
  <c r="K1417" i="57" s="1"/>
  <c r="K1418" i="57" s="1"/>
  <c r="K1419" i="57" s="1"/>
  <c r="K1420" i="57" s="1"/>
  <c r="K1421" i="57" s="1"/>
  <c r="K1422" i="57" s="1"/>
  <c r="K1423" i="57" s="1"/>
  <c r="K1424" i="57" s="1"/>
  <c r="K1425" i="57" s="1"/>
  <c r="K1426" i="57" s="1"/>
  <c r="K1427" i="57" s="1"/>
  <c r="K1428" i="57" s="1"/>
  <c r="K1429" i="57" s="1"/>
  <c r="K1430" i="57" s="1"/>
  <c r="K1431" i="57" s="1"/>
  <c r="K1432" i="57" s="1"/>
  <c r="K1433" i="57" s="1"/>
  <c r="K1434" i="57" s="1"/>
  <c r="K1435" i="57" s="1"/>
  <c r="K1436" i="57" s="1"/>
  <c r="K1437" i="57" s="1"/>
  <c r="K1438" i="57" s="1"/>
  <c r="K1439" i="57" s="1"/>
  <c r="K1440" i="57" s="1"/>
  <c r="K1441" i="57" s="1"/>
  <c r="K1442" i="57" s="1"/>
  <c r="K1443" i="57" s="1"/>
  <c r="K1444" i="57" s="1"/>
  <c r="K1445" i="57" s="1"/>
  <c r="K1446" i="57" s="1"/>
  <c r="K1447" i="57" s="1"/>
  <c r="K1448" i="57" s="1"/>
  <c r="K1449" i="57" s="1"/>
  <c r="K1450" i="57" s="1"/>
  <c r="K1451" i="57" s="1"/>
  <c r="K1452" i="57" s="1"/>
  <c r="K1453" i="57" s="1"/>
  <c r="K1454" i="57" s="1"/>
  <c r="K1455" i="57" s="1"/>
  <c r="K1456" i="57" s="1"/>
  <c r="K1457" i="57" s="1"/>
  <c r="K1458" i="57" s="1"/>
  <c r="K1459" i="57" s="1"/>
  <c r="K1460" i="57" s="1"/>
  <c r="K1461" i="57" s="1"/>
  <c r="K1462" i="57" s="1"/>
  <c r="K1463" i="57" s="1"/>
  <c r="K1464" i="57" s="1"/>
  <c r="K1465" i="57" s="1"/>
  <c r="K1466" i="57" s="1"/>
  <c r="K1467" i="57" s="1"/>
  <c r="K1468" i="57" s="1"/>
  <c r="K1469" i="57" s="1"/>
  <c r="K1470" i="57" s="1"/>
  <c r="K1471" i="57" s="1"/>
  <c r="K1472" i="57" s="1"/>
  <c r="K1473" i="57" s="1"/>
  <c r="K1474" i="57" s="1"/>
  <c r="K1475" i="57" s="1"/>
  <c r="K1476" i="57" s="1"/>
  <c r="K1477" i="57" s="1"/>
  <c r="K1478" i="57" s="1"/>
  <c r="K1479" i="57" s="1"/>
  <c r="K1480" i="57" s="1"/>
  <c r="K1481" i="57" s="1"/>
  <c r="K1482" i="57" s="1"/>
  <c r="K1483" i="57" s="1"/>
  <c r="K1484" i="57" s="1"/>
  <c r="K1485" i="57" s="1"/>
  <c r="K1486" i="57" s="1"/>
  <c r="K1487" i="57" s="1"/>
  <c r="K1488" i="57" s="1"/>
  <c r="K1489" i="57" s="1"/>
  <c r="K1490" i="57" s="1"/>
  <c r="K1491" i="57" s="1"/>
  <c r="K1492" i="57" s="1"/>
  <c r="K1493" i="57" s="1"/>
  <c r="K1494" i="57" s="1"/>
  <c r="K1495" i="57" s="1"/>
  <c r="K1496" i="57" s="1"/>
  <c r="K1497" i="57" s="1"/>
  <c r="K1498" i="57" s="1"/>
  <c r="K1499" i="57" s="1"/>
  <c r="K1500" i="57" s="1"/>
  <c r="K1501" i="57" s="1"/>
  <c r="K1502" i="57" s="1"/>
  <c r="K1503" i="57" s="1"/>
  <c r="K1504" i="57" s="1"/>
  <c r="K1505" i="57" s="1"/>
  <c r="K1506" i="57" s="1"/>
  <c r="K1507" i="57" s="1"/>
  <c r="K1508" i="57" s="1"/>
  <c r="K1509" i="57" s="1"/>
  <c r="K1510" i="57" s="1"/>
  <c r="K1511" i="57" s="1"/>
  <c r="K1512" i="57" s="1"/>
  <c r="K1513" i="57" s="1"/>
  <c r="K1514" i="57" s="1"/>
  <c r="K1515" i="57" s="1"/>
  <c r="K1516" i="57" s="1"/>
  <c r="K1517" i="57" s="1"/>
  <c r="K1518" i="57" s="1"/>
  <c r="K1519" i="57" s="1"/>
  <c r="K1520" i="57" s="1"/>
  <c r="K1521" i="57" s="1"/>
  <c r="K1522" i="57" s="1"/>
  <c r="K1523" i="57" s="1"/>
  <c r="K1524" i="57" s="1"/>
  <c r="K1525" i="57" s="1"/>
  <c r="K1526" i="57" s="1"/>
  <c r="K1527" i="57" s="1"/>
  <c r="K1528" i="57" s="1"/>
  <c r="K1529" i="57" s="1"/>
  <c r="K1530" i="57" s="1"/>
  <c r="K1531" i="57" s="1"/>
  <c r="K1532" i="57" s="1"/>
  <c r="K1533" i="57" s="1"/>
  <c r="K1534" i="57" s="1"/>
  <c r="K1535" i="57" s="1"/>
  <c r="K1536" i="57" s="1"/>
  <c r="K1537" i="57" s="1"/>
  <c r="K1538" i="57" s="1"/>
  <c r="K1539" i="57" s="1"/>
  <c r="K1540" i="57" s="1"/>
  <c r="K1541" i="57" s="1"/>
  <c r="K1542" i="57" s="1"/>
  <c r="K1543" i="57" s="1"/>
  <c r="K1544" i="57" s="1"/>
  <c r="K1545" i="57" s="1"/>
  <c r="K1546" i="57" s="1"/>
  <c r="K1547" i="57" s="1"/>
  <c r="K1548" i="57" s="1"/>
  <c r="K1549" i="57" s="1"/>
  <c r="K1550" i="57" s="1"/>
  <c r="K1551" i="57" s="1"/>
  <c r="K1552" i="57" s="1"/>
  <c r="K1553" i="57" s="1"/>
  <c r="K1554" i="57" s="1"/>
  <c r="K1555" i="57" s="1"/>
  <c r="K1556" i="57" s="1"/>
  <c r="K1557" i="57" s="1"/>
  <c r="K1558" i="57" s="1"/>
  <c r="K1559" i="57" s="1"/>
  <c r="K1560" i="57" s="1"/>
  <c r="K1561" i="57" s="1"/>
  <c r="K1562" i="57" s="1"/>
  <c r="K1563" i="57" s="1"/>
  <c r="K1564" i="57" s="1"/>
  <c r="K1565" i="57" s="1"/>
  <c r="K1566" i="57" s="1"/>
  <c r="K1567" i="57" s="1"/>
  <c r="K1568" i="57" s="1"/>
  <c r="K1569" i="57" s="1"/>
  <c r="K1570" i="57" s="1"/>
  <c r="K1571" i="57" s="1"/>
  <c r="K1572" i="57" s="1"/>
  <c r="K1573" i="57" s="1"/>
  <c r="K1574" i="57" s="1"/>
  <c r="K1575" i="57" s="1"/>
  <c r="K1576" i="57" s="1"/>
  <c r="K1577" i="57" s="1"/>
  <c r="K1578" i="57" s="1"/>
  <c r="K1579" i="57" s="1"/>
  <c r="K1580" i="57" s="1"/>
  <c r="K1581" i="57" s="1"/>
  <c r="K1582" i="57" s="1"/>
  <c r="L1582" i="55" l="1"/>
  <c r="L1581" i="55"/>
  <c r="L1580" i="55"/>
  <c r="L1579" i="55"/>
  <c r="L1578" i="55"/>
  <c r="L1577" i="55"/>
  <c r="L1576" i="55"/>
  <c r="L1575" i="55"/>
  <c r="L1574" i="55"/>
  <c r="L1573" i="55"/>
  <c r="L1572" i="55"/>
  <c r="L1571" i="55"/>
  <c r="L1570" i="55"/>
  <c r="L1569" i="55"/>
  <c r="L1568" i="55"/>
  <c r="L1567" i="55"/>
  <c r="L1566" i="55"/>
  <c r="L1565" i="55"/>
  <c r="L1564" i="55"/>
  <c r="L1563" i="55"/>
  <c r="L1562" i="55"/>
  <c r="L1561" i="55"/>
  <c r="L1560" i="55"/>
  <c r="L1559" i="55"/>
  <c r="L1558" i="55"/>
  <c r="L1557" i="55"/>
  <c r="L1556" i="55"/>
  <c r="L1555" i="55"/>
  <c r="L1554" i="55"/>
  <c r="L1553" i="55"/>
  <c r="L1552" i="55"/>
  <c r="L1551" i="55"/>
  <c r="L1550" i="55"/>
  <c r="L1549" i="55"/>
  <c r="L1548" i="55"/>
  <c r="L1547" i="55"/>
  <c r="L1546" i="55"/>
  <c r="L1545" i="55"/>
  <c r="L1544" i="55"/>
  <c r="L1543" i="55"/>
  <c r="L1542" i="55"/>
  <c r="L1541" i="55"/>
  <c r="L1540" i="55"/>
  <c r="L1539" i="55"/>
  <c r="L1538" i="55"/>
  <c r="L1537" i="55"/>
  <c r="L1536" i="55"/>
  <c r="L1535" i="55"/>
  <c r="L1534" i="55"/>
  <c r="L1533" i="55"/>
  <c r="L1532" i="55"/>
  <c r="L1531" i="55"/>
  <c r="L1530" i="55"/>
  <c r="L1529" i="55"/>
  <c r="L1528" i="55"/>
  <c r="L1527" i="55"/>
  <c r="L1526" i="55"/>
  <c r="L1525" i="55"/>
  <c r="L1524" i="55"/>
  <c r="L1523" i="55"/>
  <c r="L1522" i="55"/>
  <c r="L1521" i="55"/>
  <c r="L1520" i="55"/>
  <c r="L1519" i="55"/>
  <c r="L1518" i="55"/>
  <c r="L1517" i="55"/>
  <c r="L1516" i="55"/>
  <c r="L1515" i="55"/>
  <c r="L1514" i="55"/>
  <c r="L1513" i="55"/>
  <c r="L1512" i="55"/>
  <c r="L1511" i="55"/>
  <c r="L1510" i="55"/>
  <c r="L1509" i="55"/>
  <c r="L1508" i="55"/>
  <c r="L1507" i="55"/>
  <c r="L1506" i="55"/>
  <c r="L1505" i="55"/>
  <c r="L1504" i="55"/>
  <c r="L1503" i="55"/>
  <c r="L1502" i="55"/>
  <c r="L1501" i="55"/>
  <c r="L1500" i="55"/>
  <c r="L1499" i="55"/>
  <c r="L1498" i="55"/>
  <c r="L1497" i="55"/>
  <c r="L1496" i="55"/>
  <c r="L1495" i="55"/>
  <c r="L1494" i="55"/>
  <c r="L1493" i="55"/>
  <c r="L1492" i="55"/>
  <c r="L1491" i="55"/>
  <c r="L1490" i="55"/>
  <c r="L1489" i="55"/>
  <c r="L1488" i="55"/>
  <c r="L1487" i="55"/>
  <c r="L1486" i="55"/>
  <c r="L1485" i="55"/>
  <c r="L1484" i="55"/>
  <c r="L1483" i="55"/>
  <c r="L1482" i="55"/>
  <c r="L1481" i="55"/>
  <c r="L1480" i="55"/>
  <c r="L1479" i="55"/>
  <c r="L1478" i="55"/>
  <c r="L1477" i="55"/>
  <c r="L1476" i="55"/>
  <c r="L1475" i="55"/>
  <c r="L1474" i="55"/>
  <c r="L1473" i="55"/>
  <c r="L1472" i="55"/>
  <c r="L1471" i="55"/>
  <c r="L1470" i="55"/>
  <c r="L1469" i="55"/>
  <c r="L1468" i="55"/>
  <c r="L1467" i="55"/>
  <c r="L1466" i="55"/>
  <c r="L1465" i="55"/>
  <c r="L1464" i="55"/>
  <c r="L1463" i="55"/>
  <c r="L1462" i="55"/>
  <c r="L1461" i="55"/>
  <c r="L1460" i="55"/>
  <c r="L1459" i="55"/>
  <c r="L1458" i="55"/>
  <c r="L1457" i="55"/>
  <c r="L1456" i="55"/>
  <c r="L1455" i="55"/>
  <c r="L1454" i="55"/>
  <c r="L1453" i="55"/>
  <c r="L1452" i="55"/>
  <c r="L1451" i="55"/>
  <c r="L1450" i="55"/>
  <c r="L1449" i="55"/>
  <c r="L1448" i="55"/>
  <c r="L1447" i="55"/>
  <c r="L1446" i="55"/>
  <c r="L1445" i="55"/>
  <c r="L1444" i="55"/>
  <c r="L1443" i="55"/>
  <c r="L1442" i="55"/>
  <c r="L1441" i="55"/>
  <c r="L1440" i="55"/>
  <c r="L1439" i="55"/>
  <c r="L1438" i="55"/>
  <c r="L1437" i="55"/>
  <c r="L1436" i="55"/>
  <c r="L1435" i="55"/>
  <c r="L1434" i="55"/>
  <c r="L1433" i="55"/>
  <c r="L1432" i="55"/>
  <c r="L1431" i="55"/>
  <c r="L1430" i="55"/>
  <c r="L1429" i="55"/>
  <c r="L1428" i="55"/>
  <c r="L1427" i="55"/>
  <c r="L1426" i="55"/>
  <c r="L1425" i="55"/>
  <c r="L1424" i="55"/>
  <c r="L1423" i="55"/>
  <c r="L1422" i="55"/>
  <c r="L1421" i="55"/>
  <c r="L1420" i="55"/>
  <c r="L1419" i="55"/>
  <c r="L1418" i="55"/>
  <c r="L1417" i="55"/>
  <c r="L1416" i="55"/>
  <c r="L1415" i="55"/>
  <c r="L1414" i="55"/>
  <c r="L1413" i="55"/>
  <c r="L1412" i="55"/>
  <c r="L1411" i="55"/>
  <c r="L1410" i="55"/>
  <c r="L1409" i="55"/>
  <c r="L1408" i="55"/>
  <c r="L1407" i="55"/>
  <c r="L1406" i="55"/>
  <c r="L1405" i="55"/>
  <c r="L1404" i="55"/>
  <c r="L1403" i="55"/>
  <c r="L1402" i="55"/>
  <c r="L1401" i="55"/>
  <c r="L1400" i="55"/>
  <c r="L1399" i="55"/>
  <c r="L1398" i="55"/>
  <c r="L1397" i="55"/>
  <c r="L1396" i="55"/>
  <c r="L1395" i="55"/>
  <c r="L1394" i="55"/>
  <c r="L1393" i="55"/>
  <c r="L1392" i="55"/>
  <c r="L1391" i="55"/>
  <c r="L1390" i="55"/>
  <c r="L1389" i="55"/>
  <c r="L1388" i="55"/>
  <c r="L1387" i="55"/>
  <c r="L1386" i="55"/>
  <c r="L1385" i="55"/>
  <c r="L1384" i="55"/>
  <c r="L1383" i="55"/>
  <c r="L1382" i="55"/>
  <c r="L1381" i="55"/>
  <c r="L1380" i="55"/>
  <c r="L1379" i="55"/>
  <c r="L1378" i="55"/>
  <c r="L1377" i="55"/>
  <c r="L1376" i="55"/>
  <c r="L1375" i="55"/>
  <c r="L1374" i="55"/>
  <c r="L1373" i="55"/>
  <c r="L1372" i="55"/>
  <c r="L1371" i="55"/>
  <c r="L1370" i="55"/>
  <c r="L1369" i="55"/>
  <c r="L1368" i="55"/>
  <c r="L1367" i="55"/>
  <c r="L1366" i="55"/>
  <c r="L1365" i="55"/>
  <c r="L1364" i="55"/>
  <c r="L1363" i="55"/>
  <c r="L1362" i="55"/>
  <c r="L1361" i="55"/>
  <c r="L1360" i="55"/>
  <c r="L1359" i="55"/>
  <c r="L1358" i="55"/>
  <c r="L1357" i="55"/>
  <c r="L1356" i="55"/>
  <c r="L1355" i="55"/>
  <c r="L1354" i="55"/>
  <c r="L1353" i="55"/>
  <c r="L1352" i="55"/>
  <c r="L1351" i="55"/>
  <c r="L1350" i="55"/>
  <c r="L1349" i="55"/>
  <c r="L1348" i="55"/>
  <c r="L1347" i="55"/>
  <c r="L1346" i="55"/>
  <c r="L1345" i="55"/>
  <c r="L1344" i="55"/>
  <c r="L1343" i="55"/>
  <c r="L1342" i="55"/>
  <c r="L1341" i="55"/>
  <c r="L1340" i="55"/>
  <c r="L1339" i="55"/>
  <c r="L1338" i="55"/>
  <c r="L1337" i="55"/>
  <c r="L1336" i="55"/>
  <c r="L1335" i="55"/>
  <c r="L1334" i="55"/>
  <c r="L1333" i="55"/>
  <c r="L1332" i="55"/>
  <c r="L1331" i="55"/>
  <c r="L1330" i="55"/>
  <c r="L1329" i="55"/>
  <c r="L1328" i="55"/>
  <c r="L1327" i="55"/>
  <c r="L1326" i="55"/>
  <c r="L1325" i="55"/>
  <c r="L1324" i="55"/>
  <c r="L1323" i="55"/>
  <c r="L1322" i="55"/>
  <c r="L1321" i="55"/>
  <c r="L1320" i="55"/>
  <c r="L1319" i="55"/>
  <c r="L1318" i="55"/>
  <c r="L1317" i="55"/>
  <c r="L1316" i="55"/>
  <c r="L1315" i="55"/>
  <c r="L1314" i="55"/>
  <c r="L1313" i="55"/>
  <c r="L1312" i="55"/>
  <c r="L1311" i="55"/>
  <c r="L1310" i="55"/>
  <c r="L1309" i="55"/>
  <c r="L1308" i="55"/>
  <c r="L1307" i="55"/>
  <c r="L1306" i="55"/>
  <c r="L1305" i="55"/>
  <c r="L1304" i="55"/>
  <c r="L1303" i="55"/>
  <c r="L1302" i="55"/>
  <c r="L1301" i="55"/>
  <c r="L1300" i="55"/>
  <c r="L1299" i="55"/>
  <c r="L1298" i="55"/>
  <c r="L1297" i="55"/>
  <c r="L1296" i="55"/>
  <c r="L1295" i="55"/>
  <c r="L1294" i="55"/>
  <c r="L1293" i="55"/>
  <c r="L1292" i="55"/>
  <c r="L1291" i="55"/>
  <c r="L1290" i="55"/>
  <c r="L1289" i="55"/>
  <c r="L1288" i="55"/>
  <c r="L1287" i="55"/>
  <c r="L1286" i="55"/>
  <c r="L1285" i="55"/>
  <c r="L1284" i="55"/>
  <c r="L1283" i="55"/>
  <c r="L1282" i="55"/>
  <c r="L1281" i="55"/>
  <c r="L1280" i="55"/>
  <c r="L1279" i="55"/>
  <c r="L1278" i="55"/>
  <c r="L1277" i="55"/>
  <c r="L1276" i="55"/>
  <c r="L1275" i="55"/>
  <c r="L1274" i="55"/>
  <c r="L1273" i="55"/>
  <c r="L1272" i="55"/>
  <c r="L1271" i="55"/>
  <c r="L1270" i="55"/>
  <c r="L1269" i="55"/>
  <c r="L1268" i="55"/>
  <c r="L1267" i="55"/>
  <c r="L1266" i="55"/>
  <c r="L1265" i="55"/>
  <c r="L1264" i="55"/>
  <c r="L1263" i="55"/>
  <c r="L1262" i="55"/>
  <c r="L1261" i="55"/>
  <c r="L1260" i="55"/>
  <c r="L1259" i="55"/>
  <c r="L1258" i="55"/>
  <c r="L1257" i="55"/>
  <c r="L1256" i="55"/>
  <c r="L1255" i="55"/>
  <c r="L1254" i="55"/>
  <c r="L1253" i="55"/>
  <c r="L1252" i="55"/>
  <c r="L1251" i="55"/>
  <c r="L1250" i="55"/>
  <c r="L1249" i="55"/>
  <c r="L1248" i="55"/>
  <c r="L1247" i="55"/>
  <c r="L1246" i="55"/>
  <c r="L1245" i="55"/>
  <c r="L1244" i="55"/>
  <c r="L1243" i="55"/>
  <c r="L1242" i="55"/>
  <c r="L1241" i="55"/>
  <c r="L1240" i="55"/>
  <c r="L1239" i="55"/>
  <c r="L1238" i="55"/>
  <c r="L1237" i="55"/>
  <c r="L1236" i="55"/>
  <c r="L1235" i="55"/>
  <c r="L1234" i="55"/>
  <c r="L1233" i="55"/>
  <c r="L1232" i="55"/>
  <c r="L1231" i="55"/>
  <c r="L1230" i="55"/>
  <c r="L1229" i="55"/>
  <c r="L1228" i="55"/>
  <c r="L1227" i="55"/>
  <c r="L1226" i="55"/>
  <c r="L1225" i="55"/>
  <c r="L1224" i="55"/>
  <c r="L1223" i="55"/>
  <c r="L1222" i="55"/>
  <c r="L1221" i="55"/>
  <c r="L1220" i="55"/>
  <c r="L1219" i="55"/>
  <c r="L1218" i="55"/>
  <c r="L1217" i="55"/>
  <c r="L1216" i="55"/>
  <c r="L1215" i="55"/>
  <c r="L1214" i="55"/>
  <c r="L1213" i="55"/>
  <c r="L1212" i="55"/>
  <c r="L1211" i="55"/>
  <c r="L1210" i="55"/>
  <c r="L1209" i="55"/>
  <c r="L1208" i="55"/>
  <c r="L1207" i="55"/>
  <c r="L1206" i="55"/>
  <c r="L1205" i="55"/>
  <c r="L1204" i="55"/>
  <c r="L1203" i="55"/>
  <c r="L1202" i="55"/>
  <c r="L1201" i="55"/>
  <c r="L1200" i="55"/>
  <c r="L1199" i="55"/>
  <c r="L1198" i="55"/>
  <c r="L1197" i="55"/>
  <c r="L1196" i="55"/>
  <c r="L1195" i="55"/>
  <c r="L1194" i="55"/>
  <c r="L1193" i="55"/>
  <c r="L1192" i="55"/>
  <c r="L1191" i="55"/>
  <c r="L1190" i="55"/>
  <c r="L1189" i="55"/>
  <c r="L1188" i="55"/>
  <c r="L1187" i="55"/>
  <c r="L1186" i="55"/>
  <c r="L1185" i="55"/>
  <c r="L1184" i="55"/>
  <c r="L1183" i="55"/>
  <c r="L1182" i="55"/>
  <c r="L1181" i="55"/>
  <c r="L1180" i="55"/>
  <c r="L1179" i="55"/>
  <c r="L1178" i="55"/>
  <c r="L1177" i="55"/>
  <c r="L1176" i="55"/>
  <c r="L1175" i="55"/>
  <c r="L1174" i="55"/>
  <c r="L1173" i="55"/>
  <c r="L1172" i="55"/>
  <c r="L1171" i="55"/>
  <c r="L1170" i="55"/>
  <c r="L1169" i="55"/>
  <c r="L1168" i="55"/>
  <c r="L1167" i="55"/>
  <c r="L1166" i="55"/>
  <c r="L1165" i="55"/>
  <c r="L1164" i="55"/>
  <c r="L1163" i="55"/>
  <c r="L1162" i="55"/>
  <c r="L1161" i="55"/>
  <c r="L1160" i="55"/>
  <c r="L1159" i="55"/>
  <c r="L1158" i="55"/>
  <c r="L1157" i="55"/>
  <c r="L1156" i="55"/>
  <c r="L1155" i="55"/>
  <c r="L1154" i="55"/>
  <c r="L1153" i="55"/>
  <c r="L1152" i="55"/>
  <c r="L1151" i="55"/>
  <c r="L1150" i="55"/>
  <c r="L1149" i="55"/>
  <c r="L1148" i="55"/>
  <c r="L1147" i="55"/>
  <c r="L1146" i="55"/>
  <c r="L1145" i="55"/>
  <c r="L1144" i="55"/>
  <c r="L1143" i="55"/>
  <c r="L1142" i="55"/>
  <c r="L1141" i="55"/>
  <c r="L1140" i="55"/>
  <c r="L1139" i="55"/>
  <c r="L1138" i="55"/>
  <c r="L1137" i="55"/>
  <c r="L1136" i="55"/>
  <c r="L1135" i="55"/>
  <c r="L1134" i="55"/>
  <c r="L1133" i="55"/>
  <c r="L1132" i="55"/>
  <c r="L1131" i="55"/>
  <c r="L1130" i="55"/>
  <c r="L1129" i="55"/>
  <c r="L1128" i="55"/>
  <c r="L1127" i="55"/>
  <c r="L1126" i="55"/>
  <c r="L1125" i="55"/>
  <c r="L1124" i="55"/>
  <c r="L1123" i="55"/>
  <c r="L1122" i="55"/>
  <c r="L1121" i="55"/>
  <c r="L1120" i="55"/>
  <c r="L1119" i="55"/>
  <c r="L1118" i="55"/>
  <c r="L1117" i="55"/>
  <c r="L1116" i="55"/>
  <c r="L1115" i="55"/>
  <c r="L1114" i="55"/>
  <c r="L1113" i="55"/>
  <c r="L1112" i="55"/>
  <c r="L1111" i="55"/>
  <c r="L1110" i="55"/>
  <c r="L1109" i="55"/>
  <c r="L1108" i="55"/>
  <c r="L1107" i="55"/>
  <c r="L1106" i="55"/>
  <c r="L1105" i="55"/>
  <c r="L1104" i="55"/>
  <c r="L1103" i="55"/>
  <c r="L1102" i="55"/>
  <c r="L1101" i="55"/>
  <c r="L1100" i="55"/>
  <c r="L1099" i="55"/>
  <c r="L1098" i="55"/>
  <c r="L1097" i="55"/>
  <c r="L1096" i="55"/>
  <c r="L1095" i="55"/>
  <c r="L1094" i="55"/>
  <c r="L1093" i="55"/>
  <c r="L1092" i="55"/>
  <c r="L1091" i="55"/>
  <c r="L1090" i="55"/>
  <c r="L1089" i="55"/>
  <c r="L1088" i="55"/>
  <c r="L1087" i="55"/>
  <c r="L1086" i="55"/>
  <c r="L1085" i="55"/>
  <c r="L1084" i="55"/>
  <c r="L1083" i="55"/>
  <c r="L1082" i="55"/>
  <c r="L1081" i="55"/>
  <c r="L1080" i="55"/>
  <c r="L1079" i="55"/>
  <c r="L1078" i="55"/>
  <c r="L1077" i="55"/>
  <c r="L1076" i="55"/>
  <c r="L1075" i="55"/>
  <c r="L1074" i="55"/>
  <c r="L1073" i="55"/>
  <c r="L1072" i="55"/>
  <c r="L1071" i="55"/>
  <c r="L1070" i="55"/>
  <c r="L1069" i="55"/>
  <c r="L1068" i="55"/>
  <c r="L1067" i="55"/>
  <c r="L1066" i="55"/>
  <c r="L1065" i="55"/>
  <c r="L1064" i="55"/>
  <c r="L1063" i="55"/>
  <c r="L1062" i="55"/>
  <c r="L1061" i="55"/>
  <c r="L1060" i="55"/>
  <c r="L1059" i="55"/>
  <c r="L1058" i="55"/>
  <c r="L1057" i="55"/>
  <c r="L1056" i="55"/>
  <c r="L1055" i="55"/>
  <c r="L1054" i="55"/>
  <c r="L1053" i="55"/>
  <c r="L1052" i="55"/>
  <c r="L1051" i="55"/>
  <c r="L1050" i="55"/>
  <c r="L1049" i="55"/>
  <c r="L1048" i="55"/>
  <c r="L1047" i="55"/>
  <c r="L1046" i="55"/>
  <c r="L1045" i="55"/>
  <c r="L1044" i="55"/>
  <c r="L1043" i="55"/>
  <c r="L1042" i="55"/>
  <c r="L1041" i="55"/>
  <c r="L1040" i="55"/>
  <c r="L1039" i="55"/>
  <c r="L1038" i="55"/>
  <c r="L1037" i="55"/>
  <c r="L1036" i="55"/>
  <c r="L1035" i="55"/>
  <c r="L1034" i="55"/>
  <c r="L1033" i="55"/>
  <c r="L1032" i="55"/>
  <c r="L1031" i="55"/>
  <c r="L1030" i="55"/>
  <c r="L1029" i="55"/>
  <c r="L1028" i="55"/>
  <c r="L1027" i="55"/>
  <c r="L1026" i="55"/>
  <c r="L1025" i="55"/>
  <c r="L1024" i="55"/>
  <c r="L1023" i="55"/>
  <c r="L1022" i="55"/>
  <c r="L1021" i="55"/>
  <c r="L1020" i="55"/>
  <c r="L1019" i="55"/>
  <c r="L1018" i="55"/>
  <c r="L1017" i="55"/>
  <c r="L1016" i="55"/>
  <c r="L1015" i="55"/>
  <c r="L1014" i="55"/>
  <c r="L1013" i="55"/>
  <c r="L1012" i="55"/>
  <c r="L1011" i="55"/>
  <c r="L1010" i="55"/>
  <c r="L1009" i="55"/>
  <c r="L1008" i="55"/>
  <c r="L1007" i="55"/>
  <c r="L1006" i="55"/>
  <c r="L1005" i="55"/>
  <c r="L1004" i="55"/>
  <c r="L1003" i="55"/>
  <c r="L1002" i="55"/>
  <c r="L1001" i="55"/>
  <c r="L1000" i="55"/>
  <c r="L999" i="55"/>
  <c r="L998" i="55"/>
  <c r="L997" i="55"/>
  <c r="L996" i="55"/>
  <c r="L995" i="55"/>
  <c r="L994" i="55"/>
  <c r="L993" i="55"/>
  <c r="L992" i="55"/>
  <c r="L991" i="55"/>
  <c r="L990" i="55"/>
  <c r="L989" i="55"/>
  <c r="L988" i="55"/>
  <c r="L987" i="55"/>
  <c r="L986" i="55"/>
  <c r="L985" i="55"/>
  <c r="L984" i="55"/>
  <c r="L983" i="55"/>
  <c r="L982" i="55"/>
  <c r="L981" i="55"/>
  <c r="L980" i="55"/>
  <c r="L979" i="55"/>
  <c r="L978" i="55"/>
  <c r="L977" i="55"/>
  <c r="L976" i="55"/>
  <c r="L975" i="55"/>
  <c r="L974" i="55"/>
  <c r="L973" i="55"/>
  <c r="L972" i="55"/>
  <c r="L971" i="55"/>
  <c r="L970" i="55"/>
  <c r="L969" i="55"/>
  <c r="L968" i="55"/>
  <c r="L967" i="55"/>
  <c r="L966" i="55"/>
  <c r="L965" i="55"/>
  <c r="L964" i="55"/>
  <c r="L963" i="55"/>
  <c r="L962" i="55"/>
  <c r="L961" i="55"/>
  <c r="L960" i="55"/>
  <c r="L959" i="55"/>
  <c r="L958" i="55"/>
  <c r="L957" i="55"/>
  <c r="L956" i="55"/>
  <c r="L955" i="55"/>
  <c r="L954" i="55"/>
  <c r="L953" i="55"/>
  <c r="L952" i="55"/>
  <c r="L951" i="55"/>
  <c r="L950" i="55"/>
  <c r="L949" i="55"/>
  <c r="L948" i="55"/>
  <c r="L947" i="55"/>
  <c r="L946" i="55"/>
  <c r="L945" i="55"/>
  <c r="L944" i="55"/>
  <c r="L943" i="55"/>
  <c r="L942" i="55"/>
  <c r="L941" i="55"/>
  <c r="L940" i="55"/>
  <c r="L939" i="55"/>
  <c r="L938" i="55"/>
  <c r="L937" i="55"/>
  <c r="L936" i="55"/>
  <c r="L935" i="55"/>
  <c r="L934" i="55"/>
  <c r="L933" i="55"/>
  <c r="L932" i="55"/>
  <c r="L931" i="55"/>
  <c r="L930" i="55"/>
  <c r="L929" i="55"/>
  <c r="L928" i="55"/>
  <c r="L927" i="55"/>
  <c r="L926" i="55"/>
  <c r="L925" i="55"/>
  <c r="L924" i="55"/>
  <c r="L923" i="55"/>
  <c r="L922" i="55"/>
  <c r="L921" i="55"/>
  <c r="L920" i="55"/>
  <c r="L919" i="55"/>
  <c r="L918" i="55"/>
  <c r="L917" i="55"/>
  <c r="L916" i="55"/>
  <c r="L915" i="55"/>
  <c r="L914" i="55"/>
  <c r="L913" i="55"/>
  <c r="L912" i="55"/>
  <c r="L911" i="55"/>
  <c r="L910" i="55"/>
  <c r="L909" i="55"/>
  <c r="L908" i="55"/>
  <c r="L907" i="55"/>
  <c r="L906" i="55"/>
  <c r="L905" i="55"/>
  <c r="L904" i="55"/>
  <c r="L903" i="55"/>
  <c r="L902" i="55"/>
  <c r="L901" i="55"/>
  <c r="L900" i="55"/>
  <c r="L899" i="55"/>
  <c r="L898" i="55"/>
  <c r="L897" i="55"/>
  <c r="L896" i="55"/>
  <c r="L895" i="55"/>
  <c r="L894" i="55"/>
  <c r="L893" i="55"/>
  <c r="L892" i="55"/>
  <c r="L891" i="55"/>
  <c r="L890" i="55"/>
  <c r="L889" i="55"/>
  <c r="L888" i="55"/>
  <c r="L887" i="55"/>
  <c r="L886" i="55"/>
  <c r="L885" i="55"/>
  <c r="L884" i="55"/>
  <c r="L883" i="55"/>
  <c r="L882" i="55"/>
  <c r="L881" i="55"/>
  <c r="L880" i="55"/>
  <c r="L879" i="55"/>
  <c r="L878" i="55"/>
  <c r="L877" i="55"/>
  <c r="L876" i="55"/>
  <c r="L875" i="55"/>
  <c r="L874" i="55"/>
  <c r="L873" i="55"/>
  <c r="L872" i="55"/>
  <c r="L871" i="55"/>
  <c r="L870" i="55"/>
  <c r="L869" i="55"/>
  <c r="L868" i="55"/>
  <c r="L867" i="55"/>
  <c r="L866" i="55"/>
  <c r="L865" i="55"/>
  <c r="L864" i="55"/>
  <c r="L863" i="55"/>
  <c r="L862" i="55"/>
  <c r="L861" i="55"/>
  <c r="L860" i="55"/>
  <c r="L859" i="55"/>
  <c r="L858" i="55"/>
  <c r="L857" i="55"/>
  <c r="L856" i="55"/>
  <c r="L855" i="55"/>
  <c r="L854" i="55"/>
  <c r="L853" i="55"/>
  <c r="L852" i="55"/>
  <c r="L851" i="55"/>
  <c r="L850" i="55"/>
  <c r="L849" i="55"/>
  <c r="L848" i="55"/>
  <c r="L847" i="55"/>
  <c r="L846" i="55"/>
  <c r="L845" i="55"/>
  <c r="L844" i="55"/>
  <c r="L843" i="55"/>
  <c r="L842" i="55"/>
  <c r="L841" i="55"/>
  <c r="L840" i="55"/>
  <c r="L839" i="55"/>
  <c r="L838" i="55"/>
  <c r="L837" i="55"/>
  <c r="L836" i="55"/>
  <c r="L835" i="55"/>
  <c r="L834" i="55"/>
  <c r="L833" i="55"/>
  <c r="L832" i="55"/>
  <c r="L831" i="55"/>
  <c r="L830" i="55"/>
  <c r="L829" i="55"/>
  <c r="L828" i="55"/>
  <c r="L827" i="55"/>
  <c r="L826" i="55"/>
  <c r="L825" i="55"/>
  <c r="L824" i="55"/>
  <c r="L823" i="55"/>
  <c r="L822" i="55"/>
  <c r="L821" i="55"/>
  <c r="L820" i="55"/>
  <c r="L819" i="55"/>
  <c r="L818" i="55"/>
  <c r="L817" i="55"/>
  <c r="L816" i="55"/>
  <c r="L815" i="55"/>
  <c r="L814" i="55"/>
  <c r="L813" i="55"/>
  <c r="L812" i="55"/>
  <c r="L811" i="55"/>
  <c r="L810" i="55"/>
  <c r="L809" i="55"/>
  <c r="L808" i="55"/>
  <c r="L807" i="55"/>
  <c r="L806" i="55"/>
  <c r="L805" i="55"/>
  <c r="L804" i="55"/>
  <c r="L803" i="55"/>
  <c r="L802" i="55"/>
  <c r="L801" i="55"/>
  <c r="L800" i="55"/>
  <c r="L799" i="55"/>
  <c r="L798" i="55"/>
  <c r="L797" i="55"/>
  <c r="L796" i="55"/>
  <c r="L795" i="55"/>
  <c r="L794" i="55"/>
  <c r="L793" i="55"/>
  <c r="L792" i="55"/>
  <c r="L791" i="55"/>
  <c r="L790" i="55"/>
  <c r="L789" i="55"/>
  <c r="L788" i="55"/>
  <c r="L787" i="55"/>
  <c r="L786" i="55"/>
  <c r="L785" i="55"/>
  <c r="L784" i="55"/>
  <c r="L783" i="55"/>
  <c r="L782" i="55"/>
  <c r="L781" i="55"/>
  <c r="L780" i="55"/>
  <c r="L779" i="55"/>
  <c r="L778" i="55"/>
  <c r="L777" i="55"/>
  <c r="L776" i="55"/>
  <c r="L775" i="55"/>
  <c r="L774" i="55"/>
  <c r="L773" i="55"/>
  <c r="L772" i="55"/>
  <c r="L771" i="55"/>
  <c r="L770" i="55"/>
  <c r="L769" i="55"/>
  <c r="L768" i="55"/>
  <c r="L767" i="55"/>
  <c r="L766" i="55"/>
  <c r="L765" i="55"/>
  <c r="L764" i="55"/>
  <c r="L763" i="55"/>
  <c r="L762" i="55"/>
  <c r="L761" i="55"/>
  <c r="L760" i="55"/>
  <c r="L759" i="55"/>
  <c r="L758" i="55"/>
  <c r="L757" i="55"/>
  <c r="L756" i="55"/>
  <c r="L755" i="55"/>
  <c r="L754" i="55"/>
  <c r="L753" i="55"/>
  <c r="L752" i="55"/>
  <c r="L751" i="55"/>
  <c r="L750" i="55"/>
  <c r="L749" i="55"/>
  <c r="L748" i="55"/>
  <c r="L747" i="55"/>
  <c r="L746" i="55"/>
  <c r="L745" i="55"/>
  <c r="L744" i="55"/>
  <c r="L743" i="55"/>
  <c r="L742" i="55"/>
  <c r="L741" i="55"/>
  <c r="L740" i="55"/>
  <c r="L739" i="55"/>
  <c r="L738" i="55"/>
  <c r="L737" i="55"/>
  <c r="L736" i="55"/>
  <c r="L735" i="55"/>
  <c r="L734" i="55"/>
  <c r="L733" i="55"/>
  <c r="L732" i="55"/>
  <c r="L731" i="55"/>
  <c r="L730" i="55"/>
  <c r="L729" i="55"/>
  <c r="L728" i="55"/>
  <c r="L727" i="55"/>
  <c r="L726" i="55"/>
  <c r="L725" i="55"/>
  <c r="L724" i="55"/>
  <c r="L723" i="55"/>
  <c r="L722" i="55"/>
  <c r="L721" i="55"/>
  <c r="L720" i="55"/>
  <c r="L719" i="55"/>
  <c r="L718" i="55"/>
  <c r="L717" i="55"/>
  <c r="L716" i="55"/>
  <c r="L715" i="55"/>
  <c r="L714" i="55"/>
  <c r="L713" i="55"/>
  <c r="L712" i="55"/>
  <c r="L711" i="55"/>
  <c r="L710" i="55"/>
  <c r="L709" i="55"/>
  <c r="L708" i="55"/>
  <c r="L707" i="55"/>
  <c r="L706" i="55"/>
  <c r="L705" i="55"/>
  <c r="L704" i="55"/>
  <c r="L703" i="55"/>
  <c r="L702" i="55"/>
  <c r="L701" i="55"/>
  <c r="L700" i="55"/>
  <c r="L699" i="55"/>
  <c r="L698" i="55"/>
  <c r="L697" i="55"/>
  <c r="L696" i="55"/>
  <c r="L695" i="55"/>
  <c r="L694" i="55"/>
  <c r="L693" i="55"/>
  <c r="L692" i="55"/>
  <c r="L691" i="55"/>
  <c r="L690" i="55"/>
  <c r="L689" i="55"/>
  <c r="L688" i="55"/>
  <c r="L687" i="55"/>
  <c r="L686" i="55"/>
  <c r="L685" i="55"/>
  <c r="L684" i="55"/>
  <c r="L683" i="55"/>
  <c r="L682" i="55"/>
  <c r="L681" i="55"/>
  <c r="L680" i="55"/>
  <c r="L679" i="55"/>
  <c r="L678" i="55"/>
  <c r="L677" i="55"/>
  <c r="L676" i="55"/>
  <c r="L675" i="55"/>
  <c r="L674" i="55"/>
  <c r="L673" i="55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1582" i="54"/>
  <c r="L1581" i="54"/>
  <c r="L1580" i="54"/>
  <c r="L1579" i="54"/>
  <c r="L1578" i="54"/>
  <c r="L1577" i="54"/>
  <c r="L1576" i="54"/>
  <c r="L1575" i="54"/>
  <c r="L1574" i="54"/>
  <c r="L1573" i="54"/>
  <c r="L1572" i="54"/>
  <c r="L1571" i="54"/>
  <c r="L1570" i="54"/>
  <c r="L1569" i="54"/>
  <c r="L1568" i="54"/>
  <c r="L1567" i="54"/>
  <c r="L1566" i="54"/>
  <c r="L1565" i="54"/>
  <c r="L1564" i="54"/>
  <c r="L1563" i="54"/>
  <c r="L1562" i="54"/>
  <c r="L1561" i="54"/>
  <c r="L1560" i="54"/>
  <c r="L1559" i="54"/>
  <c r="L1558" i="54"/>
  <c r="L1557" i="54"/>
  <c r="L1556" i="54"/>
  <c r="L1555" i="54"/>
  <c r="L1554" i="54"/>
  <c r="L1553" i="54"/>
  <c r="L1552" i="54"/>
  <c r="L1551" i="54"/>
  <c r="L1550" i="54"/>
  <c r="L1549" i="54"/>
  <c r="L1548" i="54"/>
  <c r="L1547" i="54"/>
  <c r="L1546" i="54"/>
  <c r="L1545" i="54"/>
  <c r="L1544" i="54"/>
  <c r="L1543" i="54"/>
  <c r="L1542" i="54"/>
  <c r="L1541" i="54"/>
  <c r="L1540" i="54"/>
  <c r="L1539" i="54"/>
  <c r="L1538" i="54"/>
  <c r="L1537" i="54"/>
  <c r="L1536" i="54"/>
  <c r="L1535" i="54"/>
  <c r="L1534" i="54"/>
  <c r="L1533" i="54"/>
  <c r="L1532" i="54"/>
  <c r="L1531" i="54"/>
  <c r="L1530" i="54"/>
  <c r="L1529" i="54"/>
  <c r="L1528" i="54"/>
  <c r="L1527" i="54"/>
  <c r="L1526" i="54"/>
  <c r="L1525" i="54"/>
  <c r="L1524" i="54"/>
  <c r="L1523" i="54"/>
  <c r="L1522" i="54"/>
  <c r="L1521" i="54"/>
  <c r="L1520" i="54"/>
  <c r="L1519" i="54"/>
  <c r="L1518" i="54"/>
  <c r="L1517" i="54"/>
  <c r="L1516" i="54"/>
  <c r="L1515" i="54"/>
  <c r="L1514" i="54"/>
  <c r="L1513" i="54"/>
  <c r="L1512" i="54"/>
  <c r="L1511" i="54"/>
  <c r="L1510" i="54"/>
  <c r="L1509" i="54"/>
  <c r="L1508" i="54"/>
  <c r="L1507" i="54"/>
  <c r="L1506" i="54"/>
  <c r="L1505" i="54"/>
  <c r="L1504" i="54"/>
  <c r="L1503" i="54"/>
  <c r="L1502" i="54"/>
  <c r="L1501" i="54"/>
  <c r="L1500" i="54"/>
  <c r="L1499" i="54"/>
  <c r="L1498" i="54"/>
  <c r="L1497" i="54"/>
  <c r="L1496" i="54"/>
  <c r="L1495" i="54"/>
  <c r="L1494" i="54"/>
  <c r="L1493" i="54"/>
  <c r="L1492" i="54"/>
  <c r="L1491" i="54"/>
  <c r="L1490" i="54"/>
  <c r="L1489" i="54"/>
  <c r="L1488" i="54"/>
  <c r="L1487" i="54"/>
  <c r="L1486" i="54"/>
  <c r="L1485" i="54"/>
  <c r="L1484" i="54"/>
  <c r="L1483" i="54"/>
  <c r="L1482" i="54"/>
  <c r="L1481" i="54"/>
  <c r="L1480" i="54"/>
  <c r="L1479" i="54"/>
  <c r="L1478" i="54"/>
  <c r="L1477" i="54"/>
  <c r="L1476" i="54"/>
  <c r="L1475" i="54"/>
  <c r="L1474" i="54"/>
  <c r="L1473" i="54"/>
  <c r="L1472" i="54"/>
  <c r="L1471" i="54"/>
  <c r="L1470" i="54"/>
  <c r="L1469" i="54"/>
  <c r="L1468" i="54"/>
  <c r="L1467" i="54"/>
  <c r="L1466" i="54"/>
  <c r="L1465" i="54"/>
  <c r="L1464" i="54"/>
  <c r="L1463" i="54"/>
  <c r="L1462" i="54"/>
  <c r="L1461" i="54"/>
  <c r="L1460" i="54"/>
  <c r="L1459" i="54"/>
  <c r="L1458" i="54"/>
  <c r="L1457" i="54"/>
  <c r="L1456" i="54"/>
  <c r="L1455" i="54"/>
  <c r="L1454" i="54"/>
  <c r="L1453" i="54"/>
  <c r="L1452" i="54"/>
  <c r="L1451" i="54"/>
  <c r="L1450" i="54"/>
  <c r="L1449" i="54"/>
  <c r="L1448" i="54"/>
  <c r="L1447" i="54"/>
  <c r="L1446" i="54"/>
  <c r="L1445" i="54"/>
  <c r="L1444" i="54"/>
  <c r="L1443" i="54"/>
  <c r="L1442" i="54"/>
  <c r="L1441" i="54"/>
  <c r="L1440" i="54"/>
  <c r="L1439" i="54"/>
  <c r="L1438" i="54"/>
  <c r="L1437" i="54"/>
  <c r="L1436" i="54"/>
  <c r="L1435" i="54"/>
  <c r="L1434" i="54"/>
  <c r="L1433" i="54"/>
  <c r="L1432" i="54"/>
  <c r="L1431" i="54"/>
  <c r="L1430" i="54"/>
  <c r="L1429" i="54"/>
  <c r="L1428" i="54"/>
  <c r="L1427" i="54"/>
  <c r="L1426" i="54"/>
  <c r="L1425" i="54"/>
  <c r="L1424" i="54"/>
  <c r="L1423" i="54"/>
  <c r="L1422" i="54"/>
  <c r="L1421" i="54"/>
  <c r="L1420" i="54"/>
  <c r="L1419" i="54"/>
  <c r="L1418" i="54"/>
  <c r="L1417" i="54"/>
  <c r="L1416" i="54"/>
  <c r="L1415" i="54"/>
  <c r="L1414" i="54"/>
  <c r="L1413" i="54"/>
  <c r="L1412" i="54"/>
  <c r="L1411" i="54"/>
  <c r="L1410" i="54"/>
  <c r="L1409" i="54"/>
  <c r="L1408" i="54"/>
  <c r="L1407" i="54"/>
  <c r="L1406" i="54"/>
  <c r="L1405" i="54"/>
  <c r="L1404" i="54"/>
  <c r="L1403" i="54"/>
  <c r="L1402" i="54"/>
  <c r="L1401" i="54"/>
  <c r="L1400" i="54"/>
  <c r="L1399" i="54"/>
  <c r="L1398" i="54"/>
  <c r="L1397" i="54"/>
  <c r="L1396" i="54"/>
  <c r="L1395" i="54"/>
  <c r="L1394" i="54"/>
  <c r="L1393" i="54"/>
  <c r="L1392" i="54"/>
  <c r="L1391" i="54"/>
  <c r="L1390" i="54"/>
  <c r="L1389" i="54"/>
  <c r="L1388" i="54"/>
  <c r="L1387" i="54"/>
  <c r="L1386" i="54"/>
  <c r="L1385" i="54"/>
  <c r="L1384" i="54"/>
  <c r="L1383" i="54"/>
  <c r="L1382" i="54"/>
  <c r="L1381" i="54"/>
  <c r="L1380" i="54"/>
  <c r="L1379" i="54"/>
  <c r="L1378" i="54"/>
  <c r="L1377" i="54"/>
  <c r="L1376" i="54"/>
  <c r="L1375" i="54"/>
  <c r="L1374" i="54"/>
  <c r="L1373" i="54"/>
  <c r="L1372" i="54"/>
  <c r="L1371" i="54"/>
  <c r="L1370" i="54"/>
  <c r="L1369" i="54"/>
  <c r="L1368" i="54"/>
  <c r="L1367" i="54"/>
  <c r="L1366" i="54"/>
  <c r="L1365" i="54"/>
  <c r="L1364" i="54"/>
  <c r="L1363" i="54"/>
  <c r="L1362" i="54"/>
  <c r="L1361" i="54"/>
  <c r="L1360" i="54"/>
  <c r="L1359" i="54"/>
  <c r="L1358" i="54"/>
  <c r="L1357" i="54"/>
  <c r="L1356" i="54"/>
  <c r="L1355" i="54"/>
  <c r="L1354" i="54"/>
  <c r="L1353" i="54"/>
  <c r="L1352" i="54"/>
  <c r="L1351" i="54"/>
  <c r="L1350" i="54"/>
  <c r="L1349" i="54"/>
  <c r="L1348" i="54"/>
  <c r="L1347" i="54"/>
  <c r="L1346" i="54"/>
  <c r="L1345" i="54"/>
  <c r="L1344" i="54"/>
  <c r="L1343" i="54"/>
  <c r="L1342" i="54"/>
  <c r="L1341" i="54"/>
  <c r="L1340" i="54"/>
  <c r="L1339" i="54"/>
  <c r="L1338" i="54"/>
  <c r="L1337" i="54"/>
  <c r="L1336" i="54"/>
  <c r="L1335" i="54"/>
  <c r="L1334" i="54"/>
  <c r="L1333" i="54"/>
  <c r="L1332" i="54"/>
  <c r="L1331" i="54"/>
  <c r="L1330" i="54"/>
  <c r="L1329" i="54"/>
  <c r="L1328" i="54"/>
  <c r="L1327" i="54"/>
  <c r="L1326" i="54"/>
  <c r="L1325" i="54"/>
  <c r="L1324" i="54"/>
  <c r="L1323" i="54"/>
  <c r="L1322" i="54"/>
  <c r="L1321" i="54"/>
  <c r="L1320" i="54"/>
  <c r="L1319" i="54"/>
  <c r="L1318" i="54"/>
  <c r="L1317" i="54"/>
  <c r="L1316" i="54"/>
  <c r="L1315" i="54"/>
  <c r="L1314" i="54"/>
  <c r="L1313" i="54"/>
  <c r="L1312" i="54"/>
  <c r="L1311" i="54"/>
  <c r="L1310" i="54"/>
  <c r="L1309" i="54"/>
  <c r="L1308" i="54"/>
  <c r="L1307" i="54"/>
  <c r="L1306" i="54"/>
  <c r="L1305" i="54"/>
  <c r="L1304" i="54"/>
  <c r="L1303" i="54"/>
  <c r="L1302" i="54"/>
  <c r="L1301" i="54"/>
  <c r="L1300" i="54"/>
  <c r="L1299" i="54"/>
  <c r="L1298" i="54"/>
  <c r="L1297" i="54"/>
  <c r="L1296" i="54"/>
  <c r="L1295" i="54"/>
  <c r="L1294" i="54"/>
  <c r="L1293" i="54"/>
  <c r="L1292" i="54"/>
  <c r="L1291" i="54"/>
  <c r="L1290" i="54"/>
  <c r="L1289" i="54"/>
  <c r="L1288" i="54"/>
  <c r="L1287" i="54"/>
  <c r="L1286" i="54"/>
  <c r="L1285" i="54"/>
  <c r="L1284" i="54"/>
  <c r="L1283" i="54"/>
  <c r="L1282" i="54"/>
  <c r="L1281" i="54"/>
  <c r="L1280" i="54"/>
  <c r="L1279" i="54"/>
  <c r="L1278" i="54"/>
  <c r="L1277" i="54"/>
  <c r="L1276" i="54"/>
  <c r="L1275" i="54"/>
  <c r="L1274" i="54"/>
  <c r="L1273" i="54"/>
  <c r="L1272" i="54"/>
  <c r="L1271" i="54"/>
  <c r="L1270" i="54"/>
  <c r="L1269" i="54"/>
  <c r="L1268" i="54"/>
  <c r="L1267" i="54"/>
  <c r="L1266" i="54"/>
  <c r="L1265" i="54"/>
  <c r="L1264" i="54"/>
  <c r="L1263" i="54"/>
  <c r="L1262" i="54"/>
  <c r="L1261" i="54"/>
  <c r="L1260" i="54"/>
  <c r="L1259" i="54"/>
  <c r="L1258" i="54"/>
  <c r="L1257" i="54"/>
  <c r="L1256" i="54"/>
  <c r="L1255" i="54"/>
  <c r="L1254" i="54"/>
  <c r="L1253" i="54"/>
  <c r="L1252" i="54"/>
  <c r="L1251" i="54"/>
  <c r="L1250" i="54"/>
  <c r="L1249" i="54"/>
  <c r="L1248" i="54"/>
  <c r="L1247" i="54"/>
  <c r="L1246" i="54"/>
  <c r="L1245" i="54"/>
  <c r="L1244" i="54"/>
  <c r="L1243" i="54"/>
  <c r="L1242" i="54"/>
  <c r="L1241" i="54"/>
  <c r="L1240" i="54"/>
  <c r="L1239" i="54"/>
  <c r="L1238" i="54"/>
  <c r="L1237" i="54"/>
  <c r="L1236" i="54"/>
  <c r="L1235" i="54"/>
  <c r="L1234" i="54"/>
  <c r="L1233" i="54"/>
  <c r="L1232" i="54"/>
  <c r="L1231" i="54"/>
  <c r="L1230" i="54"/>
  <c r="L1229" i="54"/>
  <c r="L1228" i="54"/>
  <c r="L1227" i="54"/>
  <c r="L1226" i="54"/>
  <c r="L1225" i="54"/>
  <c r="L1224" i="54"/>
  <c r="L1223" i="54"/>
  <c r="L1222" i="54"/>
  <c r="L1221" i="54"/>
  <c r="L1220" i="54"/>
  <c r="L1219" i="54"/>
  <c r="L1218" i="54"/>
  <c r="L1217" i="54"/>
  <c r="L1216" i="54"/>
  <c r="L1215" i="54"/>
  <c r="L1214" i="54"/>
  <c r="L1213" i="54"/>
  <c r="L1212" i="54"/>
  <c r="L1211" i="54"/>
  <c r="L1210" i="54"/>
  <c r="L1209" i="54"/>
  <c r="L1208" i="54"/>
  <c r="L1207" i="54"/>
  <c r="L1206" i="54"/>
  <c r="L1205" i="54"/>
  <c r="L1204" i="54"/>
  <c r="L1203" i="54"/>
  <c r="L1202" i="54"/>
  <c r="L1201" i="54"/>
  <c r="L1200" i="54"/>
  <c r="L1199" i="54"/>
  <c r="L1198" i="54"/>
  <c r="L1197" i="54"/>
  <c r="L1196" i="54"/>
  <c r="L1195" i="54"/>
  <c r="L1194" i="54"/>
  <c r="L1193" i="54"/>
  <c r="L1192" i="54"/>
  <c r="L1191" i="54"/>
  <c r="L1190" i="54"/>
  <c r="L1189" i="54"/>
  <c r="L1188" i="54"/>
  <c r="L1187" i="54"/>
  <c r="L1186" i="54"/>
  <c r="L1185" i="54"/>
  <c r="L1184" i="54"/>
  <c r="L1183" i="54"/>
  <c r="L1182" i="54"/>
  <c r="L1181" i="54"/>
  <c r="L1180" i="54"/>
  <c r="L1179" i="54"/>
  <c r="L1178" i="54"/>
  <c r="L1177" i="54"/>
  <c r="L1176" i="54"/>
  <c r="L1175" i="54"/>
  <c r="L1174" i="54"/>
  <c r="L1173" i="54"/>
  <c r="L1172" i="54"/>
  <c r="L1171" i="54"/>
  <c r="L1170" i="54"/>
  <c r="L1169" i="54"/>
  <c r="L1168" i="54"/>
  <c r="L1167" i="54"/>
  <c r="L1166" i="54"/>
  <c r="L1165" i="54"/>
  <c r="L1164" i="54"/>
  <c r="L1163" i="54"/>
  <c r="L1162" i="54"/>
  <c r="L1161" i="54"/>
  <c r="L1160" i="54"/>
  <c r="L1159" i="54"/>
  <c r="L1158" i="54"/>
  <c r="L1157" i="54"/>
  <c r="L1156" i="54"/>
  <c r="L1155" i="54"/>
  <c r="L1154" i="54"/>
  <c r="L1153" i="54"/>
  <c r="L1152" i="54"/>
  <c r="L1151" i="54"/>
  <c r="L1150" i="54"/>
  <c r="L1149" i="54"/>
  <c r="L1148" i="54"/>
  <c r="L1147" i="54"/>
  <c r="L1146" i="54"/>
  <c r="L1145" i="54"/>
  <c r="L1144" i="54"/>
  <c r="L1143" i="54"/>
  <c r="L1142" i="54"/>
  <c r="L1141" i="54"/>
  <c r="L1140" i="54"/>
  <c r="L1139" i="54"/>
  <c r="L1138" i="54"/>
  <c r="L1137" i="54"/>
  <c r="L1136" i="54"/>
  <c r="L1135" i="54"/>
  <c r="L1134" i="54"/>
  <c r="L1133" i="54"/>
  <c r="L1132" i="54"/>
  <c r="L1131" i="54"/>
  <c r="L1130" i="54"/>
  <c r="L1129" i="54"/>
  <c r="L1128" i="54"/>
  <c r="L1127" i="54"/>
  <c r="L1126" i="54"/>
  <c r="L1125" i="54"/>
  <c r="L1124" i="54"/>
  <c r="L1123" i="54"/>
  <c r="L1122" i="54"/>
  <c r="L1121" i="54"/>
  <c r="L1120" i="54"/>
  <c r="L1119" i="54"/>
  <c r="L1118" i="54"/>
  <c r="L1117" i="54"/>
  <c r="L1116" i="54"/>
  <c r="L1115" i="54"/>
  <c r="L1114" i="54"/>
  <c r="L1113" i="54"/>
  <c r="L1112" i="54"/>
  <c r="L1111" i="54"/>
  <c r="L1110" i="54"/>
  <c r="L1109" i="54"/>
  <c r="L1108" i="54"/>
  <c r="L1107" i="54"/>
  <c r="L1106" i="54"/>
  <c r="L1105" i="54"/>
  <c r="L1104" i="54"/>
  <c r="L1103" i="54"/>
  <c r="L1102" i="54"/>
  <c r="L1101" i="54"/>
  <c r="L1100" i="54"/>
  <c r="L1099" i="54"/>
  <c r="L1098" i="54"/>
  <c r="L1097" i="54"/>
  <c r="L1096" i="54"/>
  <c r="L1095" i="54"/>
  <c r="L1094" i="54"/>
  <c r="L1093" i="54"/>
  <c r="L1092" i="54"/>
  <c r="L1091" i="54"/>
  <c r="L1090" i="54"/>
  <c r="L1089" i="54"/>
  <c r="L1088" i="54"/>
  <c r="L1087" i="54"/>
  <c r="L1086" i="54"/>
  <c r="L1085" i="54"/>
  <c r="L1084" i="54"/>
  <c r="L1083" i="54"/>
  <c r="L1082" i="54"/>
  <c r="L1081" i="54"/>
  <c r="L1080" i="54"/>
  <c r="L1079" i="54"/>
  <c r="L1078" i="54"/>
  <c r="L1077" i="54"/>
  <c r="L1076" i="54"/>
  <c r="L1075" i="54"/>
  <c r="L1074" i="54"/>
  <c r="L1073" i="54"/>
  <c r="L1072" i="54"/>
  <c r="L1071" i="54"/>
  <c r="L1070" i="54"/>
  <c r="L1069" i="54"/>
  <c r="L1068" i="54"/>
  <c r="L1067" i="54"/>
  <c r="L1066" i="54"/>
  <c r="L1065" i="54"/>
  <c r="L1064" i="54"/>
  <c r="L1063" i="54"/>
  <c r="L1062" i="54"/>
  <c r="L1061" i="54"/>
  <c r="L1060" i="54"/>
  <c r="L1059" i="54"/>
  <c r="L1058" i="54"/>
  <c r="L1057" i="54"/>
  <c r="L1056" i="54"/>
  <c r="L1055" i="54"/>
  <c r="L1054" i="54"/>
  <c r="L1053" i="54"/>
  <c r="L1052" i="54"/>
  <c r="L1051" i="54"/>
  <c r="L1050" i="54"/>
  <c r="L1049" i="54"/>
  <c r="L1048" i="54"/>
  <c r="L1047" i="54"/>
  <c r="L1046" i="54"/>
  <c r="L1045" i="54"/>
  <c r="L1044" i="54"/>
  <c r="L1043" i="54"/>
  <c r="L1042" i="54"/>
  <c r="L1041" i="54"/>
  <c r="L1040" i="54"/>
  <c r="L1039" i="54"/>
  <c r="L1038" i="54"/>
  <c r="L1037" i="54"/>
  <c r="L1036" i="54"/>
  <c r="L1035" i="54"/>
  <c r="L1034" i="54"/>
  <c r="L1033" i="54"/>
  <c r="L1032" i="54"/>
  <c r="L1031" i="54"/>
  <c r="L1030" i="54"/>
  <c r="L1029" i="54"/>
  <c r="L1028" i="54"/>
  <c r="L1027" i="54"/>
  <c r="L1026" i="54"/>
  <c r="L1025" i="54"/>
  <c r="L1024" i="54"/>
  <c r="L1023" i="54"/>
  <c r="L1022" i="54"/>
  <c r="L1021" i="54"/>
  <c r="L1020" i="54"/>
  <c r="L1019" i="54"/>
  <c r="L1018" i="54"/>
  <c r="L1017" i="54"/>
  <c r="L1016" i="54"/>
  <c r="L1015" i="54"/>
  <c r="L1014" i="54"/>
  <c r="L1013" i="54"/>
  <c r="L1012" i="54"/>
  <c r="L1011" i="54"/>
  <c r="L1010" i="54"/>
  <c r="L1009" i="54"/>
  <c r="L1008" i="54"/>
  <c r="L1007" i="54"/>
  <c r="L1006" i="54"/>
  <c r="L1005" i="54"/>
  <c r="L1004" i="54"/>
  <c r="L1003" i="54"/>
  <c r="L1002" i="54"/>
  <c r="L1001" i="54"/>
  <c r="L1000" i="54"/>
  <c r="L999" i="54"/>
  <c r="L998" i="54"/>
  <c r="L997" i="54"/>
  <c r="L996" i="54"/>
  <c r="L995" i="54"/>
  <c r="L994" i="54"/>
  <c r="L993" i="54"/>
  <c r="L992" i="54"/>
  <c r="L991" i="54"/>
  <c r="L990" i="54"/>
  <c r="L989" i="54"/>
  <c r="L988" i="54"/>
  <c r="L987" i="54"/>
  <c r="L986" i="54"/>
  <c r="L985" i="54"/>
  <c r="L984" i="54"/>
  <c r="L983" i="54"/>
  <c r="L982" i="54"/>
  <c r="L981" i="54"/>
  <c r="L980" i="54"/>
  <c r="L979" i="54"/>
  <c r="L978" i="54"/>
  <c r="L977" i="54"/>
  <c r="L976" i="54"/>
  <c r="L975" i="54"/>
  <c r="L974" i="54"/>
  <c r="L973" i="54"/>
  <c r="L972" i="54"/>
  <c r="L971" i="54"/>
  <c r="L970" i="54"/>
  <c r="L969" i="54"/>
  <c r="L968" i="54"/>
  <c r="L967" i="54"/>
  <c r="L966" i="54"/>
  <c r="L965" i="54"/>
  <c r="L964" i="54"/>
  <c r="L963" i="54"/>
  <c r="L962" i="54"/>
  <c r="L961" i="54"/>
  <c r="L960" i="54"/>
  <c r="L959" i="54"/>
  <c r="L958" i="54"/>
  <c r="L957" i="54"/>
  <c r="L956" i="54"/>
  <c r="L955" i="54"/>
  <c r="L954" i="54"/>
  <c r="L953" i="54"/>
  <c r="L952" i="54"/>
  <c r="L951" i="54"/>
  <c r="L950" i="54"/>
  <c r="L949" i="54"/>
  <c r="L948" i="54"/>
  <c r="L947" i="54"/>
  <c r="L946" i="54"/>
  <c r="L945" i="54"/>
  <c r="L944" i="54"/>
  <c r="L943" i="54"/>
  <c r="L942" i="54"/>
  <c r="L941" i="54"/>
  <c r="L940" i="54"/>
  <c r="L939" i="54"/>
  <c r="L938" i="54"/>
  <c r="L937" i="54"/>
  <c r="L936" i="54"/>
  <c r="L935" i="54"/>
  <c r="L934" i="54"/>
  <c r="L933" i="54"/>
  <c r="L932" i="54"/>
  <c r="L931" i="54"/>
  <c r="L930" i="54"/>
  <c r="L929" i="54"/>
  <c r="L928" i="54"/>
  <c r="L927" i="54"/>
  <c r="L926" i="54"/>
  <c r="L925" i="54"/>
  <c r="L924" i="54"/>
  <c r="L923" i="54"/>
  <c r="L922" i="54"/>
  <c r="L921" i="54"/>
  <c r="L920" i="54"/>
  <c r="L919" i="54"/>
  <c r="L918" i="54"/>
  <c r="L917" i="54"/>
  <c r="L916" i="54"/>
  <c r="L915" i="54"/>
  <c r="L914" i="54"/>
  <c r="L913" i="54"/>
  <c r="L912" i="54"/>
  <c r="L911" i="54"/>
  <c r="L910" i="54"/>
  <c r="L909" i="54"/>
  <c r="L908" i="54"/>
  <c r="L907" i="54"/>
  <c r="L906" i="54"/>
  <c r="L905" i="54"/>
  <c r="L904" i="54"/>
  <c r="L903" i="54"/>
  <c r="L902" i="54"/>
  <c r="L901" i="54"/>
  <c r="L900" i="54"/>
  <c r="L899" i="54"/>
  <c r="L898" i="54"/>
  <c r="L897" i="54"/>
  <c r="L896" i="54"/>
  <c r="L895" i="54"/>
  <c r="L894" i="54"/>
  <c r="L893" i="54"/>
  <c r="L892" i="54"/>
  <c r="L891" i="54"/>
  <c r="L890" i="54"/>
  <c r="L889" i="54"/>
  <c r="L888" i="54"/>
  <c r="L887" i="54"/>
  <c r="L886" i="54"/>
  <c r="L885" i="54"/>
  <c r="L884" i="54"/>
  <c r="L883" i="54"/>
  <c r="L882" i="54"/>
  <c r="L881" i="54"/>
  <c r="L880" i="54"/>
  <c r="L879" i="54"/>
  <c r="L878" i="54"/>
  <c r="L877" i="54"/>
  <c r="L876" i="54"/>
  <c r="L875" i="54"/>
  <c r="L874" i="54"/>
  <c r="L873" i="54"/>
  <c r="L872" i="54"/>
  <c r="L871" i="54"/>
  <c r="L870" i="54"/>
  <c r="L869" i="54"/>
  <c r="L868" i="54"/>
  <c r="L867" i="54"/>
  <c r="L866" i="54"/>
  <c r="L865" i="54"/>
  <c r="L864" i="54"/>
  <c r="L863" i="54"/>
  <c r="L862" i="54"/>
  <c r="L861" i="54"/>
  <c r="L860" i="54"/>
  <c r="L859" i="54"/>
  <c r="L858" i="54"/>
  <c r="L857" i="54"/>
  <c r="L856" i="54"/>
  <c r="L855" i="54"/>
  <c r="L854" i="54"/>
  <c r="L853" i="54"/>
  <c r="L852" i="54"/>
  <c r="L851" i="54"/>
  <c r="L850" i="54"/>
  <c r="L849" i="54"/>
  <c r="L848" i="54"/>
  <c r="L847" i="54"/>
  <c r="L846" i="54"/>
  <c r="L845" i="54"/>
  <c r="L844" i="54"/>
  <c r="L843" i="54"/>
  <c r="L842" i="54"/>
  <c r="L841" i="54"/>
  <c r="L840" i="54"/>
  <c r="L839" i="54"/>
  <c r="L838" i="54"/>
  <c r="L837" i="54"/>
  <c r="L836" i="54"/>
  <c r="L835" i="54"/>
  <c r="L834" i="54"/>
  <c r="L833" i="54"/>
  <c r="L832" i="54"/>
  <c r="L831" i="54"/>
  <c r="L830" i="54"/>
  <c r="L829" i="54"/>
  <c r="L828" i="54"/>
  <c r="L827" i="54"/>
  <c r="L826" i="54"/>
  <c r="L825" i="54"/>
  <c r="L824" i="54"/>
  <c r="L823" i="54"/>
  <c r="L822" i="54"/>
  <c r="L821" i="54"/>
  <c r="L820" i="54"/>
  <c r="L819" i="54"/>
  <c r="L818" i="54"/>
  <c r="L817" i="54"/>
  <c r="L816" i="54"/>
  <c r="L815" i="54"/>
  <c r="L814" i="54"/>
  <c r="L813" i="54"/>
  <c r="L812" i="54"/>
  <c r="L811" i="54"/>
  <c r="L810" i="54"/>
  <c r="L809" i="54"/>
  <c r="L808" i="54"/>
  <c r="L807" i="54"/>
  <c r="L806" i="54"/>
  <c r="L805" i="54"/>
  <c r="L804" i="54"/>
  <c r="L803" i="54"/>
  <c r="L802" i="54"/>
  <c r="L801" i="54"/>
  <c r="L800" i="54"/>
  <c r="L799" i="54"/>
  <c r="L798" i="54"/>
  <c r="L797" i="54"/>
  <c r="L796" i="54"/>
  <c r="L795" i="54"/>
  <c r="L794" i="54"/>
  <c r="L793" i="54"/>
  <c r="L792" i="54"/>
  <c r="L791" i="54"/>
  <c r="L790" i="54"/>
  <c r="L789" i="54"/>
  <c r="L788" i="54"/>
  <c r="L787" i="54"/>
  <c r="L786" i="54"/>
  <c r="L785" i="54"/>
  <c r="L784" i="54"/>
  <c r="L783" i="54"/>
  <c r="L782" i="54"/>
  <c r="L781" i="54"/>
  <c r="L780" i="54"/>
  <c r="L779" i="54"/>
  <c r="L778" i="54"/>
  <c r="L777" i="54"/>
  <c r="L776" i="54"/>
  <c r="L775" i="54"/>
  <c r="L774" i="54"/>
  <c r="L773" i="54"/>
  <c r="L772" i="54"/>
  <c r="L771" i="54"/>
  <c r="L770" i="54"/>
  <c r="L769" i="54"/>
  <c r="L768" i="54"/>
  <c r="L767" i="54"/>
  <c r="L766" i="54"/>
  <c r="L765" i="54"/>
  <c r="L764" i="54"/>
  <c r="L763" i="54"/>
  <c r="L762" i="54"/>
  <c r="L761" i="54"/>
  <c r="L760" i="54"/>
  <c r="L759" i="54"/>
  <c r="L758" i="54"/>
  <c r="L757" i="54"/>
  <c r="L756" i="54"/>
  <c r="L755" i="54"/>
  <c r="L754" i="54"/>
  <c r="L753" i="54"/>
  <c r="L752" i="54"/>
  <c r="L751" i="54"/>
  <c r="L750" i="54"/>
  <c r="L749" i="54"/>
  <c r="L748" i="54"/>
  <c r="L747" i="54"/>
  <c r="L746" i="54"/>
  <c r="L745" i="54"/>
  <c r="L744" i="54"/>
  <c r="L743" i="54"/>
  <c r="L742" i="54"/>
  <c r="L741" i="54"/>
  <c r="L740" i="54"/>
  <c r="L739" i="54"/>
  <c r="L738" i="54"/>
  <c r="L737" i="54"/>
  <c r="L736" i="54"/>
  <c r="L735" i="54"/>
  <c r="L734" i="54"/>
  <c r="L733" i="54"/>
  <c r="L732" i="54"/>
  <c r="L731" i="54"/>
  <c r="L730" i="54"/>
  <c r="L729" i="54"/>
  <c r="L728" i="54"/>
  <c r="L727" i="54"/>
  <c r="L726" i="54"/>
  <c r="L725" i="54"/>
  <c r="L724" i="54"/>
  <c r="L723" i="54"/>
  <c r="L722" i="54"/>
  <c r="L721" i="54"/>
  <c r="L720" i="54"/>
  <c r="L719" i="54"/>
  <c r="L718" i="54"/>
  <c r="L717" i="54"/>
  <c r="L716" i="54"/>
  <c r="L715" i="54"/>
  <c r="L714" i="54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K674" i="55" s="1"/>
  <c r="K675" i="55" s="1"/>
  <c r="K676" i="55" s="1"/>
  <c r="K677" i="55" s="1"/>
  <c r="K678" i="55" s="1"/>
  <c r="K679" i="55" s="1"/>
  <c r="K680" i="55" s="1"/>
  <c r="K681" i="55" s="1"/>
  <c r="K682" i="55" s="1"/>
  <c r="K683" i="55" s="1"/>
  <c r="K684" i="55" s="1"/>
  <c r="K685" i="55" s="1"/>
  <c r="K686" i="55" s="1"/>
  <c r="K687" i="55" s="1"/>
  <c r="K688" i="55" s="1"/>
  <c r="K689" i="55" s="1"/>
  <c r="K690" i="55" s="1"/>
  <c r="K691" i="55" s="1"/>
  <c r="K692" i="55" s="1"/>
  <c r="K693" i="55" s="1"/>
  <c r="K694" i="55" s="1"/>
  <c r="K695" i="55" s="1"/>
  <c r="K696" i="55" s="1"/>
  <c r="K697" i="55" s="1"/>
  <c r="K698" i="55" s="1"/>
  <c r="K699" i="55" s="1"/>
  <c r="K700" i="55" s="1"/>
  <c r="K701" i="55" s="1"/>
  <c r="K702" i="55" s="1"/>
  <c r="K703" i="55" s="1"/>
  <c r="K704" i="55" s="1"/>
  <c r="K705" i="55" s="1"/>
  <c r="K706" i="55" s="1"/>
  <c r="K707" i="55" s="1"/>
  <c r="K708" i="55" s="1"/>
  <c r="K709" i="55" s="1"/>
  <c r="K710" i="55" s="1"/>
  <c r="K711" i="55" s="1"/>
  <c r="K712" i="55" s="1"/>
  <c r="K713" i="55" s="1"/>
  <c r="K714" i="55" s="1"/>
  <c r="K715" i="55" s="1"/>
  <c r="K716" i="55" s="1"/>
  <c r="K717" i="55" s="1"/>
  <c r="K718" i="55" s="1"/>
  <c r="K719" i="55" s="1"/>
  <c r="K720" i="55" s="1"/>
  <c r="K721" i="55" s="1"/>
  <c r="K722" i="55" s="1"/>
  <c r="K723" i="55" s="1"/>
  <c r="K724" i="55" s="1"/>
  <c r="K725" i="55" s="1"/>
  <c r="K726" i="55" s="1"/>
  <c r="K727" i="55" s="1"/>
  <c r="K728" i="55" s="1"/>
  <c r="K729" i="55" s="1"/>
  <c r="K730" i="55" s="1"/>
  <c r="K731" i="55" s="1"/>
  <c r="K732" i="55" s="1"/>
  <c r="K733" i="55" s="1"/>
  <c r="K734" i="55" s="1"/>
  <c r="K735" i="55" s="1"/>
  <c r="K736" i="55" s="1"/>
  <c r="K737" i="55" s="1"/>
  <c r="K738" i="55" s="1"/>
  <c r="K739" i="55" s="1"/>
  <c r="K740" i="55" s="1"/>
  <c r="K741" i="55" s="1"/>
  <c r="K742" i="55" s="1"/>
  <c r="K743" i="55" s="1"/>
  <c r="K744" i="55" s="1"/>
  <c r="K745" i="55" s="1"/>
  <c r="K746" i="55" s="1"/>
  <c r="K747" i="55" s="1"/>
  <c r="K748" i="55" s="1"/>
  <c r="K749" i="55" s="1"/>
  <c r="K750" i="55" s="1"/>
  <c r="K751" i="55" s="1"/>
  <c r="K752" i="55" s="1"/>
  <c r="K753" i="55" s="1"/>
  <c r="K754" i="55" s="1"/>
  <c r="K755" i="55" s="1"/>
  <c r="K756" i="55" s="1"/>
  <c r="K757" i="55" s="1"/>
  <c r="K758" i="55" s="1"/>
  <c r="K759" i="55" s="1"/>
  <c r="K760" i="55" s="1"/>
  <c r="K761" i="55" s="1"/>
  <c r="K762" i="55" s="1"/>
  <c r="K763" i="55" s="1"/>
  <c r="K764" i="55" s="1"/>
  <c r="K765" i="55" s="1"/>
  <c r="K766" i="55" s="1"/>
  <c r="K767" i="55" s="1"/>
  <c r="K768" i="55" s="1"/>
  <c r="K769" i="55" s="1"/>
  <c r="K770" i="55" s="1"/>
  <c r="K771" i="55" s="1"/>
  <c r="K772" i="55" s="1"/>
  <c r="K773" i="55" s="1"/>
  <c r="K774" i="55" s="1"/>
  <c r="K775" i="55" s="1"/>
  <c r="K776" i="55" s="1"/>
  <c r="K777" i="55" s="1"/>
  <c r="K778" i="55" s="1"/>
  <c r="K779" i="55" s="1"/>
  <c r="K780" i="55" s="1"/>
  <c r="K781" i="55" s="1"/>
  <c r="K782" i="55" s="1"/>
  <c r="K783" i="55" s="1"/>
  <c r="K784" i="55" s="1"/>
  <c r="K785" i="55" s="1"/>
  <c r="K786" i="55" s="1"/>
  <c r="K787" i="55" s="1"/>
  <c r="K788" i="55" s="1"/>
  <c r="K789" i="55" s="1"/>
  <c r="K790" i="55" s="1"/>
  <c r="K791" i="55" s="1"/>
  <c r="K792" i="55" s="1"/>
  <c r="K793" i="55" s="1"/>
  <c r="K794" i="55" s="1"/>
  <c r="K795" i="55" s="1"/>
  <c r="K796" i="55" s="1"/>
  <c r="K797" i="55" s="1"/>
  <c r="K798" i="55" s="1"/>
  <c r="K799" i="55" s="1"/>
  <c r="K800" i="55" s="1"/>
  <c r="K801" i="55" s="1"/>
  <c r="K802" i="55" s="1"/>
  <c r="K803" i="55" s="1"/>
  <c r="K804" i="55" s="1"/>
  <c r="K805" i="55" s="1"/>
  <c r="K806" i="55" s="1"/>
  <c r="K807" i="55" s="1"/>
  <c r="K808" i="55" s="1"/>
  <c r="K809" i="55" s="1"/>
  <c r="K810" i="55" s="1"/>
  <c r="K811" i="55" s="1"/>
  <c r="K812" i="55" s="1"/>
  <c r="K813" i="55" s="1"/>
  <c r="K814" i="55" s="1"/>
  <c r="K815" i="55" s="1"/>
  <c r="K816" i="55" s="1"/>
  <c r="K817" i="55" s="1"/>
  <c r="K818" i="55" s="1"/>
  <c r="K819" i="55" s="1"/>
  <c r="K820" i="55" s="1"/>
  <c r="K821" i="55" s="1"/>
  <c r="K822" i="55" s="1"/>
  <c r="K823" i="55" s="1"/>
  <c r="K824" i="55" s="1"/>
  <c r="K825" i="55" s="1"/>
  <c r="K826" i="55" s="1"/>
  <c r="K827" i="55" s="1"/>
  <c r="K828" i="55" s="1"/>
  <c r="K829" i="55" s="1"/>
  <c r="K830" i="55" s="1"/>
  <c r="K831" i="55" s="1"/>
  <c r="K832" i="55" s="1"/>
  <c r="K833" i="55" s="1"/>
  <c r="K834" i="55" s="1"/>
  <c r="K835" i="55" s="1"/>
  <c r="K836" i="55" s="1"/>
  <c r="K837" i="55" s="1"/>
  <c r="K838" i="55" s="1"/>
  <c r="K839" i="55" s="1"/>
  <c r="K840" i="55" s="1"/>
  <c r="K841" i="55" s="1"/>
  <c r="K842" i="55" s="1"/>
  <c r="K843" i="55" s="1"/>
  <c r="K844" i="55" s="1"/>
  <c r="K845" i="55" s="1"/>
  <c r="K846" i="55" s="1"/>
  <c r="K847" i="55" s="1"/>
  <c r="K848" i="55" s="1"/>
  <c r="K849" i="55" s="1"/>
  <c r="K850" i="55" s="1"/>
  <c r="K851" i="55" s="1"/>
  <c r="K852" i="55" s="1"/>
  <c r="K853" i="55" s="1"/>
  <c r="K854" i="55" s="1"/>
  <c r="K855" i="55" s="1"/>
  <c r="K856" i="55" s="1"/>
  <c r="K857" i="55" s="1"/>
  <c r="K858" i="55" s="1"/>
  <c r="K859" i="55" s="1"/>
  <c r="K860" i="55" s="1"/>
  <c r="K861" i="55" s="1"/>
  <c r="K862" i="55" s="1"/>
  <c r="K863" i="55" s="1"/>
  <c r="K864" i="55" s="1"/>
  <c r="K865" i="55" s="1"/>
  <c r="K866" i="55" s="1"/>
  <c r="K867" i="55" s="1"/>
  <c r="K868" i="55" s="1"/>
  <c r="K869" i="55" s="1"/>
  <c r="K870" i="55" s="1"/>
  <c r="K871" i="55" s="1"/>
  <c r="K872" i="55" s="1"/>
  <c r="K873" i="55" s="1"/>
  <c r="K874" i="55" s="1"/>
  <c r="K875" i="55" s="1"/>
  <c r="K876" i="55" s="1"/>
  <c r="K877" i="55" s="1"/>
  <c r="K878" i="55" s="1"/>
  <c r="K879" i="55" s="1"/>
  <c r="K880" i="55" s="1"/>
  <c r="K881" i="55" s="1"/>
  <c r="K882" i="55" s="1"/>
  <c r="K883" i="55" s="1"/>
  <c r="K884" i="55" s="1"/>
  <c r="K885" i="55" s="1"/>
  <c r="K886" i="55" s="1"/>
  <c r="K887" i="55" s="1"/>
  <c r="K888" i="55" s="1"/>
  <c r="K889" i="55" s="1"/>
  <c r="K890" i="55" s="1"/>
  <c r="K891" i="55" s="1"/>
  <c r="K892" i="55" s="1"/>
  <c r="K893" i="55" s="1"/>
  <c r="K894" i="55" s="1"/>
  <c r="K895" i="55" s="1"/>
  <c r="K896" i="55" s="1"/>
  <c r="K897" i="55" s="1"/>
  <c r="K898" i="55" s="1"/>
  <c r="K899" i="55" s="1"/>
  <c r="K900" i="55" s="1"/>
  <c r="K901" i="55" s="1"/>
  <c r="K902" i="55" s="1"/>
  <c r="K903" i="55" s="1"/>
  <c r="K904" i="55" s="1"/>
  <c r="K905" i="55" s="1"/>
  <c r="K906" i="55" s="1"/>
  <c r="K907" i="55" s="1"/>
  <c r="K908" i="55" s="1"/>
  <c r="K909" i="55" s="1"/>
  <c r="K910" i="55" s="1"/>
  <c r="K911" i="55" s="1"/>
  <c r="K912" i="55" s="1"/>
  <c r="K913" i="55" s="1"/>
  <c r="K914" i="55" s="1"/>
  <c r="K915" i="55" s="1"/>
  <c r="K916" i="55" s="1"/>
  <c r="K917" i="55" s="1"/>
  <c r="K918" i="55" s="1"/>
  <c r="K919" i="55" s="1"/>
  <c r="K920" i="55" s="1"/>
  <c r="K921" i="55" s="1"/>
  <c r="K922" i="55" s="1"/>
  <c r="K923" i="55" s="1"/>
  <c r="K924" i="55" s="1"/>
  <c r="K925" i="55" s="1"/>
  <c r="K926" i="55" s="1"/>
  <c r="K927" i="55" s="1"/>
  <c r="K928" i="55" s="1"/>
  <c r="K929" i="55" s="1"/>
  <c r="K930" i="55" s="1"/>
  <c r="K931" i="55" s="1"/>
  <c r="K932" i="55" s="1"/>
  <c r="K933" i="55" s="1"/>
  <c r="K934" i="55" s="1"/>
  <c r="K935" i="55" s="1"/>
  <c r="K936" i="55" s="1"/>
  <c r="K937" i="55" s="1"/>
  <c r="K938" i="55" s="1"/>
  <c r="K939" i="55" s="1"/>
  <c r="K940" i="55" s="1"/>
  <c r="K941" i="55" s="1"/>
  <c r="K942" i="55" s="1"/>
  <c r="K943" i="55" s="1"/>
  <c r="K944" i="55" s="1"/>
  <c r="K945" i="55" s="1"/>
  <c r="K946" i="55" s="1"/>
  <c r="K947" i="55" s="1"/>
  <c r="K948" i="55" s="1"/>
  <c r="K949" i="55" s="1"/>
  <c r="K950" i="55" s="1"/>
  <c r="K951" i="55" s="1"/>
  <c r="K952" i="55" s="1"/>
  <c r="K953" i="55" s="1"/>
  <c r="K954" i="55" s="1"/>
  <c r="K955" i="55" s="1"/>
  <c r="K956" i="55" s="1"/>
  <c r="K957" i="55" s="1"/>
  <c r="K958" i="55" s="1"/>
  <c r="K959" i="55" s="1"/>
  <c r="K960" i="55" s="1"/>
  <c r="K961" i="55" s="1"/>
  <c r="K962" i="55" s="1"/>
  <c r="K963" i="55" s="1"/>
  <c r="K964" i="55" s="1"/>
  <c r="K965" i="55" s="1"/>
  <c r="K966" i="55" s="1"/>
  <c r="K967" i="55" s="1"/>
  <c r="K968" i="55" s="1"/>
  <c r="K969" i="55" s="1"/>
  <c r="K970" i="55" s="1"/>
  <c r="K971" i="55" s="1"/>
  <c r="K972" i="55" s="1"/>
  <c r="K973" i="55" s="1"/>
  <c r="K974" i="55" s="1"/>
  <c r="K975" i="55" s="1"/>
  <c r="K976" i="55" s="1"/>
  <c r="K977" i="55" s="1"/>
  <c r="K978" i="55" s="1"/>
  <c r="K979" i="55" s="1"/>
  <c r="K980" i="55" s="1"/>
  <c r="K981" i="55" s="1"/>
  <c r="K982" i="55" s="1"/>
  <c r="K983" i="55" s="1"/>
  <c r="K984" i="55" s="1"/>
  <c r="K985" i="55" s="1"/>
  <c r="K986" i="55" s="1"/>
  <c r="K987" i="55" s="1"/>
  <c r="K988" i="55" s="1"/>
  <c r="K989" i="55" s="1"/>
  <c r="K990" i="55" s="1"/>
  <c r="K991" i="55" s="1"/>
  <c r="K992" i="55" s="1"/>
  <c r="K993" i="55" s="1"/>
  <c r="K994" i="55" s="1"/>
  <c r="K995" i="55" s="1"/>
  <c r="K996" i="55" s="1"/>
  <c r="K997" i="55" s="1"/>
  <c r="K998" i="55" s="1"/>
  <c r="K999" i="55" s="1"/>
  <c r="K1000" i="55" s="1"/>
  <c r="K1001" i="55" s="1"/>
  <c r="K1002" i="55" s="1"/>
  <c r="K1003" i="55" s="1"/>
  <c r="K1004" i="55" s="1"/>
  <c r="K1005" i="55" s="1"/>
  <c r="K1006" i="55" s="1"/>
  <c r="K1007" i="55" s="1"/>
  <c r="K1008" i="55" s="1"/>
  <c r="K1009" i="55" s="1"/>
  <c r="K1010" i="55" s="1"/>
  <c r="K1011" i="55" s="1"/>
  <c r="K1012" i="55" s="1"/>
  <c r="K1013" i="55" s="1"/>
  <c r="K1014" i="55" s="1"/>
  <c r="K1015" i="55" s="1"/>
  <c r="K1016" i="55" s="1"/>
  <c r="K1017" i="55" s="1"/>
  <c r="K1018" i="55" s="1"/>
  <c r="K1019" i="55" s="1"/>
  <c r="K1020" i="55" s="1"/>
  <c r="K1021" i="55" s="1"/>
  <c r="K1022" i="55" s="1"/>
  <c r="K1023" i="55" s="1"/>
  <c r="K1024" i="55" s="1"/>
  <c r="K1025" i="55" s="1"/>
  <c r="K1026" i="55" s="1"/>
  <c r="K1027" i="55" s="1"/>
  <c r="K1028" i="55" s="1"/>
  <c r="K1029" i="55" s="1"/>
  <c r="K1030" i="55" s="1"/>
  <c r="K1031" i="55" s="1"/>
  <c r="K1032" i="55" s="1"/>
  <c r="K1033" i="55" s="1"/>
  <c r="K1034" i="55" s="1"/>
  <c r="K1035" i="55" s="1"/>
  <c r="K1036" i="55" s="1"/>
  <c r="K1037" i="55" s="1"/>
  <c r="K1038" i="55" s="1"/>
  <c r="K1039" i="55" s="1"/>
  <c r="K1040" i="55" s="1"/>
  <c r="K1041" i="55" s="1"/>
  <c r="K1042" i="55" s="1"/>
  <c r="K1043" i="55" s="1"/>
  <c r="K1044" i="55" s="1"/>
  <c r="K1045" i="55" s="1"/>
  <c r="K1046" i="55" s="1"/>
  <c r="K1047" i="55" s="1"/>
  <c r="K1048" i="55" s="1"/>
  <c r="K1049" i="55" s="1"/>
  <c r="K1050" i="55" s="1"/>
  <c r="K1051" i="55" s="1"/>
  <c r="K1052" i="55" s="1"/>
  <c r="K1053" i="55" s="1"/>
  <c r="K1054" i="55" s="1"/>
  <c r="K1055" i="55" s="1"/>
  <c r="K1056" i="55" s="1"/>
  <c r="K1057" i="55" s="1"/>
  <c r="K1058" i="55" s="1"/>
  <c r="K1059" i="55" s="1"/>
  <c r="K1060" i="55" s="1"/>
  <c r="K1061" i="55" s="1"/>
  <c r="K1062" i="55" s="1"/>
  <c r="K1063" i="55" s="1"/>
  <c r="K1064" i="55" s="1"/>
  <c r="K1065" i="55" s="1"/>
  <c r="K1066" i="55" s="1"/>
  <c r="K1067" i="55" s="1"/>
  <c r="K1068" i="55" s="1"/>
  <c r="K1069" i="55" s="1"/>
  <c r="K1070" i="55" s="1"/>
  <c r="K1071" i="55" s="1"/>
  <c r="K1072" i="55" s="1"/>
  <c r="K1073" i="55" s="1"/>
  <c r="K1074" i="55" s="1"/>
  <c r="K1075" i="55" s="1"/>
  <c r="K1076" i="55" s="1"/>
  <c r="K1077" i="55" s="1"/>
  <c r="K1078" i="55" s="1"/>
  <c r="K1079" i="55" s="1"/>
  <c r="K1080" i="55" s="1"/>
  <c r="K1081" i="55" s="1"/>
  <c r="K1082" i="55" s="1"/>
  <c r="K1083" i="55" s="1"/>
  <c r="K1084" i="55" s="1"/>
  <c r="K1085" i="55" s="1"/>
  <c r="K1086" i="55" s="1"/>
  <c r="K1087" i="55" s="1"/>
  <c r="K1088" i="55" s="1"/>
  <c r="K1089" i="55" s="1"/>
  <c r="K1090" i="55" s="1"/>
  <c r="K1091" i="55" s="1"/>
  <c r="K1092" i="55" s="1"/>
  <c r="K1093" i="55" s="1"/>
  <c r="K1094" i="55" s="1"/>
  <c r="K1095" i="55" s="1"/>
  <c r="K1096" i="55" s="1"/>
  <c r="K1097" i="55" s="1"/>
  <c r="K1098" i="55" s="1"/>
  <c r="K1099" i="55" s="1"/>
  <c r="K1100" i="55" s="1"/>
  <c r="K1101" i="55" s="1"/>
  <c r="K1102" i="55" s="1"/>
  <c r="K1103" i="55" s="1"/>
  <c r="K1104" i="55" s="1"/>
  <c r="K1105" i="55" s="1"/>
  <c r="K1106" i="55" s="1"/>
  <c r="K1107" i="55" s="1"/>
  <c r="K1108" i="55" s="1"/>
  <c r="K1109" i="55" s="1"/>
  <c r="K1110" i="55" s="1"/>
  <c r="K1111" i="55" s="1"/>
  <c r="K1112" i="55" s="1"/>
  <c r="K1113" i="55" s="1"/>
  <c r="K1114" i="55" s="1"/>
  <c r="K1115" i="55" s="1"/>
  <c r="K1116" i="55" s="1"/>
  <c r="K1117" i="55" s="1"/>
  <c r="K1118" i="55" s="1"/>
  <c r="K1119" i="55" s="1"/>
  <c r="K1120" i="55" s="1"/>
  <c r="K1121" i="55" s="1"/>
  <c r="K1122" i="55" s="1"/>
  <c r="K1123" i="55" s="1"/>
  <c r="K1124" i="55" s="1"/>
  <c r="K1125" i="55" s="1"/>
  <c r="K1126" i="55" s="1"/>
  <c r="K1127" i="55" s="1"/>
  <c r="K1128" i="55" s="1"/>
  <c r="K1129" i="55" s="1"/>
  <c r="K1130" i="55" s="1"/>
  <c r="K1131" i="55" s="1"/>
  <c r="K1132" i="55" s="1"/>
  <c r="K1133" i="55" s="1"/>
  <c r="K1134" i="55" s="1"/>
  <c r="K1135" i="55" s="1"/>
  <c r="K1136" i="55" s="1"/>
  <c r="K1137" i="55" s="1"/>
  <c r="K1138" i="55" s="1"/>
  <c r="K1139" i="55" s="1"/>
  <c r="K1140" i="55" s="1"/>
  <c r="K1141" i="55" s="1"/>
  <c r="K1142" i="55" s="1"/>
  <c r="K1143" i="55" s="1"/>
  <c r="K1144" i="55" s="1"/>
  <c r="K1145" i="55" s="1"/>
  <c r="K1146" i="55" s="1"/>
  <c r="K1147" i="55" s="1"/>
  <c r="K1148" i="55" s="1"/>
  <c r="K1149" i="55" s="1"/>
  <c r="K1150" i="55" s="1"/>
  <c r="K1151" i="55" s="1"/>
  <c r="K1152" i="55" s="1"/>
  <c r="K1153" i="55" s="1"/>
  <c r="K1154" i="55" s="1"/>
  <c r="K1155" i="55" s="1"/>
  <c r="K1156" i="55" s="1"/>
  <c r="K1157" i="55" s="1"/>
  <c r="K1158" i="55" s="1"/>
  <c r="K1159" i="55" s="1"/>
  <c r="K1160" i="55" s="1"/>
  <c r="K1161" i="55" s="1"/>
  <c r="K1162" i="55" s="1"/>
  <c r="K1163" i="55" s="1"/>
  <c r="K1164" i="55" s="1"/>
  <c r="K1165" i="55" s="1"/>
  <c r="K1166" i="55" s="1"/>
  <c r="K1167" i="55" s="1"/>
  <c r="K1168" i="55" s="1"/>
  <c r="K1169" i="55" s="1"/>
  <c r="K1170" i="55" s="1"/>
  <c r="K1171" i="55" s="1"/>
  <c r="K1172" i="55" s="1"/>
  <c r="K1173" i="55" s="1"/>
  <c r="K1174" i="55" s="1"/>
  <c r="K1175" i="55" s="1"/>
  <c r="K1176" i="55" s="1"/>
  <c r="K1177" i="55" s="1"/>
  <c r="K1178" i="55" s="1"/>
  <c r="K1179" i="55" s="1"/>
  <c r="K1180" i="55" s="1"/>
  <c r="K1181" i="55" s="1"/>
  <c r="K1182" i="55" s="1"/>
  <c r="K1183" i="55" s="1"/>
  <c r="K1184" i="55" s="1"/>
  <c r="K1185" i="55" s="1"/>
  <c r="K1186" i="55" s="1"/>
  <c r="K1187" i="55" s="1"/>
  <c r="K1188" i="55" s="1"/>
  <c r="K1189" i="55" s="1"/>
  <c r="K1190" i="55" s="1"/>
  <c r="K1191" i="55" s="1"/>
  <c r="K1192" i="55" s="1"/>
  <c r="K1193" i="55" s="1"/>
  <c r="K1194" i="55" s="1"/>
  <c r="K1195" i="55" s="1"/>
  <c r="K1196" i="55" s="1"/>
  <c r="K1197" i="55" s="1"/>
  <c r="K1198" i="55" s="1"/>
  <c r="K1199" i="55" s="1"/>
  <c r="K1200" i="55" s="1"/>
  <c r="K1201" i="55" s="1"/>
  <c r="K1202" i="55" s="1"/>
  <c r="K1203" i="55" s="1"/>
  <c r="K1204" i="55" s="1"/>
  <c r="K1205" i="55" s="1"/>
  <c r="K1206" i="55" s="1"/>
  <c r="K1207" i="55" s="1"/>
  <c r="K1208" i="55" s="1"/>
  <c r="K1209" i="55" s="1"/>
  <c r="K1210" i="55" s="1"/>
  <c r="K1211" i="55" s="1"/>
  <c r="K1212" i="55" s="1"/>
  <c r="K1213" i="55" s="1"/>
  <c r="K1214" i="55" s="1"/>
  <c r="K1215" i="55" s="1"/>
  <c r="K1216" i="55" s="1"/>
  <c r="K1217" i="55" s="1"/>
  <c r="K1218" i="55" s="1"/>
  <c r="K1219" i="55" s="1"/>
  <c r="K1220" i="55" s="1"/>
  <c r="K1221" i="55" s="1"/>
  <c r="K1222" i="55" s="1"/>
  <c r="K1223" i="55" s="1"/>
  <c r="K1224" i="55" s="1"/>
  <c r="K1225" i="55" s="1"/>
  <c r="K1226" i="55" s="1"/>
  <c r="K1227" i="55" s="1"/>
  <c r="K1228" i="55" s="1"/>
  <c r="K1229" i="55" s="1"/>
  <c r="K1230" i="55" s="1"/>
  <c r="K1231" i="55" s="1"/>
  <c r="K1232" i="55" s="1"/>
  <c r="K1233" i="55" s="1"/>
  <c r="K1234" i="55" s="1"/>
  <c r="K1235" i="55" s="1"/>
  <c r="K1236" i="55" s="1"/>
  <c r="K1237" i="55" s="1"/>
  <c r="K1238" i="55" s="1"/>
  <c r="K1239" i="55" s="1"/>
  <c r="K1240" i="55" s="1"/>
  <c r="K1241" i="55" s="1"/>
  <c r="K1242" i="55" s="1"/>
  <c r="K1243" i="55" s="1"/>
  <c r="K1244" i="55" s="1"/>
  <c r="K1245" i="55" s="1"/>
  <c r="K1246" i="55" s="1"/>
  <c r="K1247" i="55" s="1"/>
  <c r="K1248" i="55" s="1"/>
  <c r="K1249" i="55" s="1"/>
  <c r="K1250" i="55" s="1"/>
  <c r="K1251" i="55" s="1"/>
  <c r="K1252" i="55" s="1"/>
  <c r="K1253" i="55" s="1"/>
  <c r="K1254" i="55" s="1"/>
  <c r="K1255" i="55" s="1"/>
  <c r="K1256" i="55" s="1"/>
  <c r="K1257" i="55" s="1"/>
  <c r="K1258" i="55" s="1"/>
  <c r="K1259" i="55" s="1"/>
  <c r="K1260" i="55" s="1"/>
  <c r="K1261" i="55" s="1"/>
  <c r="K1262" i="55" s="1"/>
  <c r="K1263" i="55" s="1"/>
  <c r="K1264" i="55" s="1"/>
  <c r="K1265" i="55" s="1"/>
  <c r="K1266" i="55" s="1"/>
  <c r="K1267" i="55" s="1"/>
  <c r="K1268" i="55" s="1"/>
  <c r="K1269" i="55" s="1"/>
  <c r="K1270" i="55" s="1"/>
  <c r="K1271" i="55" s="1"/>
  <c r="K1272" i="55" s="1"/>
  <c r="K1273" i="55" s="1"/>
  <c r="K1274" i="55" s="1"/>
  <c r="K1275" i="55" s="1"/>
  <c r="K1276" i="55" s="1"/>
  <c r="K1277" i="55" s="1"/>
  <c r="K1278" i="55" s="1"/>
  <c r="K1279" i="55" s="1"/>
  <c r="K1280" i="55" s="1"/>
  <c r="K1281" i="55" s="1"/>
  <c r="K1282" i="55" s="1"/>
  <c r="K1283" i="55" s="1"/>
  <c r="K1284" i="55" s="1"/>
  <c r="K1285" i="55" s="1"/>
  <c r="K1286" i="55" s="1"/>
  <c r="K1287" i="55" s="1"/>
  <c r="K1288" i="55" s="1"/>
  <c r="K1289" i="55" s="1"/>
  <c r="K1290" i="55" s="1"/>
  <c r="K1291" i="55" s="1"/>
  <c r="K1292" i="55" s="1"/>
  <c r="K1293" i="55" s="1"/>
  <c r="K1294" i="55" s="1"/>
  <c r="K1295" i="55" s="1"/>
  <c r="K1296" i="55" s="1"/>
  <c r="K1297" i="55" s="1"/>
  <c r="K1298" i="55" s="1"/>
  <c r="K1299" i="55" s="1"/>
  <c r="K1300" i="55" s="1"/>
  <c r="K1301" i="55" s="1"/>
  <c r="K1302" i="55" s="1"/>
  <c r="K1303" i="55" s="1"/>
  <c r="K1304" i="55" s="1"/>
  <c r="K1305" i="55" s="1"/>
  <c r="K1306" i="55" s="1"/>
  <c r="K1307" i="55" s="1"/>
  <c r="K1308" i="55" s="1"/>
  <c r="K1309" i="55" s="1"/>
  <c r="K1310" i="55" s="1"/>
  <c r="K1311" i="55" s="1"/>
  <c r="K1312" i="55" s="1"/>
  <c r="K1313" i="55" s="1"/>
  <c r="K1314" i="55" s="1"/>
  <c r="K1315" i="55" s="1"/>
  <c r="K1316" i="55" s="1"/>
  <c r="K1317" i="55" s="1"/>
  <c r="K1318" i="55" s="1"/>
  <c r="K1319" i="55" s="1"/>
  <c r="K1320" i="55" s="1"/>
  <c r="K1321" i="55" s="1"/>
  <c r="K1322" i="55" s="1"/>
  <c r="K1323" i="55" s="1"/>
  <c r="K1324" i="55" s="1"/>
  <c r="K1325" i="55" s="1"/>
  <c r="K1326" i="55" s="1"/>
  <c r="K1327" i="55" s="1"/>
  <c r="K1328" i="55" s="1"/>
  <c r="K1329" i="55" s="1"/>
  <c r="K1330" i="55" s="1"/>
  <c r="K1331" i="55" s="1"/>
  <c r="K1332" i="55" s="1"/>
  <c r="K1333" i="55" s="1"/>
  <c r="K1334" i="55" s="1"/>
  <c r="K1335" i="55" s="1"/>
  <c r="K1336" i="55" s="1"/>
  <c r="K1337" i="55" s="1"/>
  <c r="K1338" i="55" s="1"/>
  <c r="K1339" i="55" s="1"/>
  <c r="K1340" i="55" s="1"/>
  <c r="K1341" i="55" s="1"/>
  <c r="K1342" i="55" s="1"/>
  <c r="K1343" i="55" s="1"/>
  <c r="K1344" i="55" s="1"/>
  <c r="K1345" i="55" s="1"/>
  <c r="K1346" i="55" s="1"/>
  <c r="K1347" i="55" s="1"/>
  <c r="K1348" i="55" s="1"/>
  <c r="K1349" i="55" s="1"/>
  <c r="K1350" i="55" s="1"/>
  <c r="K1351" i="55" s="1"/>
  <c r="K1352" i="55" s="1"/>
  <c r="K1353" i="55" s="1"/>
  <c r="K1354" i="55" s="1"/>
  <c r="K1355" i="55" s="1"/>
  <c r="K1356" i="55" s="1"/>
  <c r="K1357" i="55" s="1"/>
  <c r="K1358" i="55" s="1"/>
  <c r="K1359" i="55" s="1"/>
  <c r="K1360" i="55" s="1"/>
  <c r="K1361" i="55" s="1"/>
  <c r="K1362" i="55" s="1"/>
  <c r="K1363" i="55" s="1"/>
  <c r="K1364" i="55" s="1"/>
  <c r="K1365" i="55" s="1"/>
  <c r="K1366" i="55" s="1"/>
  <c r="K1367" i="55" s="1"/>
  <c r="K1368" i="55" s="1"/>
  <c r="K1369" i="55" s="1"/>
  <c r="K1370" i="55" s="1"/>
  <c r="K1371" i="55" s="1"/>
  <c r="K1372" i="55" s="1"/>
  <c r="K1373" i="55" s="1"/>
  <c r="K1374" i="55" s="1"/>
  <c r="K1375" i="55" s="1"/>
  <c r="K1376" i="55" s="1"/>
  <c r="K1377" i="55" s="1"/>
  <c r="K1378" i="55" s="1"/>
  <c r="K1379" i="55" s="1"/>
  <c r="K1380" i="55" s="1"/>
  <c r="K1381" i="55" s="1"/>
  <c r="K1382" i="55" s="1"/>
  <c r="K1383" i="55" s="1"/>
  <c r="K1384" i="55" s="1"/>
  <c r="K1385" i="55" s="1"/>
  <c r="K1386" i="55" s="1"/>
  <c r="K1387" i="55" s="1"/>
  <c r="K1388" i="55" s="1"/>
  <c r="K1389" i="55" s="1"/>
  <c r="K1390" i="55" s="1"/>
  <c r="K1391" i="55" s="1"/>
  <c r="K1392" i="55" s="1"/>
  <c r="K1393" i="55" s="1"/>
  <c r="K1394" i="55" s="1"/>
  <c r="K1395" i="55" s="1"/>
  <c r="K1396" i="55" s="1"/>
  <c r="K1397" i="55" s="1"/>
  <c r="K1398" i="55" s="1"/>
  <c r="K1399" i="55" s="1"/>
  <c r="K1400" i="55" s="1"/>
  <c r="K1401" i="55" s="1"/>
  <c r="K1402" i="55" s="1"/>
  <c r="K1403" i="55" s="1"/>
  <c r="K1404" i="55" s="1"/>
  <c r="K1405" i="55" s="1"/>
  <c r="K1406" i="55" s="1"/>
  <c r="K1407" i="55" s="1"/>
  <c r="K1408" i="55" s="1"/>
  <c r="K1409" i="55" s="1"/>
  <c r="K1410" i="55" s="1"/>
  <c r="K1411" i="55" s="1"/>
  <c r="K1412" i="55" s="1"/>
  <c r="K1413" i="55" s="1"/>
  <c r="K1414" i="55" s="1"/>
  <c r="K1415" i="55" s="1"/>
  <c r="K1416" i="55" s="1"/>
  <c r="K1417" i="55" s="1"/>
  <c r="K1418" i="55" s="1"/>
  <c r="K1419" i="55" s="1"/>
  <c r="K1420" i="55" s="1"/>
  <c r="K1421" i="55" s="1"/>
  <c r="K1422" i="55" s="1"/>
  <c r="K1423" i="55" s="1"/>
  <c r="K1424" i="55" s="1"/>
  <c r="K1425" i="55" s="1"/>
  <c r="K1426" i="55" s="1"/>
  <c r="K1427" i="55" s="1"/>
  <c r="K1428" i="55" s="1"/>
  <c r="K1429" i="55" s="1"/>
  <c r="K1430" i="55" s="1"/>
  <c r="K1431" i="55" s="1"/>
  <c r="K1432" i="55" s="1"/>
  <c r="K1433" i="55" s="1"/>
  <c r="K1434" i="55" s="1"/>
  <c r="K1435" i="55" s="1"/>
  <c r="K1436" i="55" s="1"/>
  <c r="K1437" i="55" s="1"/>
  <c r="K1438" i="55" s="1"/>
  <c r="K1439" i="55" s="1"/>
  <c r="K1440" i="55" s="1"/>
  <c r="K1441" i="55" s="1"/>
  <c r="K1442" i="55" s="1"/>
  <c r="K1443" i="55" s="1"/>
  <c r="K1444" i="55" s="1"/>
  <c r="K1445" i="55" s="1"/>
  <c r="K1446" i="55" s="1"/>
  <c r="K1447" i="55" s="1"/>
  <c r="K1448" i="55" s="1"/>
  <c r="K1449" i="55" s="1"/>
  <c r="K1450" i="55" s="1"/>
  <c r="K1451" i="55" s="1"/>
  <c r="K1452" i="55" s="1"/>
  <c r="K1453" i="55" s="1"/>
  <c r="K1454" i="55" s="1"/>
  <c r="K1455" i="55" s="1"/>
  <c r="K1456" i="55" s="1"/>
  <c r="K1457" i="55" s="1"/>
  <c r="K1458" i="55" s="1"/>
  <c r="K1459" i="55" s="1"/>
  <c r="K1460" i="55" s="1"/>
  <c r="K1461" i="55" s="1"/>
  <c r="K1462" i="55" s="1"/>
  <c r="K1463" i="55" s="1"/>
  <c r="K1464" i="55" s="1"/>
  <c r="K1465" i="55" s="1"/>
  <c r="K1466" i="55" s="1"/>
  <c r="K1467" i="55" s="1"/>
  <c r="K1468" i="55" s="1"/>
  <c r="K1469" i="55" s="1"/>
  <c r="K1470" i="55" s="1"/>
  <c r="K1471" i="55" s="1"/>
  <c r="K1472" i="55" s="1"/>
  <c r="K1473" i="55" s="1"/>
  <c r="K1474" i="55" s="1"/>
  <c r="K1475" i="55" s="1"/>
  <c r="K1476" i="55" s="1"/>
  <c r="K1477" i="55" s="1"/>
  <c r="K1478" i="55" s="1"/>
  <c r="K1479" i="55" s="1"/>
  <c r="K1480" i="55" s="1"/>
  <c r="K1481" i="55" s="1"/>
  <c r="K1482" i="55" s="1"/>
  <c r="K1483" i="55" s="1"/>
  <c r="K1484" i="55" s="1"/>
  <c r="K1485" i="55" s="1"/>
  <c r="K1486" i="55" s="1"/>
  <c r="K1487" i="55" s="1"/>
  <c r="K1488" i="55" s="1"/>
  <c r="K1489" i="55" s="1"/>
  <c r="K1490" i="55" s="1"/>
  <c r="K1491" i="55" s="1"/>
  <c r="K1492" i="55" s="1"/>
  <c r="K1493" i="55" s="1"/>
  <c r="K1494" i="55" s="1"/>
  <c r="K1495" i="55" s="1"/>
  <c r="K1496" i="55" s="1"/>
  <c r="K1497" i="55" s="1"/>
  <c r="K1498" i="55" s="1"/>
  <c r="K1499" i="55" s="1"/>
  <c r="K1500" i="55" s="1"/>
  <c r="K1501" i="55" s="1"/>
  <c r="K1502" i="55" s="1"/>
  <c r="K1503" i="55" s="1"/>
  <c r="K1504" i="55" s="1"/>
  <c r="K1505" i="55" s="1"/>
  <c r="K1506" i="55" s="1"/>
  <c r="K1507" i="55" s="1"/>
  <c r="K1508" i="55" s="1"/>
  <c r="K1509" i="55" s="1"/>
  <c r="K1510" i="55" s="1"/>
  <c r="K1511" i="55" s="1"/>
  <c r="K1512" i="55" s="1"/>
  <c r="K1513" i="55" s="1"/>
  <c r="K1514" i="55" s="1"/>
  <c r="K1515" i="55" s="1"/>
  <c r="K1516" i="55" s="1"/>
  <c r="K1517" i="55" s="1"/>
  <c r="K1518" i="55" s="1"/>
  <c r="K1519" i="55" s="1"/>
  <c r="K1520" i="55" s="1"/>
  <c r="K1521" i="55" s="1"/>
  <c r="K1522" i="55" s="1"/>
  <c r="K1523" i="55" s="1"/>
  <c r="K1524" i="55" s="1"/>
  <c r="K1525" i="55" s="1"/>
  <c r="K1526" i="55" s="1"/>
  <c r="K1527" i="55" s="1"/>
  <c r="K1528" i="55" s="1"/>
  <c r="K1529" i="55" s="1"/>
  <c r="K1530" i="55" s="1"/>
  <c r="K1531" i="55" s="1"/>
  <c r="K1532" i="55" s="1"/>
  <c r="K1533" i="55" s="1"/>
  <c r="K1534" i="55" s="1"/>
  <c r="K1535" i="55" s="1"/>
  <c r="K1536" i="55" s="1"/>
  <c r="K1537" i="55" s="1"/>
  <c r="K1538" i="55" s="1"/>
  <c r="K1539" i="55" s="1"/>
  <c r="K1540" i="55" s="1"/>
  <c r="K1541" i="55" s="1"/>
  <c r="K1542" i="55" s="1"/>
  <c r="K1543" i="55" s="1"/>
  <c r="K1544" i="55" s="1"/>
  <c r="K1545" i="55" s="1"/>
  <c r="K1546" i="55" s="1"/>
  <c r="K1547" i="55" s="1"/>
  <c r="K1548" i="55" s="1"/>
  <c r="K1549" i="55" s="1"/>
  <c r="K1550" i="55" s="1"/>
  <c r="K1551" i="55" s="1"/>
  <c r="K1552" i="55" s="1"/>
  <c r="K1553" i="55" s="1"/>
  <c r="K1554" i="55" s="1"/>
  <c r="K1555" i="55" s="1"/>
  <c r="K1556" i="55" s="1"/>
  <c r="K1557" i="55" s="1"/>
  <c r="K1558" i="55" s="1"/>
  <c r="K1559" i="55" s="1"/>
  <c r="K1560" i="55" s="1"/>
  <c r="K1561" i="55" s="1"/>
  <c r="K1562" i="55" s="1"/>
  <c r="K1563" i="55" s="1"/>
  <c r="K1564" i="55" s="1"/>
  <c r="K1565" i="55" s="1"/>
  <c r="K1566" i="55" s="1"/>
  <c r="K1567" i="55" s="1"/>
  <c r="K1568" i="55" s="1"/>
  <c r="K1569" i="55" s="1"/>
  <c r="K1570" i="55" s="1"/>
  <c r="K1571" i="55" s="1"/>
  <c r="K1572" i="55" s="1"/>
  <c r="K1573" i="55" s="1"/>
  <c r="K1574" i="55" s="1"/>
  <c r="K1575" i="55" s="1"/>
  <c r="K1576" i="55" s="1"/>
  <c r="K1577" i="55" s="1"/>
  <c r="K1578" i="55" s="1"/>
  <c r="K1579" i="55" s="1"/>
  <c r="K1580" i="55" s="1"/>
  <c r="K1581" i="55" s="1"/>
  <c r="K1582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K714" i="54" s="1"/>
  <c r="K715" i="54" s="1"/>
  <c r="K716" i="54" s="1"/>
  <c r="K717" i="54" s="1"/>
  <c r="K718" i="54" s="1"/>
  <c r="K719" i="54" s="1"/>
  <c r="K720" i="54" s="1"/>
  <c r="K721" i="54" s="1"/>
  <c r="K722" i="54" s="1"/>
  <c r="K723" i="54" s="1"/>
  <c r="K724" i="54" s="1"/>
  <c r="K725" i="54" s="1"/>
  <c r="K726" i="54" s="1"/>
  <c r="K727" i="54" s="1"/>
  <c r="K728" i="54" s="1"/>
  <c r="K729" i="54" s="1"/>
  <c r="K730" i="54" s="1"/>
  <c r="K731" i="54" s="1"/>
  <c r="K732" i="54" s="1"/>
  <c r="K733" i="54" s="1"/>
  <c r="K734" i="54" s="1"/>
  <c r="K735" i="54" s="1"/>
  <c r="K736" i="54" s="1"/>
  <c r="K737" i="54" s="1"/>
  <c r="K738" i="54" s="1"/>
  <c r="K739" i="54" s="1"/>
  <c r="K740" i="54" s="1"/>
  <c r="K741" i="54" s="1"/>
  <c r="K742" i="54" s="1"/>
  <c r="K743" i="54" s="1"/>
  <c r="K744" i="54" s="1"/>
  <c r="K745" i="54" s="1"/>
  <c r="K746" i="54" s="1"/>
  <c r="K747" i="54" s="1"/>
  <c r="K748" i="54" s="1"/>
  <c r="K749" i="54" s="1"/>
  <c r="K750" i="54" s="1"/>
  <c r="K751" i="54" s="1"/>
  <c r="K752" i="54" s="1"/>
  <c r="K753" i="54" s="1"/>
  <c r="K754" i="54" s="1"/>
  <c r="K755" i="54" s="1"/>
  <c r="K756" i="54" s="1"/>
  <c r="K757" i="54" s="1"/>
  <c r="K758" i="54" s="1"/>
  <c r="K759" i="54" s="1"/>
  <c r="K760" i="54" s="1"/>
  <c r="K761" i="54" s="1"/>
  <c r="K762" i="54" s="1"/>
  <c r="K763" i="54" s="1"/>
  <c r="K764" i="54" s="1"/>
  <c r="K765" i="54" s="1"/>
  <c r="K766" i="54" s="1"/>
  <c r="K767" i="54" s="1"/>
  <c r="K768" i="54" s="1"/>
  <c r="K769" i="54" s="1"/>
  <c r="K770" i="54" s="1"/>
  <c r="K771" i="54" s="1"/>
  <c r="K772" i="54" s="1"/>
  <c r="K773" i="54" s="1"/>
  <c r="K774" i="54" s="1"/>
  <c r="K775" i="54" s="1"/>
  <c r="K776" i="54" s="1"/>
  <c r="K777" i="54" s="1"/>
  <c r="K778" i="54" s="1"/>
  <c r="K779" i="54" s="1"/>
  <c r="K780" i="54" s="1"/>
  <c r="K781" i="54" s="1"/>
  <c r="K782" i="54" s="1"/>
  <c r="K783" i="54" s="1"/>
  <c r="K784" i="54" s="1"/>
  <c r="K785" i="54" s="1"/>
  <c r="K786" i="54" s="1"/>
  <c r="K787" i="54" s="1"/>
  <c r="K788" i="54" s="1"/>
  <c r="K789" i="54" s="1"/>
  <c r="K790" i="54" s="1"/>
  <c r="K791" i="54" s="1"/>
  <c r="K792" i="54" s="1"/>
  <c r="K793" i="54" s="1"/>
  <c r="K794" i="54" s="1"/>
  <c r="K795" i="54" s="1"/>
  <c r="K796" i="54" s="1"/>
  <c r="K797" i="54" s="1"/>
  <c r="K798" i="54" s="1"/>
  <c r="K799" i="54" s="1"/>
  <c r="K800" i="54" s="1"/>
  <c r="K801" i="54" s="1"/>
  <c r="K802" i="54" s="1"/>
  <c r="K803" i="54" s="1"/>
  <c r="K804" i="54" s="1"/>
  <c r="K805" i="54" s="1"/>
  <c r="K806" i="54" s="1"/>
  <c r="K807" i="54" s="1"/>
  <c r="K808" i="54" s="1"/>
  <c r="K809" i="54" s="1"/>
  <c r="K810" i="54" s="1"/>
  <c r="K811" i="54" s="1"/>
  <c r="K812" i="54" s="1"/>
  <c r="K813" i="54" s="1"/>
  <c r="K814" i="54" s="1"/>
  <c r="K815" i="54" s="1"/>
  <c r="K816" i="54" s="1"/>
  <c r="K817" i="54" s="1"/>
  <c r="K818" i="54" s="1"/>
  <c r="K819" i="54" s="1"/>
  <c r="K820" i="54" s="1"/>
  <c r="K821" i="54" s="1"/>
  <c r="K822" i="54" s="1"/>
  <c r="K823" i="54" s="1"/>
  <c r="K824" i="54" s="1"/>
  <c r="K825" i="54" s="1"/>
  <c r="K826" i="54" s="1"/>
  <c r="K827" i="54" s="1"/>
  <c r="K828" i="54" s="1"/>
  <c r="K829" i="54" s="1"/>
  <c r="K830" i="54" s="1"/>
  <c r="K831" i="54" s="1"/>
  <c r="K832" i="54" s="1"/>
  <c r="K833" i="54" s="1"/>
  <c r="K834" i="54" s="1"/>
  <c r="K835" i="54" s="1"/>
  <c r="K836" i="54" s="1"/>
  <c r="K837" i="54" s="1"/>
  <c r="K838" i="54" s="1"/>
  <c r="K839" i="54" s="1"/>
  <c r="K840" i="54" s="1"/>
  <c r="K841" i="54" s="1"/>
  <c r="K842" i="54" s="1"/>
  <c r="K843" i="54" s="1"/>
  <c r="K844" i="54" s="1"/>
  <c r="K845" i="54" s="1"/>
  <c r="K846" i="54" s="1"/>
  <c r="K847" i="54" s="1"/>
  <c r="K848" i="54" s="1"/>
  <c r="K849" i="54" s="1"/>
  <c r="K850" i="54" s="1"/>
  <c r="K851" i="54" s="1"/>
  <c r="K852" i="54" s="1"/>
  <c r="K853" i="54" s="1"/>
  <c r="K854" i="54" s="1"/>
  <c r="K855" i="54" s="1"/>
  <c r="K856" i="54" s="1"/>
  <c r="K857" i="54" s="1"/>
  <c r="K858" i="54" s="1"/>
  <c r="K859" i="54" s="1"/>
  <c r="K860" i="54" s="1"/>
  <c r="K861" i="54" s="1"/>
  <c r="K862" i="54" s="1"/>
  <c r="K863" i="54" s="1"/>
  <c r="K864" i="54" s="1"/>
  <c r="K865" i="54" s="1"/>
  <c r="K866" i="54" s="1"/>
  <c r="K867" i="54" s="1"/>
  <c r="K868" i="54" s="1"/>
  <c r="K869" i="54" s="1"/>
  <c r="K870" i="54" s="1"/>
  <c r="K871" i="54" s="1"/>
  <c r="K872" i="54" s="1"/>
  <c r="K873" i="54" s="1"/>
  <c r="K874" i="54" s="1"/>
  <c r="K875" i="54" s="1"/>
  <c r="K876" i="54" s="1"/>
  <c r="K877" i="54" s="1"/>
  <c r="K878" i="54" s="1"/>
  <c r="K879" i="54" s="1"/>
  <c r="K880" i="54" s="1"/>
  <c r="K881" i="54" s="1"/>
  <c r="K882" i="54" s="1"/>
  <c r="K883" i="54" s="1"/>
  <c r="K884" i="54" s="1"/>
  <c r="K885" i="54" s="1"/>
  <c r="K886" i="54" s="1"/>
  <c r="K887" i="54" s="1"/>
  <c r="K888" i="54" s="1"/>
  <c r="K889" i="54" s="1"/>
  <c r="K890" i="54" s="1"/>
  <c r="K891" i="54" s="1"/>
  <c r="K892" i="54" s="1"/>
  <c r="K893" i="54" s="1"/>
  <c r="K894" i="54" s="1"/>
  <c r="K895" i="54" s="1"/>
  <c r="K896" i="54" s="1"/>
  <c r="K897" i="54" s="1"/>
  <c r="K898" i="54" s="1"/>
  <c r="K899" i="54" s="1"/>
  <c r="K900" i="54" s="1"/>
  <c r="K901" i="54" s="1"/>
  <c r="K902" i="54" s="1"/>
  <c r="K903" i="54" s="1"/>
  <c r="K904" i="54" s="1"/>
  <c r="K905" i="54" s="1"/>
  <c r="K906" i="54" s="1"/>
  <c r="K907" i="54" s="1"/>
  <c r="K908" i="54" s="1"/>
  <c r="K909" i="54" s="1"/>
  <c r="K910" i="54" s="1"/>
  <c r="K911" i="54" s="1"/>
  <c r="K912" i="54" s="1"/>
  <c r="K913" i="54" s="1"/>
  <c r="K914" i="54" s="1"/>
  <c r="K915" i="54" s="1"/>
  <c r="K916" i="54" s="1"/>
  <c r="K917" i="54" s="1"/>
  <c r="K918" i="54" s="1"/>
  <c r="K919" i="54" s="1"/>
  <c r="K920" i="54" s="1"/>
  <c r="K921" i="54" s="1"/>
  <c r="K922" i="54" s="1"/>
  <c r="K923" i="54" s="1"/>
  <c r="K924" i="54" s="1"/>
  <c r="K925" i="54" s="1"/>
  <c r="K926" i="54" s="1"/>
  <c r="K927" i="54" s="1"/>
  <c r="K928" i="54" s="1"/>
  <c r="K929" i="54" s="1"/>
  <c r="K930" i="54" s="1"/>
  <c r="K931" i="54" s="1"/>
  <c r="K932" i="54" s="1"/>
  <c r="K933" i="54" s="1"/>
  <c r="K934" i="54" s="1"/>
  <c r="K935" i="54" s="1"/>
  <c r="K936" i="54" s="1"/>
  <c r="K937" i="54" s="1"/>
  <c r="K938" i="54" s="1"/>
  <c r="K939" i="54" s="1"/>
  <c r="K940" i="54" s="1"/>
  <c r="K941" i="54" s="1"/>
  <c r="K942" i="54" s="1"/>
  <c r="K943" i="54" s="1"/>
  <c r="K944" i="54" s="1"/>
  <c r="K945" i="54" s="1"/>
  <c r="K946" i="54" s="1"/>
  <c r="K947" i="54" s="1"/>
  <c r="K948" i="54" s="1"/>
  <c r="K949" i="54" s="1"/>
  <c r="K950" i="54" s="1"/>
  <c r="K951" i="54" s="1"/>
  <c r="K952" i="54" s="1"/>
  <c r="K953" i="54" s="1"/>
  <c r="K954" i="54" s="1"/>
  <c r="K955" i="54" s="1"/>
  <c r="K956" i="54" s="1"/>
  <c r="K957" i="54" s="1"/>
  <c r="K958" i="54" s="1"/>
  <c r="K959" i="54" s="1"/>
  <c r="K960" i="54" s="1"/>
  <c r="K961" i="54" s="1"/>
  <c r="K962" i="54" s="1"/>
  <c r="K963" i="54" s="1"/>
  <c r="K964" i="54" s="1"/>
  <c r="K965" i="54" s="1"/>
  <c r="K966" i="54" s="1"/>
  <c r="K967" i="54" s="1"/>
  <c r="K968" i="54" s="1"/>
  <c r="K969" i="54" s="1"/>
  <c r="K970" i="54" s="1"/>
  <c r="K971" i="54" s="1"/>
  <c r="K972" i="54" s="1"/>
  <c r="K973" i="54" s="1"/>
  <c r="K974" i="54" s="1"/>
  <c r="K975" i="54" s="1"/>
  <c r="K976" i="54" s="1"/>
  <c r="K977" i="54" s="1"/>
  <c r="K978" i="54" s="1"/>
  <c r="K979" i="54" s="1"/>
  <c r="K980" i="54" s="1"/>
  <c r="K981" i="54" s="1"/>
  <c r="K982" i="54" s="1"/>
  <c r="K983" i="54" s="1"/>
  <c r="K984" i="54" s="1"/>
  <c r="K985" i="54" s="1"/>
  <c r="K986" i="54" s="1"/>
  <c r="K987" i="54" s="1"/>
  <c r="K988" i="54" s="1"/>
  <c r="K989" i="54" s="1"/>
  <c r="K990" i="54" s="1"/>
  <c r="K991" i="54" s="1"/>
  <c r="K992" i="54" s="1"/>
  <c r="K993" i="54" s="1"/>
  <c r="K994" i="54" s="1"/>
  <c r="K995" i="54" s="1"/>
  <c r="K996" i="54" s="1"/>
  <c r="K997" i="54" s="1"/>
  <c r="K998" i="54" s="1"/>
  <c r="K999" i="54" s="1"/>
  <c r="K1000" i="54" s="1"/>
  <c r="K1001" i="54" s="1"/>
  <c r="K1002" i="54" s="1"/>
  <c r="K1003" i="54" s="1"/>
  <c r="K1004" i="54" s="1"/>
  <c r="K1005" i="54" s="1"/>
  <c r="K1006" i="54" s="1"/>
  <c r="K1007" i="54" s="1"/>
  <c r="K1008" i="54" s="1"/>
  <c r="K1009" i="54" s="1"/>
  <c r="K1010" i="54" s="1"/>
  <c r="K1011" i="54" s="1"/>
  <c r="K1012" i="54" s="1"/>
  <c r="K1013" i="54" s="1"/>
  <c r="K1014" i="54" s="1"/>
  <c r="K1015" i="54" s="1"/>
  <c r="K1016" i="54" s="1"/>
  <c r="K1017" i="54" s="1"/>
  <c r="K1018" i="54" s="1"/>
  <c r="K1019" i="54" s="1"/>
  <c r="K1020" i="54" s="1"/>
  <c r="K1021" i="54" s="1"/>
  <c r="K1022" i="54" s="1"/>
  <c r="K1023" i="54" s="1"/>
  <c r="K1024" i="54" s="1"/>
  <c r="K1025" i="54" s="1"/>
  <c r="K1026" i="54" s="1"/>
  <c r="K1027" i="54" s="1"/>
  <c r="K1028" i="54" s="1"/>
  <c r="K1029" i="54" s="1"/>
  <c r="K1030" i="54" s="1"/>
  <c r="K1031" i="54" s="1"/>
  <c r="K1032" i="54" s="1"/>
  <c r="K1033" i="54" s="1"/>
  <c r="K1034" i="54" s="1"/>
  <c r="K1035" i="54" s="1"/>
  <c r="K1036" i="54" s="1"/>
  <c r="K1037" i="54" s="1"/>
  <c r="K1038" i="54" s="1"/>
  <c r="K1039" i="54" s="1"/>
  <c r="K1040" i="54" s="1"/>
  <c r="K1041" i="54" s="1"/>
  <c r="K1042" i="54" s="1"/>
  <c r="K1043" i="54" s="1"/>
  <c r="K1044" i="54" s="1"/>
  <c r="K1045" i="54" s="1"/>
  <c r="K1046" i="54" s="1"/>
  <c r="K1047" i="54" s="1"/>
  <c r="K1048" i="54" s="1"/>
  <c r="K1049" i="54" s="1"/>
  <c r="K1050" i="54" s="1"/>
  <c r="K1051" i="54" s="1"/>
  <c r="K1052" i="54" s="1"/>
  <c r="K1053" i="54" s="1"/>
  <c r="K1054" i="54" s="1"/>
  <c r="K1055" i="54" s="1"/>
  <c r="K1056" i="54" s="1"/>
  <c r="K1057" i="54" s="1"/>
  <c r="K1058" i="54" s="1"/>
  <c r="K1059" i="54" s="1"/>
  <c r="K1060" i="54" s="1"/>
  <c r="K1061" i="54" s="1"/>
  <c r="K1062" i="54" s="1"/>
  <c r="K1063" i="54" s="1"/>
  <c r="K1064" i="54" s="1"/>
  <c r="K1065" i="54" s="1"/>
  <c r="K1066" i="54" s="1"/>
  <c r="K1067" i="54" s="1"/>
  <c r="K1068" i="54" s="1"/>
  <c r="K1069" i="54" s="1"/>
  <c r="K1070" i="54" s="1"/>
  <c r="K1071" i="54" s="1"/>
  <c r="K1072" i="54" s="1"/>
  <c r="K1073" i="54" s="1"/>
  <c r="K1074" i="54" s="1"/>
  <c r="K1075" i="54" s="1"/>
  <c r="K1076" i="54" s="1"/>
  <c r="K1077" i="54" s="1"/>
  <c r="K1078" i="54" s="1"/>
  <c r="K1079" i="54" s="1"/>
  <c r="K1080" i="54" s="1"/>
  <c r="K1081" i="54" s="1"/>
  <c r="K1082" i="54" s="1"/>
  <c r="K1083" i="54" s="1"/>
  <c r="K1084" i="54" s="1"/>
  <c r="K1085" i="54" s="1"/>
  <c r="K1086" i="54" s="1"/>
  <c r="K1087" i="54" s="1"/>
  <c r="K1088" i="54" s="1"/>
  <c r="K1089" i="54" s="1"/>
  <c r="K1090" i="54" s="1"/>
  <c r="K1091" i="54" s="1"/>
  <c r="K1092" i="54" s="1"/>
  <c r="K1093" i="54" s="1"/>
  <c r="K1094" i="54" s="1"/>
  <c r="K1095" i="54" s="1"/>
  <c r="K1096" i="54" s="1"/>
  <c r="K1097" i="54" s="1"/>
  <c r="K1098" i="54" s="1"/>
  <c r="K1099" i="54" s="1"/>
  <c r="K1100" i="54" s="1"/>
  <c r="K1101" i="54" s="1"/>
  <c r="K1102" i="54" s="1"/>
  <c r="K1103" i="54" s="1"/>
  <c r="K1104" i="54" s="1"/>
  <c r="K1105" i="54" s="1"/>
  <c r="K1106" i="54" s="1"/>
  <c r="K1107" i="54" s="1"/>
  <c r="K1108" i="54" s="1"/>
  <c r="K1109" i="54" s="1"/>
  <c r="K1110" i="54" s="1"/>
  <c r="K1111" i="54" s="1"/>
  <c r="K1112" i="54" s="1"/>
  <c r="K1113" i="54" s="1"/>
  <c r="K1114" i="54" s="1"/>
  <c r="K1115" i="54" s="1"/>
  <c r="K1116" i="54" s="1"/>
  <c r="K1117" i="54" s="1"/>
  <c r="K1118" i="54" s="1"/>
  <c r="K1119" i="54" s="1"/>
  <c r="K1120" i="54" s="1"/>
  <c r="K1121" i="54" s="1"/>
  <c r="K1122" i="54" s="1"/>
  <c r="K1123" i="54" s="1"/>
  <c r="K1124" i="54" s="1"/>
  <c r="K1125" i="54" s="1"/>
  <c r="K1126" i="54" s="1"/>
  <c r="K1127" i="54" s="1"/>
  <c r="K1128" i="54" s="1"/>
  <c r="K1129" i="54" s="1"/>
  <c r="K1130" i="54" s="1"/>
  <c r="K1131" i="54" s="1"/>
  <c r="K1132" i="54" s="1"/>
  <c r="K1133" i="54" s="1"/>
  <c r="K1134" i="54" s="1"/>
  <c r="K1135" i="54" s="1"/>
  <c r="K1136" i="54" s="1"/>
  <c r="K1137" i="54" s="1"/>
  <c r="K1138" i="54" s="1"/>
  <c r="K1139" i="54" s="1"/>
  <c r="K1140" i="54" s="1"/>
  <c r="K1141" i="54" s="1"/>
  <c r="K1142" i="54" s="1"/>
  <c r="K1143" i="54" s="1"/>
  <c r="K1144" i="54" s="1"/>
  <c r="K1145" i="54" s="1"/>
  <c r="K1146" i="54" s="1"/>
  <c r="K1147" i="54" s="1"/>
  <c r="K1148" i="54" s="1"/>
  <c r="K1149" i="54" s="1"/>
  <c r="K1150" i="54" s="1"/>
  <c r="K1151" i="54" s="1"/>
  <c r="K1152" i="54" s="1"/>
  <c r="K1153" i="54" s="1"/>
  <c r="K1154" i="54" s="1"/>
  <c r="K1155" i="54" s="1"/>
  <c r="K1156" i="54" s="1"/>
  <c r="K1157" i="54" s="1"/>
  <c r="K1158" i="54" s="1"/>
  <c r="K1159" i="54" s="1"/>
  <c r="K1160" i="54" s="1"/>
  <c r="K1161" i="54" s="1"/>
  <c r="K1162" i="54" s="1"/>
  <c r="K1163" i="54" s="1"/>
  <c r="K1164" i="54" s="1"/>
  <c r="K1165" i="54" s="1"/>
  <c r="K1166" i="54" s="1"/>
  <c r="K1167" i="54" s="1"/>
  <c r="K1168" i="54" s="1"/>
  <c r="K1169" i="54" s="1"/>
  <c r="K1170" i="54" s="1"/>
  <c r="K1171" i="54" s="1"/>
  <c r="K1172" i="54" s="1"/>
  <c r="K1173" i="54" s="1"/>
  <c r="K1174" i="54" s="1"/>
  <c r="K1175" i="54" s="1"/>
  <c r="K1176" i="54" s="1"/>
  <c r="K1177" i="54" s="1"/>
  <c r="K1178" i="54" s="1"/>
  <c r="K1179" i="54" s="1"/>
  <c r="K1180" i="54" s="1"/>
  <c r="K1181" i="54" s="1"/>
  <c r="K1182" i="54" s="1"/>
  <c r="K1183" i="54" s="1"/>
  <c r="K1184" i="54" s="1"/>
  <c r="K1185" i="54" s="1"/>
  <c r="K1186" i="54" s="1"/>
  <c r="K1187" i="54" s="1"/>
  <c r="K1188" i="54" s="1"/>
  <c r="K1189" i="54" s="1"/>
  <c r="K1190" i="54" s="1"/>
  <c r="K1191" i="54" s="1"/>
  <c r="K1192" i="54" s="1"/>
  <c r="K1193" i="54" s="1"/>
  <c r="K1194" i="54" s="1"/>
  <c r="K1195" i="54" s="1"/>
  <c r="K1196" i="54" s="1"/>
  <c r="K1197" i="54" s="1"/>
  <c r="K1198" i="54" s="1"/>
  <c r="K1199" i="54" s="1"/>
  <c r="K1200" i="54" s="1"/>
  <c r="K1201" i="54" s="1"/>
  <c r="K1202" i="54" s="1"/>
  <c r="K1203" i="54" s="1"/>
  <c r="K1204" i="54" s="1"/>
  <c r="K1205" i="54" s="1"/>
  <c r="K1206" i="54" s="1"/>
  <c r="K1207" i="54" s="1"/>
  <c r="K1208" i="54" s="1"/>
  <c r="K1209" i="54" s="1"/>
  <c r="K1210" i="54" s="1"/>
  <c r="K1211" i="54" s="1"/>
  <c r="K1212" i="54" s="1"/>
  <c r="K1213" i="54" s="1"/>
  <c r="K1214" i="54" s="1"/>
  <c r="K1215" i="54" s="1"/>
  <c r="K1216" i="54" s="1"/>
  <c r="K1217" i="54" s="1"/>
  <c r="K1218" i="54" s="1"/>
  <c r="K1219" i="54" s="1"/>
  <c r="K1220" i="54" s="1"/>
  <c r="K1221" i="54" s="1"/>
  <c r="K1222" i="54" s="1"/>
  <c r="K1223" i="54" s="1"/>
  <c r="K1224" i="54" s="1"/>
  <c r="K1225" i="54" s="1"/>
  <c r="K1226" i="54" s="1"/>
  <c r="K1227" i="54" s="1"/>
  <c r="K1228" i="54" s="1"/>
  <c r="K1229" i="54" s="1"/>
  <c r="K1230" i="54" s="1"/>
  <c r="K1231" i="54" s="1"/>
  <c r="K1232" i="54" s="1"/>
  <c r="K1233" i="54" s="1"/>
  <c r="K1234" i="54" s="1"/>
  <c r="K1235" i="54" s="1"/>
  <c r="K1236" i="54" s="1"/>
  <c r="K1237" i="54" s="1"/>
  <c r="K1238" i="54" s="1"/>
  <c r="K1239" i="54" s="1"/>
  <c r="K1240" i="54" s="1"/>
  <c r="K1241" i="54" s="1"/>
  <c r="K1242" i="54" s="1"/>
  <c r="K1243" i="54" s="1"/>
  <c r="K1244" i="54" s="1"/>
  <c r="K1245" i="54" s="1"/>
  <c r="K1246" i="54" s="1"/>
  <c r="K1247" i="54" s="1"/>
  <c r="K1248" i="54" s="1"/>
  <c r="K1249" i="54" s="1"/>
  <c r="K1250" i="54" s="1"/>
  <c r="K1251" i="54" s="1"/>
  <c r="K1252" i="54" s="1"/>
  <c r="K1253" i="54" s="1"/>
  <c r="K1254" i="54" s="1"/>
  <c r="K1255" i="54" s="1"/>
  <c r="K1256" i="54" s="1"/>
  <c r="K1257" i="54" s="1"/>
  <c r="K1258" i="54" s="1"/>
  <c r="K1259" i="54" s="1"/>
  <c r="K1260" i="54" s="1"/>
  <c r="K1261" i="54" s="1"/>
  <c r="K1262" i="54" s="1"/>
  <c r="K1263" i="54" s="1"/>
  <c r="K1264" i="54" s="1"/>
  <c r="K1265" i="54" s="1"/>
  <c r="K1266" i="54" s="1"/>
  <c r="K1267" i="54" s="1"/>
  <c r="K1268" i="54" s="1"/>
  <c r="K1269" i="54" s="1"/>
  <c r="K1270" i="54" s="1"/>
  <c r="K1271" i="54" s="1"/>
  <c r="K1272" i="54" s="1"/>
  <c r="K1273" i="54" s="1"/>
  <c r="K1274" i="54" s="1"/>
  <c r="K1275" i="54" s="1"/>
  <c r="K1276" i="54" s="1"/>
  <c r="K1277" i="54" s="1"/>
  <c r="K1278" i="54" s="1"/>
  <c r="K1279" i="54" s="1"/>
  <c r="K1280" i="54" s="1"/>
  <c r="K1281" i="54" s="1"/>
  <c r="K1282" i="54" s="1"/>
  <c r="K1283" i="54" s="1"/>
  <c r="K1284" i="54" s="1"/>
  <c r="K1285" i="54" s="1"/>
  <c r="K1286" i="54" s="1"/>
  <c r="K1287" i="54" s="1"/>
  <c r="K1288" i="54" s="1"/>
  <c r="K1289" i="54" s="1"/>
  <c r="K1290" i="54" s="1"/>
  <c r="K1291" i="54" s="1"/>
  <c r="K1292" i="54" s="1"/>
  <c r="K1293" i="54" s="1"/>
  <c r="K1294" i="54" s="1"/>
  <c r="K1295" i="54" s="1"/>
  <c r="K1296" i="54" s="1"/>
  <c r="K1297" i="54" s="1"/>
  <c r="K1298" i="54" s="1"/>
  <c r="K1299" i="54" s="1"/>
  <c r="K1300" i="54" s="1"/>
  <c r="K1301" i="54" s="1"/>
  <c r="K1302" i="54" s="1"/>
  <c r="K1303" i="54" s="1"/>
  <c r="K1304" i="54" s="1"/>
  <c r="K1305" i="54" s="1"/>
  <c r="K1306" i="54" s="1"/>
  <c r="K1307" i="54" s="1"/>
  <c r="K1308" i="54" s="1"/>
  <c r="K1309" i="54" s="1"/>
  <c r="K1310" i="54" s="1"/>
  <c r="K1311" i="54" s="1"/>
  <c r="K1312" i="54" s="1"/>
  <c r="K1313" i="54" s="1"/>
  <c r="K1314" i="54" s="1"/>
  <c r="K1315" i="54" s="1"/>
  <c r="K1316" i="54" s="1"/>
  <c r="K1317" i="54" s="1"/>
  <c r="K1318" i="54" s="1"/>
  <c r="K1319" i="54" s="1"/>
  <c r="K1320" i="54" s="1"/>
  <c r="K1321" i="54" s="1"/>
  <c r="K1322" i="54" s="1"/>
  <c r="K1323" i="54" s="1"/>
  <c r="K1324" i="54" s="1"/>
  <c r="K1325" i="54" s="1"/>
  <c r="K1326" i="54" s="1"/>
  <c r="K1327" i="54" s="1"/>
  <c r="K1328" i="54" s="1"/>
  <c r="K1329" i="54" s="1"/>
  <c r="K1330" i="54" s="1"/>
  <c r="K1331" i="54" s="1"/>
  <c r="K1332" i="54" s="1"/>
  <c r="K1333" i="54" s="1"/>
  <c r="K1334" i="54" s="1"/>
  <c r="K1335" i="54" s="1"/>
  <c r="K1336" i="54" s="1"/>
  <c r="K1337" i="54" s="1"/>
  <c r="K1338" i="54" s="1"/>
  <c r="K1339" i="54" s="1"/>
  <c r="K1340" i="54" s="1"/>
  <c r="K1341" i="54" s="1"/>
  <c r="K1342" i="54" s="1"/>
  <c r="K1343" i="54" s="1"/>
  <c r="K1344" i="54" s="1"/>
  <c r="K1345" i="54" s="1"/>
  <c r="K1346" i="54" s="1"/>
  <c r="K1347" i="54" s="1"/>
  <c r="K1348" i="54" s="1"/>
  <c r="K1349" i="54" s="1"/>
  <c r="K1350" i="54" s="1"/>
  <c r="K1351" i="54" s="1"/>
  <c r="K1352" i="54" s="1"/>
  <c r="K1353" i="54" s="1"/>
  <c r="K1354" i="54" s="1"/>
  <c r="K1355" i="54" s="1"/>
  <c r="K1356" i="54" s="1"/>
  <c r="K1357" i="54" s="1"/>
  <c r="K1358" i="54" s="1"/>
  <c r="K1359" i="54" s="1"/>
  <c r="K1360" i="54" s="1"/>
  <c r="K1361" i="54" s="1"/>
  <c r="K1362" i="54" s="1"/>
  <c r="K1363" i="54" s="1"/>
  <c r="K1364" i="54" s="1"/>
  <c r="K1365" i="54" s="1"/>
  <c r="K1366" i="54" s="1"/>
  <c r="K1367" i="54" s="1"/>
  <c r="K1368" i="54" s="1"/>
  <c r="K1369" i="54" s="1"/>
  <c r="K1370" i="54" s="1"/>
  <c r="K1371" i="54" s="1"/>
  <c r="K1372" i="54" s="1"/>
  <c r="K1373" i="54" s="1"/>
  <c r="K1374" i="54" s="1"/>
  <c r="K1375" i="54" s="1"/>
  <c r="K1376" i="54" s="1"/>
  <c r="K1377" i="54" s="1"/>
  <c r="K1378" i="54" s="1"/>
  <c r="K1379" i="54" s="1"/>
  <c r="K1380" i="54" s="1"/>
  <c r="K1381" i="54" s="1"/>
  <c r="K1382" i="54" s="1"/>
  <c r="K1383" i="54" s="1"/>
  <c r="K1384" i="54" s="1"/>
  <c r="K1385" i="54" s="1"/>
  <c r="K1386" i="54" s="1"/>
  <c r="K1387" i="54" s="1"/>
  <c r="K1388" i="54" s="1"/>
  <c r="K1389" i="54" s="1"/>
  <c r="K1390" i="54" s="1"/>
  <c r="K1391" i="54" s="1"/>
  <c r="K1392" i="54" s="1"/>
  <c r="K1393" i="54" s="1"/>
  <c r="K1394" i="54" s="1"/>
  <c r="K1395" i="54" s="1"/>
  <c r="K1396" i="54" s="1"/>
  <c r="K1397" i="54" s="1"/>
  <c r="K1398" i="54" s="1"/>
  <c r="K1399" i="54" s="1"/>
  <c r="K1400" i="54" s="1"/>
  <c r="K1401" i="54" s="1"/>
  <c r="K1402" i="54" s="1"/>
  <c r="K1403" i="54" s="1"/>
  <c r="K1404" i="54" s="1"/>
  <c r="K1405" i="54" s="1"/>
  <c r="K1406" i="54" s="1"/>
  <c r="K1407" i="54" s="1"/>
  <c r="K1408" i="54" s="1"/>
  <c r="K1409" i="54" s="1"/>
  <c r="K1410" i="54" s="1"/>
  <c r="K1411" i="54" s="1"/>
  <c r="K1412" i="54" s="1"/>
  <c r="K1413" i="54" s="1"/>
  <c r="K1414" i="54" s="1"/>
  <c r="K1415" i="54" s="1"/>
  <c r="K1416" i="54" s="1"/>
  <c r="K1417" i="54" s="1"/>
  <c r="K1418" i="54" s="1"/>
  <c r="K1419" i="54" s="1"/>
  <c r="K1420" i="54" s="1"/>
  <c r="K1421" i="54" s="1"/>
  <c r="K1422" i="54" s="1"/>
  <c r="K1423" i="54" s="1"/>
  <c r="K1424" i="54" s="1"/>
  <c r="K1425" i="54" s="1"/>
  <c r="K1426" i="54" s="1"/>
  <c r="K1427" i="54" s="1"/>
  <c r="K1428" i="54" s="1"/>
  <c r="K1429" i="54" s="1"/>
  <c r="K1430" i="54" s="1"/>
  <c r="K1431" i="54" s="1"/>
  <c r="K1432" i="54" s="1"/>
  <c r="K1433" i="54" s="1"/>
  <c r="K1434" i="54" s="1"/>
  <c r="K1435" i="54" s="1"/>
  <c r="K1436" i="54" s="1"/>
  <c r="K1437" i="54" s="1"/>
  <c r="K1438" i="54" s="1"/>
  <c r="K1439" i="54" s="1"/>
  <c r="K1440" i="54" s="1"/>
  <c r="K1441" i="54" s="1"/>
  <c r="K1442" i="54" s="1"/>
  <c r="K1443" i="54" s="1"/>
  <c r="K1444" i="54" s="1"/>
  <c r="K1445" i="54" s="1"/>
  <c r="K1446" i="54" s="1"/>
  <c r="K1447" i="54" s="1"/>
  <c r="K1448" i="54" s="1"/>
  <c r="K1449" i="54" s="1"/>
  <c r="K1450" i="54" s="1"/>
  <c r="K1451" i="54" s="1"/>
  <c r="K1452" i="54" s="1"/>
  <c r="K1453" i="54" s="1"/>
  <c r="K1454" i="54" s="1"/>
  <c r="K1455" i="54" s="1"/>
  <c r="K1456" i="54" s="1"/>
  <c r="K1457" i="54" s="1"/>
  <c r="K1458" i="54" s="1"/>
  <c r="K1459" i="54" s="1"/>
  <c r="K1460" i="54" s="1"/>
  <c r="K1461" i="54" s="1"/>
  <c r="K1462" i="54" s="1"/>
  <c r="K1463" i="54" s="1"/>
  <c r="K1464" i="54" s="1"/>
  <c r="K1465" i="54" s="1"/>
  <c r="K1466" i="54" s="1"/>
  <c r="K1467" i="54" s="1"/>
  <c r="K1468" i="54" s="1"/>
  <c r="K1469" i="54" s="1"/>
  <c r="K1470" i="54" s="1"/>
  <c r="K1471" i="54" s="1"/>
  <c r="K1472" i="54" s="1"/>
  <c r="K1473" i="54" s="1"/>
  <c r="K1474" i="54" s="1"/>
  <c r="K1475" i="54" s="1"/>
  <c r="K1476" i="54" s="1"/>
  <c r="K1477" i="54" s="1"/>
  <c r="K1478" i="54" s="1"/>
  <c r="K1479" i="54" s="1"/>
  <c r="K1480" i="54" s="1"/>
  <c r="K1481" i="54" s="1"/>
  <c r="K1482" i="54" s="1"/>
  <c r="K1483" i="54" s="1"/>
  <c r="K1484" i="54" s="1"/>
  <c r="K1485" i="54" s="1"/>
  <c r="K1486" i="54" s="1"/>
  <c r="K1487" i="54" s="1"/>
  <c r="K1488" i="54" s="1"/>
  <c r="K1489" i="54" s="1"/>
  <c r="K1490" i="54" s="1"/>
  <c r="K1491" i="54" s="1"/>
  <c r="K1492" i="54" s="1"/>
  <c r="K1493" i="54" s="1"/>
  <c r="K1494" i="54" s="1"/>
  <c r="K1495" i="54" s="1"/>
  <c r="K1496" i="54" s="1"/>
  <c r="K1497" i="54" s="1"/>
  <c r="K1498" i="54" s="1"/>
  <c r="K1499" i="54" s="1"/>
  <c r="K1500" i="54" s="1"/>
  <c r="K1501" i="54" s="1"/>
  <c r="K1502" i="54" s="1"/>
  <c r="K1503" i="54" s="1"/>
  <c r="K1504" i="54" s="1"/>
  <c r="K1505" i="54" s="1"/>
  <c r="K1506" i="54" s="1"/>
  <c r="K1507" i="54" s="1"/>
  <c r="K1508" i="54" s="1"/>
  <c r="K1509" i="54" s="1"/>
  <c r="K1510" i="54" s="1"/>
  <c r="K1511" i="54" s="1"/>
  <c r="K1512" i="54" s="1"/>
  <c r="K1513" i="54" s="1"/>
  <c r="K1514" i="54" s="1"/>
  <c r="K1515" i="54" s="1"/>
  <c r="K1516" i="54" s="1"/>
  <c r="K1517" i="54" s="1"/>
  <c r="K1518" i="54" s="1"/>
  <c r="K1519" i="54" s="1"/>
  <c r="K1520" i="54" s="1"/>
  <c r="K1521" i="54" s="1"/>
  <c r="K1522" i="54" s="1"/>
  <c r="K1523" i="54" s="1"/>
  <c r="K1524" i="54" s="1"/>
  <c r="K1525" i="54" s="1"/>
  <c r="K1526" i="54" s="1"/>
  <c r="K1527" i="54" s="1"/>
  <c r="K1528" i="54" s="1"/>
  <c r="K1529" i="54" s="1"/>
  <c r="K1530" i="54" s="1"/>
  <c r="K1531" i="54" s="1"/>
  <c r="K1532" i="54" s="1"/>
  <c r="K1533" i="54" s="1"/>
  <c r="K1534" i="54" s="1"/>
  <c r="K1535" i="54" s="1"/>
  <c r="K1536" i="54" s="1"/>
  <c r="K1537" i="54" s="1"/>
  <c r="K1538" i="54" s="1"/>
  <c r="K1539" i="54" s="1"/>
  <c r="K1540" i="54" s="1"/>
  <c r="K1541" i="54" s="1"/>
  <c r="K1542" i="54" s="1"/>
  <c r="K1543" i="54" s="1"/>
  <c r="K1544" i="54" s="1"/>
  <c r="K1545" i="54" s="1"/>
  <c r="K1546" i="54" s="1"/>
  <c r="K1547" i="54" s="1"/>
  <c r="K1548" i="54" s="1"/>
  <c r="K1549" i="54" s="1"/>
  <c r="K1550" i="54" s="1"/>
  <c r="K1551" i="54" s="1"/>
  <c r="K1552" i="54" s="1"/>
  <c r="K1553" i="54" s="1"/>
  <c r="K1554" i="54" s="1"/>
  <c r="K1555" i="54" s="1"/>
  <c r="K1556" i="54" s="1"/>
  <c r="K1557" i="54" s="1"/>
  <c r="K1558" i="54" s="1"/>
  <c r="K1559" i="54" s="1"/>
  <c r="K1560" i="54" s="1"/>
  <c r="K1561" i="54" s="1"/>
  <c r="K1562" i="54" s="1"/>
  <c r="K1563" i="54" s="1"/>
  <c r="K1564" i="54" s="1"/>
  <c r="K1565" i="54" s="1"/>
  <c r="K1566" i="54" s="1"/>
  <c r="K1567" i="54" s="1"/>
  <c r="K1568" i="54" s="1"/>
  <c r="K1569" i="54" s="1"/>
  <c r="K1570" i="54" s="1"/>
  <c r="K1571" i="54" s="1"/>
  <c r="K1572" i="54" s="1"/>
  <c r="K1573" i="54" s="1"/>
  <c r="K1574" i="54" s="1"/>
  <c r="K1575" i="54" s="1"/>
  <c r="K1576" i="54" s="1"/>
  <c r="K1577" i="54" s="1"/>
  <c r="K1578" i="54" s="1"/>
  <c r="K1579" i="54" s="1"/>
  <c r="K1580" i="54" s="1"/>
  <c r="K1581" i="54" s="1"/>
  <c r="K1582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1582" i="51" l="1"/>
  <c r="L1581" i="51"/>
  <c r="L1580" i="51"/>
  <c r="L1579" i="51"/>
  <c r="L1578" i="51"/>
  <c r="L1577" i="51"/>
  <c r="L1576" i="51"/>
  <c r="L1575" i="51"/>
  <c r="L1574" i="51"/>
  <c r="L1573" i="51"/>
  <c r="L1572" i="51"/>
  <c r="L1571" i="51"/>
  <c r="L1570" i="51"/>
  <c r="L1569" i="51"/>
  <c r="L1568" i="51"/>
  <c r="L1567" i="51"/>
  <c r="L1566" i="51"/>
  <c r="L1565" i="51"/>
  <c r="L1564" i="51"/>
  <c r="L1563" i="51"/>
  <c r="L1562" i="51"/>
  <c r="L1561" i="51"/>
  <c r="L1560" i="51"/>
  <c r="L1559" i="51"/>
  <c r="L1558" i="51"/>
  <c r="L1557" i="51"/>
  <c r="L1556" i="51"/>
  <c r="L1555" i="51"/>
  <c r="L1554" i="51"/>
  <c r="L1553" i="51"/>
  <c r="L1552" i="51"/>
  <c r="L1551" i="51"/>
  <c r="L1550" i="51"/>
  <c r="L1549" i="51"/>
  <c r="L1548" i="51"/>
  <c r="L1547" i="51"/>
  <c r="L1546" i="51"/>
  <c r="L1545" i="51"/>
  <c r="L1544" i="51"/>
  <c r="L1543" i="51"/>
  <c r="L1542" i="51"/>
  <c r="L1541" i="51"/>
  <c r="L1540" i="51"/>
  <c r="L1539" i="51"/>
  <c r="L1538" i="51"/>
  <c r="L1537" i="51"/>
  <c r="L1536" i="51"/>
  <c r="L1535" i="51"/>
  <c r="L1534" i="51"/>
  <c r="L1533" i="51"/>
  <c r="L1532" i="51"/>
  <c r="L1531" i="51"/>
  <c r="L1530" i="51"/>
  <c r="L1529" i="51"/>
  <c r="L1528" i="51"/>
  <c r="L1527" i="51"/>
  <c r="L1526" i="51"/>
  <c r="L1525" i="51"/>
  <c r="L1524" i="51"/>
  <c r="L1523" i="51"/>
  <c r="L1522" i="51"/>
  <c r="L1521" i="51"/>
  <c r="L1520" i="51"/>
  <c r="L1519" i="51"/>
  <c r="L1518" i="51"/>
  <c r="L1517" i="51"/>
  <c r="L1516" i="51"/>
  <c r="L1515" i="51"/>
  <c r="L1514" i="51"/>
  <c r="L1513" i="51"/>
  <c r="L1512" i="51"/>
  <c r="L1511" i="51"/>
  <c r="L1510" i="51"/>
  <c r="L1509" i="51"/>
  <c r="L1508" i="51"/>
  <c r="L1507" i="51"/>
  <c r="L1506" i="51"/>
  <c r="L1505" i="51"/>
  <c r="L1504" i="51"/>
  <c r="L1503" i="51"/>
  <c r="L1502" i="51"/>
  <c r="L1501" i="51"/>
  <c r="L1500" i="51"/>
  <c r="L1499" i="51"/>
  <c r="L1498" i="51"/>
  <c r="L1497" i="51"/>
  <c r="L1496" i="51"/>
  <c r="L1495" i="51"/>
  <c r="L1494" i="51"/>
  <c r="L1493" i="51"/>
  <c r="L1492" i="51"/>
  <c r="L1491" i="51"/>
  <c r="L1490" i="51"/>
  <c r="L1489" i="51"/>
  <c r="L1488" i="51"/>
  <c r="L1487" i="51"/>
  <c r="L1486" i="51"/>
  <c r="L1485" i="51"/>
  <c r="L1484" i="51"/>
  <c r="L1483" i="51"/>
  <c r="L1482" i="51"/>
  <c r="L1481" i="51"/>
  <c r="L1480" i="51"/>
  <c r="L1479" i="51"/>
  <c r="L1478" i="51"/>
  <c r="L1477" i="51"/>
  <c r="L1476" i="51"/>
  <c r="L1475" i="51"/>
  <c r="L1474" i="51"/>
  <c r="L1473" i="51"/>
  <c r="L1472" i="51"/>
  <c r="L1471" i="51"/>
  <c r="L1470" i="51"/>
  <c r="L1469" i="51"/>
  <c r="L1468" i="51"/>
  <c r="L1467" i="51"/>
  <c r="L1466" i="51"/>
  <c r="L1465" i="51"/>
  <c r="L1464" i="51"/>
  <c r="L1463" i="51"/>
  <c r="L1462" i="51"/>
  <c r="L1461" i="51"/>
  <c r="L1460" i="51"/>
  <c r="L1459" i="51"/>
  <c r="L1458" i="51"/>
  <c r="L1457" i="51"/>
  <c r="L1456" i="51"/>
  <c r="L1455" i="51"/>
  <c r="L1454" i="51"/>
  <c r="L1453" i="51"/>
  <c r="L1452" i="51"/>
  <c r="L1451" i="51"/>
  <c r="L1450" i="51"/>
  <c r="L1449" i="51"/>
  <c r="L1448" i="51"/>
  <c r="L1447" i="51"/>
  <c r="L1446" i="51"/>
  <c r="L1445" i="51"/>
  <c r="L1444" i="51"/>
  <c r="L1443" i="51"/>
  <c r="L1442" i="51"/>
  <c r="L1441" i="51"/>
  <c r="L1440" i="51"/>
  <c r="L1439" i="51"/>
  <c r="L1438" i="51"/>
  <c r="L1437" i="51"/>
  <c r="L1436" i="51"/>
  <c r="L1435" i="51"/>
  <c r="L1434" i="51"/>
  <c r="L1433" i="51"/>
  <c r="L1432" i="51"/>
  <c r="L1431" i="51"/>
  <c r="L1430" i="51"/>
  <c r="L1429" i="51"/>
  <c r="L1428" i="51"/>
  <c r="L1427" i="51"/>
  <c r="L1426" i="51"/>
  <c r="L1425" i="51"/>
  <c r="L1424" i="51"/>
  <c r="L1423" i="51"/>
  <c r="L1422" i="51"/>
  <c r="L1421" i="51"/>
  <c r="L1420" i="51"/>
  <c r="L1419" i="51"/>
  <c r="L1418" i="51"/>
  <c r="L1417" i="51"/>
  <c r="L1416" i="51"/>
  <c r="L1415" i="51"/>
  <c r="L1414" i="51"/>
  <c r="L1413" i="51"/>
  <c r="L1412" i="51"/>
  <c r="L1411" i="51"/>
  <c r="L1410" i="51"/>
  <c r="L1409" i="51"/>
  <c r="L1408" i="51"/>
  <c r="L1407" i="51"/>
  <c r="L1406" i="51"/>
  <c r="L1405" i="51"/>
  <c r="L1404" i="51"/>
  <c r="L1403" i="51"/>
  <c r="L1402" i="51"/>
  <c r="L1401" i="51"/>
  <c r="L1400" i="51"/>
  <c r="L1399" i="51"/>
  <c r="L1398" i="51"/>
  <c r="L1397" i="51"/>
  <c r="L1396" i="51"/>
  <c r="L1395" i="51"/>
  <c r="L1394" i="51"/>
  <c r="L1393" i="51"/>
  <c r="L1392" i="51"/>
  <c r="L1391" i="51"/>
  <c r="L1390" i="51"/>
  <c r="L1389" i="51"/>
  <c r="L1388" i="51"/>
  <c r="L1387" i="51"/>
  <c r="L1386" i="51"/>
  <c r="L1385" i="51"/>
  <c r="L1384" i="51"/>
  <c r="L1383" i="51"/>
  <c r="L1382" i="51"/>
  <c r="L1381" i="51"/>
  <c r="L1380" i="51"/>
  <c r="L1379" i="51"/>
  <c r="L1378" i="51"/>
  <c r="L1377" i="51"/>
  <c r="L1376" i="51"/>
  <c r="L1375" i="51"/>
  <c r="L1374" i="51"/>
  <c r="L1373" i="51"/>
  <c r="L1372" i="51"/>
  <c r="L1371" i="51"/>
  <c r="L1370" i="51"/>
  <c r="L1369" i="51"/>
  <c r="L1368" i="51"/>
  <c r="L1367" i="51"/>
  <c r="L1366" i="51"/>
  <c r="L1365" i="51"/>
  <c r="L1364" i="51"/>
  <c r="L1363" i="51"/>
  <c r="L1362" i="51"/>
  <c r="L1361" i="51"/>
  <c r="L1360" i="51"/>
  <c r="L1359" i="51"/>
  <c r="L1358" i="51"/>
  <c r="L1357" i="51"/>
  <c r="L1356" i="51"/>
  <c r="L1355" i="51"/>
  <c r="L1354" i="51"/>
  <c r="L1353" i="51"/>
  <c r="L1352" i="51"/>
  <c r="L1351" i="51"/>
  <c r="L1350" i="51"/>
  <c r="L1349" i="51"/>
  <c r="L1348" i="51"/>
  <c r="L1347" i="51"/>
  <c r="L1346" i="51"/>
  <c r="L1345" i="51"/>
  <c r="L1344" i="51"/>
  <c r="L1343" i="51"/>
  <c r="L1342" i="51"/>
  <c r="L1341" i="51"/>
  <c r="L1340" i="51"/>
  <c r="L1339" i="51"/>
  <c r="L1338" i="51"/>
  <c r="L1337" i="51"/>
  <c r="L1336" i="51"/>
  <c r="L1335" i="51"/>
  <c r="L1334" i="51"/>
  <c r="L1333" i="51"/>
  <c r="L1332" i="51"/>
  <c r="L1331" i="51"/>
  <c r="L1330" i="51"/>
  <c r="L1329" i="51"/>
  <c r="L1328" i="51"/>
  <c r="L1327" i="51"/>
  <c r="L1326" i="51"/>
  <c r="L1325" i="51"/>
  <c r="L1324" i="51"/>
  <c r="L1323" i="51"/>
  <c r="L1322" i="51"/>
  <c r="L1321" i="51"/>
  <c r="L1320" i="51"/>
  <c r="L1319" i="51"/>
  <c r="L1318" i="51"/>
  <c r="L1317" i="51"/>
  <c r="L1316" i="51"/>
  <c r="L1315" i="51"/>
  <c r="L1314" i="51"/>
  <c r="L1313" i="51"/>
  <c r="L1312" i="51"/>
  <c r="L1311" i="51"/>
  <c r="L1310" i="51"/>
  <c r="L1309" i="51"/>
  <c r="L1308" i="51"/>
  <c r="L1307" i="51"/>
  <c r="L1306" i="51"/>
  <c r="L1305" i="51"/>
  <c r="L1304" i="51"/>
  <c r="L1303" i="51"/>
  <c r="L1302" i="51"/>
  <c r="L1301" i="51"/>
  <c r="L1300" i="51"/>
  <c r="L1299" i="51"/>
  <c r="L1298" i="51"/>
  <c r="L1297" i="51"/>
  <c r="L1296" i="51"/>
  <c r="L1295" i="51"/>
  <c r="L1294" i="51"/>
  <c r="L1293" i="51"/>
  <c r="L1292" i="51"/>
  <c r="L1291" i="51"/>
  <c r="L1290" i="51"/>
  <c r="L1289" i="51"/>
  <c r="L1288" i="51"/>
  <c r="L1287" i="51"/>
  <c r="L1286" i="51"/>
  <c r="L1285" i="51"/>
  <c r="L1284" i="51"/>
  <c r="L1283" i="51"/>
  <c r="L1282" i="51"/>
  <c r="L1281" i="51"/>
  <c r="L1280" i="51"/>
  <c r="L1279" i="51"/>
  <c r="L1278" i="51"/>
  <c r="L1277" i="51"/>
  <c r="L1276" i="51"/>
  <c r="L1275" i="51"/>
  <c r="L1274" i="51"/>
  <c r="L1273" i="51"/>
  <c r="L1272" i="51"/>
  <c r="L1271" i="51"/>
  <c r="L1270" i="51"/>
  <c r="L1269" i="51"/>
  <c r="L1268" i="51"/>
  <c r="L1267" i="51"/>
  <c r="L1266" i="51"/>
  <c r="L1265" i="51"/>
  <c r="L1264" i="51"/>
  <c r="L1263" i="51"/>
  <c r="L1262" i="51"/>
  <c r="L1261" i="51"/>
  <c r="L1260" i="51"/>
  <c r="L1259" i="51"/>
  <c r="L1258" i="51"/>
  <c r="L1257" i="51"/>
  <c r="L1256" i="51"/>
  <c r="L1255" i="51"/>
  <c r="L1254" i="51"/>
  <c r="L1253" i="51"/>
  <c r="L1252" i="51"/>
  <c r="L1251" i="51"/>
  <c r="L1250" i="51"/>
  <c r="L1249" i="51"/>
  <c r="L1248" i="51"/>
  <c r="L1247" i="51"/>
  <c r="L1246" i="51"/>
  <c r="L1245" i="51"/>
  <c r="L1244" i="51"/>
  <c r="L1243" i="51"/>
  <c r="L1242" i="51"/>
  <c r="L1241" i="51"/>
  <c r="L1240" i="51"/>
  <c r="L1239" i="51"/>
  <c r="L1238" i="51"/>
  <c r="L1237" i="51"/>
  <c r="L1236" i="51"/>
  <c r="L1235" i="51"/>
  <c r="L1234" i="51"/>
  <c r="L1233" i="51"/>
  <c r="L1232" i="51"/>
  <c r="L1231" i="51"/>
  <c r="L1230" i="51"/>
  <c r="L1229" i="51"/>
  <c r="L1228" i="51"/>
  <c r="L1227" i="51"/>
  <c r="L1226" i="51"/>
  <c r="L1225" i="51"/>
  <c r="L1224" i="51"/>
  <c r="L1223" i="51"/>
  <c r="L1222" i="51"/>
  <c r="L1221" i="51"/>
  <c r="L1220" i="51"/>
  <c r="L1219" i="51"/>
  <c r="L1218" i="51"/>
  <c r="L1217" i="51"/>
  <c r="L1216" i="51"/>
  <c r="L1215" i="51"/>
  <c r="L1214" i="51"/>
  <c r="L1213" i="51"/>
  <c r="L1212" i="51"/>
  <c r="L1211" i="51"/>
  <c r="L1210" i="51"/>
  <c r="L1209" i="51"/>
  <c r="L1208" i="51"/>
  <c r="L1207" i="51"/>
  <c r="L1206" i="51"/>
  <c r="L1205" i="51"/>
  <c r="L1204" i="51"/>
  <c r="L1203" i="51"/>
  <c r="L1202" i="51"/>
  <c r="L1201" i="51"/>
  <c r="L1200" i="51"/>
  <c r="L1199" i="51"/>
  <c r="L1198" i="51"/>
  <c r="L1197" i="51"/>
  <c r="L1196" i="51"/>
  <c r="L1195" i="51"/>
  <c r="L1194" i="51"/>
  <c r="L1193" i="51"/>
  <c r="L1192" i="51"/>
  <c r="L1191" i="51"/>
  <c r="L1190" i="51"/>
  <c r="L1189" i="51"/>
  <c r="L1188" i="51"/>
  <c r="L1187" i="51"/>
  <c r="L1186" i="51"/>
  <c r="L1185" i="51"/>
  <c r="L1184" i="51"/>
  <c r="L1183" i="51"/>
  <c r="L1182" i="51"/>
  <c r="L1181" i="51"/>
  <c r="L1180" i="51"/>
  <c r="L1179" i="51"/>
  <c r="L1178" i="51"/>
  <c r="L1177" i="51"/>
  <c r="L1176" i="51"/>
  <c r="L1175" i="51"/>
  <c r="L1174" i="51"/>
  <c r="L1173" i="51"/>
  <c r="L1172" i="51"/>
  <c r="L1171" i="51"/>
  <c r="L1170" i="51"/>
  <c r="L1169" i="51"/>
  <c r="L1168" i="51"/>
  <c r="L1167" i="51"/>
  <c r="L1166" i="51"/>
  <c r="L1165" i="51"/>
  <c r="L1164" i="51"/>
  <c r="L1163" i="51"/>
  <c r="L1162" i="51"/>
  <c r="L1161" i="51"/>
  <c r="L1160" i="51"/>
  <c r="L1159" i="51"/>
  <c r="L1158" i="51"/>
  <c r="L1157" i="51"/>
  <c r="L1156" i="51"/>
  <c r="L1155" i="51"/>
  <c r="L1154" i="51"/>
  <c r="L1153" i="51"/>
  <c r="L1152" i="51"/>
  <c r="L1151" i="51"/>
  <c r="L1150" i="51"/>
  <c r="L1149" i="51"/>
  <c r="L1148" i="51"/>
  <c r="L1147" i="51"/>
  <c r="L1146" i="51"/>
  <c r="L1145" i="51"/>
  <c r="L1144" i="51"/>
  <c r="L1143" i="51"/>
  <c r="L1142" i="51"/>
  <c r="L1141" i="51"/>
  <c r="L1140" i="51"/>
  <c r="L1139" i="51"/>
  <c r="L1138" i="51"/>
  <c r="L1137" i="51"/>
  <c r="L1136" i="51"/>
  <c r="L1135" i="51"/>
  <c r="L1134" i="51"/>
  <c r="L1133" i="51"/>
  <c r="L1132" i="51"/>
  <c r="L1131" i="51"/>
  <c r="L1130" i="51"/>
  <c r="L1129" i="51"/>
  <c r="L1128" i="51"/>
  <c r="L1127" i="51"/>
  <c r="L1126" i="51"/>
  <c r="L1125" i="51"/>
  <c r="L1124" i="51"/>
  <c r="L1123" i="51"/>
  <c r="L1122" i="51"/>
  <c r="L1121" i="51"/>
  <c r="L1120" i="51"/>
  <c r="L1119" i="51"/>
  <c r="L1118" i="51"/>
  <c r="L1117" i="51"/>
  <c r="L1116" i="51"/>
  <c r="L1115" i="51"/>
  <c r="L1114" i="51"/>
  <c r="L1113" i="51"/>
  <c r="L1112" i="51"/>
  <c r="L1111" i="51"/>
  <c r="L1110" i="51"/>
  <c r="L1109" i="51"/>
  <c r="L1108" i="51"/>
  <c r="L1107" i="51"/>
  <c r="L1106" i="51"/>
  <c r="L1105" i="51"/>
  <c r="L1104" i="51"/>
  <c r="L1103" i="51"/>
  <c r="L1102" i="51"/>
  <c r="L1101" i="51"/>
  <c r="L1100" i="51"/>
  <c r="L1099" i="51"/>
  <c r="L1098" i="51"/>
  <c r="L1097" i="51"/>
  <c r="L1096" i="51"/>
  <c r="L1095" i="51"/>
  <c r="L1094" i="51"/>
  <c r="L1093" i="51"/>
  <c r="L1092" i="51"/>
  <c r="L1091" i="51"/>
  <c r="L1090" i="51"/>
  <c r="L1089" i="51"/>
  <c r="L1088" i="51"/>
  <c r="L1087" i="51"/>
  <c r="L1086" i="51"/>
  <c r="L1085" i="51"/>
  <c r="L1084" i="51"/>
  <c r="L1083" i="51"/>
  <c r="L1082" i="51"/>
  <c r="L1081" i="51"/>
  <c r="L1080" i="51"/>
  <c r="L1079" i="51"/>
  <c r="L1078" i="51"/>
  <c r="L1077" i="51"/>
  <c r="L1076" i="51"/>
  <c r="L1075" i="51"/>
  <c r="L1074" i="51"/>
  <c r="L1073" i="51"/>
  <c r="L1072" i="51"/>
  <c r="L1071" i="51"/>
  <c r="L1070" i="51"/>
  <c r="L1069" i="51"/>
  <c r="L1068" i="51"/>
  <c r="L1067" i="51"/>
  <c r="L1066" i="51"/>
  <c r="L1065" i="51"/>
  <c r="L1064" i="51"/>
  <c r="L1063" i="51"/>
  <c r="L1062" i="51"/>
  <c r="L1061" i="51"/>
  <c r="L1060" i="51"/>
  <c r="L1059" i="51"/>
  <c r="L1058" i="51"/>
  <c r="L1057" i="51"/>
  <c r="L1056" i="51"/>
  <c r="L1055" i="51"/>
  <c r="L1054" i="51"/>
  <c r="L1053" i="51"/>
  <c r="L1052" i="51"/>
  <c r="L1051" i="51"/>
  <c r="L1050" i="51"/>
  <c r="L1049" i="51"/>
  <c r="L1048" i="51"/>
  <c r="L1047" i="51"/>
  <c r="L1046" i="51"/>
  <c r="L1045" i="51"/>
  <c r="L1044" i="51"/>
  <c r="L1043" i="51"/>
  <c r="L1042" i="51"/>
  <c r="L1041" i="51"/>
  <c r="L1040" i="51"/>
  <c r="L1039" i="51"/>
  <c r="L1038" i="51"/>
  <c r="L1037" i="51"/>
  <c r="L1036" i="51"/>
  <c r="L1035" i="51"/>
  <c r="L1034" i="51"/>
  <c r="L1033" i="51"/>
  <c r="L1032" i="51"/>
  <c r="L1031" i="51"/>
  <c r="L1030" i="51"/>
  <c r="L1029" i="51"/>
  <c r="L1028" i="51"/>
  <c r="L1027" i="51"/>
  <c r="L1026" i="51"/>
  <c r="L1025" i="51"/>
  <c r="L1024" i="51"/>
  <c r="L1023" i="51"/>
  <c r="L1022" i="51"/>
  <c r="L1021" i="51"/>
  <c r="L1020" i="51"/>
  <c r="L1019" i="51"/>
  <c r="L1018" i="51"/>
  <c r="L1017" i="51"/>
  <c r="L1016" i="51"/>
  <c r="L1015" i="51"/>
  <c r="L1014" i="51"/>
  <c r="L1013" i="51"/>
  <c r="L1012" i="51"/>
  <c r="L1011" i="51"/>
  <c r="L1010" i="51"/>
  <c r="L1009" i="51"/>
  <c r="L1008" i="51"/>
  <c r="L1007" i="51"/>
  <c r="L1006" i="51"/>
  <c r="L1005" i="51"/>
  <c r="L1004" i="51"/>
  <c r="L1003" i="51"/>
  <c r="L1002" i="51"/>
  <c r="L1001" i="51"/>
  <c r="L1000" i="51"/>
  <c r="L999" i="51"/>
  <c r="L998" i="51"/>
  <c r="L997" i="51"/>
  <c r="L996" i="51"/>
  <c r="L995" i="51"/>
  <c r="L994" i="51"/>
  <c r="L993" i="51"/>
  <c r="L992" i="51"/>
  <c r="L991" i="51"/>
  <c r="L990" i="51"/>
  <c r="L989" i="51"/>
  <c r="L988" i="51"/>
  <c r="L987" i="51"/>
  <c r="L986" i="51"/>
  <c r="L985" i="51"/>
  <c r="L984" i="51"/>
  <c r="L983" i="51"/>
  <c r="L982" i="51"/>
  <c r="L981" i="51"/>
  <c r="L980" i="51"/>
  <c r="L979" i="51"/>
  <c r="L978" i="51"/>
  <c r="L977" i="51"/>
  <c r="L976" i="51"/>
  <c r="L975" i="51"/>
  <c r="L974" i="51"/>
  <c r="L973" i="51"/>
  <c r="L972" i="51"/>
  <c r="L971" i="51"/>
  <c r="L970" i="51"/>
  <c r="L969" i="51"/>
  <c r="L968" i="51"/>
  <c r="L967" i="51"/>
  <c r="L966" i="51"/>
  <c r="L965" i="51"/>
  <c r="L964" i="51"/>
  <c r="L963" i="51"/>
  <c r="L962" i="51"/>
  <c r="L961" i="51"/>
  <c r="L960" i="51"/>
  <c r="L959" i="51"/>
  <c r="L958" i="51"/>
  <c r="L957" i="51"/>
  <c r="L956" i="51"/>
  <c r="L955" i="51"/>
  <c r="L954" i="51"/>
  <c r="L953" i="51"/>
  <c r="L952" i="51"/>
  <c r="L951" i="51"/>
  <c r="L950" i="51"/>
  <c r="L949" i="51"/>
  <c r="L948" i="51"/>
  <c r="L947" i="51"/>
  <c r="L946" i="51"/>
  <c r="L945" i="51"/>
  <c r="L944" i="51"/>
  <c r="L943" i="51"/>
  <c r="L942" i="51"/>
  <c r="L941" i="51"/>
  <c r="L940" i="51"/>
  <c r="L939" i="51"/>
  <c r="L938" i="51"/>
  <c r="L937" i="51"/>
  <c r="L936" i="51"/>
  <c r="L935" i="51"/>
  <c r="L934" i="51"/>
  <c r="L933" i="51"/>
  <c r="L932" i="51"/>
  <c r="L931" i="51"/>
  <c r="L930" i="51"/>
  <c r="L929" i="51"/>
  <c r="L928" i="51"/>
  <c r="L927" i="51"/>
  <c r="L926" i="51"/>
  <c r="L925" i="51"/>
  <c r="L924" i="51"/>
  <c r="L923" i="51"/>
  <c r="L922" i="51"/>
  <c r="L921" i="51"/>
  <c r="L920" i="51"/>
  <c r="L919" i="51"/>
  <c r="L918" i="51"/>
  <c r="L917" i="51"/>
  <c r="L916" i="51"/>
  <c r="L915" i="51"/>
  <c r="L914" i="51"/>
  <c r="L913" i="51"/>
  <c r="L912" i="51"/>
  <c r="L911" i="51"/>
  <c r="L910" i="51"/>
  <c r="L909" i="51"/>
  <c r="L908" i="51"/>
  <c r="L907" i="51"/>
  <c r="L906" i="51"/>
  <c r="L905" i="51"/>
  <c r="L904" i="51"/>
  <c r="L903" i="51"/>
  <c r="L902" i="51"/>
  <c r="L901" i="51"/>
  <c r="L900" i="51"/>
  <c r="L899" i="51"/>
  <c r="L898" i="51"/>
  <c r="L897" i="51"/>
  <c r="L896" i="51"/>
  <c r="L895" i="51"/>
  <c r="L894" i="51"/>
  <c r="L893" i="51"/>
  <c r="L892" i="51"/>
  <c r="L891" i="51"/>
  <c r="L890" i="51"/>
  <c r="L889" i="51"/>
  <c r="L888" i="51"/>
  <c r="L887" i="51"/>
  <c r="L886" i="51"/>
  <c r="L885" i="51"/>
  <c r="L884" i="51"/>
  <c r="L883" i="51"/>
  <c r="L882" i="51"/>
  <c r="L881" i="51"/>
  <c r="L880" i="51"/>
  <c r="L879" i="51"/>
  <c r="L878" i="51"/>
  <c r="L877" i="51"/>
  <c r="L876" i="51"/>
  <c r="L875" i="51"/>
  <c r="L874" i="51"/>
  <c r="L873" i="51"/>
  <c r="L872" i="51"/>
  <c r="L871" i="51"/>
  <c r="L870" i="51"/>
  <c r="L869" i="51"/>
  <c r="L868" i="51"/>
  <c r="L867" i="51"/>
  <c r="L866" i="51"/>
  <c r="L865" i="51"/>
  <c r="L864" i="51"/>
  <c r="L863" i="51"/>
  <c r="L862" i="51"/>
  <c r="L861" i="51"/>
  <c r="L860" i="51"/>
  <c r="L859" i="51"/>
  <c r="L858" i="51"/>
  <c r="L857" i="51"/>
  <c r="L856" i="51"/>
  <c r="L855" i="51"/>
  <c r="L854" i="51"/>
  <c r="L853" i="51"/>
  <c r="L852" i="51"/>
  <c r="L851" i="51"/>
  <c r="L850" i="51"/>
  <c r="L849" i="51"/>
  <c r="L848" i="51"/>
  <c r="L847" i="51"/>
  <c r="L846" i="51"/>
  <c r="L845" i="51"/>
  <c r="L844" i="51"/>
  <c r="L843" i="51"/>
  <c r="L842" i="51"/>
  <c r="L841" i="51"/>
  <c r="L840" i="51"/>
  <c r="L839" i="51"/>
  <c r="L838" i="51"/>
  <c r="L837" i="51"/>
  <c r="L836" i="51"/>
  <c r="L835" i="51"/>
  <c r="L834" i="51"/>
  <c r="L833" i="51"/>
  <c r="L832" i="51"/>
  <c r="L831" i="51"/>
  <c r="L830" i="51"/>
  <c r="L829" i="51"/>
  <c r="L828" i="51"/>
  <c r="L827" i="51"/>
  <c r="L826" i="51"/>
  <c r="L825" i="51"/>
  <c r="L824" i="51"/>
  <c r="L823" i="51"/>
  <c r="L822" i="51"/>
  <c r="L821" i="51"/>
  <c r="L820" i="51"/>
  <c r="L819" i="51"/>
  <c r="L818" i="51"/>
  <c r="L817" i="51"/>
  <c r="L816" i="51"/>
  <c r="L815" i="51"/>
  <c r="L814" i="51"/>
  <c r="L813" i="51"/>
  <c r="L812" i="51"/>
  <c r="L811" i="51"/>
  <c r="L810" i="51"/>
  <c r="L809" i="51"/>
  <c r="L808" i="51"/>
  <c r="L807" i="51"/>
  <c r="L806" i="51"/>
  <c r="L805" i="51"/>
  <c r="L804" i="51"/>
  <c r="L803" i="51"/>
  <c r="L802" i="51"/>
  <c r="L801" i="51"/>
  <c r="L800" i="51"/>
  <c r="L799" i="51"/>
  <c r="L798" i="51"/>
  <c r="L797" i="51"/>
  <c r="L796" i="51"/>
  <c r="L795" i="51"/>
  <c r="L794" i="51"/>
  <c r="L793" i="51"/>
  <c r="L792" i="51"/>
  <c r="L791" i="51"/>
  <c r="L790" i="51"/>
  <c r="L789" i="51"/>
  <c r="L788" i="51"/>
  <c r="L787" i="51"/>
  <c r="L786" i="51"/>
  <c r="L785" i="51"/>
  <c r="L784" i="51"/>
  <c r="L783" i="51"/>
  <c r="L782" i="51"/>
  <c r="L781" i="51"/>
  <c r="L780" i="51"/>
  <c r="L779" i="51"/>
  <c r="L778" i="51"/>
  <c r="L777" i="51"/>
  <c r="L776" i="51"/>
  <c r="L775" i="51"/>
  <c r="L774" i="51"/>
  <c r="L773" i="51"/>
  <c r="L772" i="51"/>
  <c r="L771" i="51"/>
  <c r="L770" i="51"/>
  <c r="L769" i="51"/>
  <c r="L768" i="51"/>
  <c r="L767" i="51"/>
  <c r="L766" i="51"/>
  <c r="L765" i="51"/>
  <c r="L764" i="51"/>
  <c r="L763" i="51"/>
  <c r="L762" i="51"/>
  <c r="L761" i="51"/>
  <c r="L760" i="51"/>
  <c r="L759" i="51"/>
  <c r="L758" i="51"/>
  <c r="L757" i="51"/>
  <c r="L756" i="51"/>
  <c r="L755" i="51"/>
  <c r="L754" i="51"/>
  <c r="L753" i="51"/>
  <c r="L752" i="51"/>
  <c r="L751" i="51"/>
  <c r="L750" i="51"/>
  <c r="L749" i="51"/>
  <c r="L748" i="51"/>
  <c r="L747" i="51"/>
  <c r="L746" i="51"/>
  <c r="L745" i="51"/>
  <c r="L744" i="51"/>
  <c r="L743" i="51"/>
  <c r="L742" i="51"/>
  <c r="L741" i="51"/>
  <c r="L740" i="51"/>
  <c r="L739" i="51"/>
  <c r="L738" i="51"/>
  <c r="L737" i="51"/>
  <c r="L736" i="51"/>
  <c r="L735" i="51"/>
  <c r="L734" i="51"/>
  <c r="L733" i="51"/>
  <c r="L732" i="51"/>
  <c r="L731" i="51"/>
  <c r="L730" i="51"/>
  <c r="L729" i="51"/>
  <c r="L728" i="51"/>
  <c r="L727" i="51"/>
  <c r="L726" i="51"/>
  <c r="L725" i="51"/>
  <c r="L724" i="51"/>
  <c r="L723" i="51"/>
  <c r="L722" i="51"/>
  <c r="L721" i="51"/>
  <c r="L720" i="51"/>
  <c r="L719" i="51"/>
  <c r="L718" i="51"/>
  <c r="L717" i="51"/>
  <c r="L716" i="51"/>
  <c r="L715" i="51"/>
  <c r="L714" i="51"/>
  <c r="L713" i="51"/>
  <c r="L712" i="51"/>
  <c r="L711" i="51"/>
  <c r="L710" i="51"/>
  <c r="L709" i="51"/>
  <c r="L708" i="51"/>
  <c r="L707" i="51"/>
  <c r="L706" i="51"/>
  <c r="L705" i="51"/>
  <c r="L704" i="51"/>
  <c r="L703" i="51"/>
  <c r="L702" i="51"/>
  <c r="L701" i="51"/>
  <c r="L700" i="51"/>
  <c r="L699" i="51"/>
  <c r="L698" i="51"/>
  <c r="L697" i="51"/>
  <c r="L696" i="51"/>
  <c r="L695" i="51"/>
  <c r="L694" i="51"/>
  <c r="L693" i="51"/>
  <c r="L692" i="51"/>
  <c r="L691" i="51"/>
  <c r="L690" i="51"/>
  <c r="L689" i="51"/>
  <c r="L688" i="51"/>
  <c r="L687" i="51"/>
  <c r="L686" i="51"/>
  <c r="L685" i="51"/>
  <c r="L684" i="51"/>
  <c r="L683" i="51"/>
  <c r="L682" i="51"/>
  <c r="L681" i="51"/>
  <c r="L680" i="51"/>
  <c r="L679" i="51"/>
  <c r="L678" i="51"/>
  <c r="L677" i="51"/>
  <c r="L676" i="51"/>
  <c r="L675" i="51"/>
  <c r="L674" i="51"/>
  <c r="L673" i="51"/>
  <c r="L672" i="51"/>
  <c r="L671" i="51"/>
  <c r="L670" i="51"/>
  <c r="L669" i="51"/>
  <c r="L668" i="51"/>
  <c r="L667" i="51"/>
  <c r="L666" i="51"/>
  <c r="L665" i="51"/>
  <c r="L664" i="51"/>
  <c r="L663" i="51"/>
  <c r="L662" i="51"/>
  <c r="L661" i="51"/>
  <c r="L660" i="51"/>
  <c r="L659" i="51"/>
  <c r="L658" i="51"/>
  <c r="L657" i="51"/>
  <c r="L656" i="51"/>
  <c r="L655" i="51"/>
  <c r="L654" i="51"/>
  <c r="L653" i="51"/>
  <c r="L652" i="51"/>
  <c r="L651" i="51"/>
  <c r="L650" i="51"/>
  <c r="L649" i="51"/>
  <c r="L648" i="51"/>
  <c r="L647" i="51"/>
  <c r="L646" i="51"/>
  <c r="L645" i="51"/>
  <c r="L644" i="51"/>
  <c r="L643" i="51"/>
  <c r="L642" i="51"/>
  <c r="L641" i="51"/>
  <c r="L640" i="51"/>
  <c r="L639" i="51"/>
  <c r="L638" i="51"/>
  <c r="L637" i="51"/>
  <c r="L636" i="51"/>
  <c r="L635" i="51"/>
  <c r="L634" i="51"/>
  <c r="L633" i="51"/>
  <c r="L632" i="51"/>
  <c r="L631" i="51"/>
  <c r="L630" i="51"/>
  <c r="L629" i="51"/>
  <c r="L628" i="51"/>
  <c r="L627" i="51"/>
  <c r="L626" i="51"/>
  <c r="L625" i="51"/>
  <c r="L624" i="51"/>
  <c r="L623" i="51"/>
  <c r="L622" i="51"/>
  <c r="L621" i="51"/>
  <c r="L620" i="51"/>
  <c r="L619" i="51"/>
  <c r="L618" i="51"/>
  <c r="L617" i="51"/>
  <c r="L616" i="51"/>
  <c r="L615" i="51"/>
  <c r="L614" i="51"/>
  <c r="L613" i="51"/>
  <c r="L612" i="51"/>
  <c r="L611" i="51"/>
  <c r="L610" i="51"/>
  <c r="L609" i="51"/>
  <c r="L608" i="51"/>
  <c r="L607" i="51"/>
  <c r="L606" i="51"/>
  <c r="L605" i="51"/>
  <c r="L604" i="51"/>
  <c r="L603" i="51"/>
  <c r="L602" i="51"/>
  <c r="L601" i="51"/>
  <c r="L600" i="51"/>
  <c r="L599" i="51"/>
  <c r="L598" i="51"/>
  <c r="L597" i="51"/>
  <c r="L596" i="51"/>
  <c r="L595" i="51"/>
  <c r="L594" i="51"/>
  <c r="L593" i="51"/>
  <c r="L592" i="51"/>
  <c r="L591" i="51"/>
  <c r="L590" i="51"/>
  <c r="L589" i="51"/>
  <c r="L588" i="51"/>
  <c r="L587" i="51"/>
  <c r="L586" i="51"/>
  <c r="L585" i="51"/>
  <c r="L584" i="51"/>
  <c r="L583" i="51"/>
  <c r="L582" i="51"/>
  <c r="L581" i="51"/>
  <c r="L580" i="51"/>
  <c r="L579" i="51"/>
  <c r="L578" i="51"/>
  <c r="L577" i="51"/>
  <c r="L576" i="51"/>
  <c r="L575" i="51"/>
  <c r="L574" i="51"/>
  <c r="L573" i="51"/>
  <c r="L572" i="51"/>
  <c r="L571" i="51"/>
  <c r="L570" i="51"/>
  <c r="L569" i="51"/>
  <c r="L568" i="51"/>
  <c r="L567" i="51"/>
  <c r="L566" i="51"/>
  <c r="L565" i="51"/>
  <c r="L564" i="51"/>
  <c r="L563" i="51"/>
  <c r="L562" i="51"/>
  <c r="L561" i="51"/>
  <c r="L560" i="51"/>
  <c r="L559" i="51"/>
  <c r="L558" i="51"/>
  <c r="L557" i="51"/>
  <c r="L556" i="51"/>
  <c r="L555" i="51"/>
  <c r="L554" i="51"/>
  <c r="L553" i="51"/>
  <c r="L552" i="51"/>
  <c r="L551" i="51"/>
  <c r="L550" i="51"/>
  <c r="L549" i="51"/>
  <c r="L548" i="51"/>
  <c r="L547" i="51"/>
  <c r="L546" i="51"/>
  <c r="L545" i="51"/>
  <c r="L544" i="51"/>
  <c r="L543" i="51"/>
  <c r="L542" i="51"/>
  <c r="L541" i="51"/>
  <c r="L540" i="51"/>
  <c r="L539" i="51"/>
  <c r="L538" i="51"/>
  <c r="L537" i="51"/>
  <c r="L536" i="51"/>
  <c r="L535" i="51"/>
  <c r="L534" i="51"/>
  <c r="L533" i="51"/>
  <c r="L532" i="51"/>
  <c r="L531" i="51"/>
  <c r="L530" i="51"/>
  <c r="L529" i="51"/>
  <c r="L528" i="51"/>
  <c r="L527" i="51"/>
  <c r="L526" i="51"/>
  <c r="L525" i="51"/>
  <c r="L524" i="51"/>
  <c r="L523" i="51"/>
  <c r="L522" i="51"/>
  <c r="L521" i="51"/>
  <c r="L520" i="51"/>
  <c r="L519" i="51"/>
  <c r="L518" i="51"/>
  <c r="L517" i="51"/>
  <c r="L516" i="51"/>
  <c r="L515" i="51"/>
  <c r="L514" i="51"/>
  <c r="L513" i="51"/>
  <c r="L512" i="51"/>
  <c r="L511" i="51"/>
  <c r="L510" i="51"/>
  <c r="L509" i="51"/>
  <c r="L508" i="51"/>
  <c r="L507" i="51"/>
  <c r="L506" i="51"/>
  <c r="L505" i="51"/>
  <c r="L504" i="51"/>
  <c r="L503" i="51"/>
  <c r="L502" i="51"/>
  <c r="L501" i="51"/>
  <c r="L500" i="51"/>
  <c r="L499" i="51"/>
  <c r="L498" i="51"/>
  <c r="L497" i="51"/>
  <c r="L496" i="51"/>
  <c r="L495" i="51"/>
  <c r="L494" i="51"/>
  <c r="L493" i="51"/>
  <c r="L492" i="51"/>
  <c r="L491" i="51"/>
  <c r="L490" i="51"/>
  <c r="L489" i="51"/>
  <c r="L488" i="51"/>
  <c r="L487" i="51"/>
  <c r="L486" i="51"/>
  <c r="L485" i="51"/>
  <c r="L484" i="51"/>
  <c r="L483" i="51"/>
  <c r="L482" i="51"/>
  <c r="L481" i="51"/>
  <c r="L480" i="51"/>
  <c r="L479" i="51"/>
  <c r="L478" i="51"/>
  <c r="L477" i="51"/>
  <c r="L476" i="51"/>
  <c r="L475" i="51"/>
  <c r="L474" i="51"/>
  <c r="L473" i="51"/>
  <c r="L472" i="51"/>
  <c r="L471" i="51"/>
  <c r="L470" i="51"/>
  <c r="L469" i="51"/>
  <c r="L468" i="51"/>
  <c r="L467" i="51"/>
  <c r="L466" i="51"/>
  <c r="L465" i="51"/>
  <c r="L464" i="51"/>
  <c r="L463" i="51"/>
  <c r="L462" i="51"/>
  <c r="L461" i="51"/>
  <c r="L460" i="51"/>
  <c r="L459" i="51"/>
  <c r="L458" i="51"/>
  <c r="L457" i="51"/>
  <c r="L456" i="51"/>
  <c r="L455" i="51"/>
  <c r="L454" i="51"/>
  <c r="L453" i="51"/>
  <c r="L452" i="51"/>
  <c r="L451" i="51"/>
  <c r="L450" i="51"/>
  <c r="L449" i="51"/>
  <c r="L448" i="51"/>
  <c r="L447" i="51"/>
  <c r="L446" i="51"/>
  <c r="L445" i="51"/>
  <c r="L444" i="51"/>
  <c r="L443" i="51"/>
  <c r="L442" i="51"/>
  <c r="L441" i="51"/>
  <c r="L440" i="51"/>
  <c r="L439" i="51"/>
  <c r="L438" i="51"/>
  <c r="L437" i="51"/>
  <c r="L436" i="51"/>
  <c r="L435" i="51"/>
  <c r="L434" i="51"/>
  <c r="L433" i="51"/>
  <c r="L432" i="51"/>
  <c r="L431" i="51"/>
  <c r="L430" i="51"/>
  <c r="L429" i="51"/>
  <c r="L428" i="51"/>
  <c r="L427" i="51"/>
  <c r="L426" i="51"/>
  <c r="L425" i="51"/>
  <c r="L424" i="51"/>
  <c r="L423" i="51"/>
  <c r="L422" i="51"/>
  <c r="L421" i="51"/>
  <c r="L420" i="51"/>
  <c r="L419" i="51"/>
  <c r="L418" i="51"/>
  <c r="L417" i="51"/>
  <c r="L416" i="51"/>
  <c r="L415" i="51"/>
  <c r="L414" i="51"/>
  <c r="L413" i="51"/>
  <c r="L412" i="51"/>
  <c r="L411" i="51"/>
  <c r="L410" i="51"/>
  <c r="L409" i="51"/>
  <c r="L408" i="51"/>
  <c r="L407" i="51"/>
  <c r="L406" i="51"/>
  <c r="L405" i="51"/>
  <c r="L404" i="51"/>
  <c r="L403" i="51"/>
  <c r="L402" i="51"/>
  <c r="L401" i="51"/>
  <c r="L400" i="51"/>
  <c r="L399" i="51"/>
  <c r="L398" i="51"/>
  <c r="L397" i="51"/>
  <c r="L396" i="51"/>
  <c r="L395" i="51"/>
  <c r="L394" i="51"/>
  <c r="L393" i="51"/>
  <c r="L392" i="51"/>
  <c r="L391" i="51"/>
  <c r="L390" i="51"/>
  <c r="L389" i="51"/>
  <c r="L388" i="51"/>
  <c r="L387" i="51"/>
  <c r="L386" i="51"/>
  <c r="L385" i="51"/>
  <c r="L384" i="51"/>
  <c r="L383" i="51"/>
  <c r="L382" i="51"/>
  <c r="L381" i="51"/>
  <c r="L380" i="51"/>
  <c r="L379" i="51"/>
  <c r="L378" i="51"/>
  <c r="L377" i="51"/>
  <c r="L376" i="51"/>
  <c r="L375" i="51"/>
  <c r="L374" i="51"/>
  <c r="L373" i="51"/>
  <c r="L372" i="51"/>
  <c r="L371" i="51"/>
  <c r="L370" i="51"/>
  <c r="L369" i="51"/>
  <c r="L368" i="51"/>
  <c r="L367" i="51"/>
  <c r="L366" i="51"/>
  <c r="L365" i="51"/>
  <c r="L364" i="51"/>
  <c r="L363" i="51"/>
  <c r="L362" i="51"/>
  <c r="L361" i="51"/>
  <c r="L360" i="51"/>
  <c r="L359" i="51"/>
  <c r="L358" i="51"/>
  <c r="L357" i="51"/>
  <c r="L356" i="51"/>
  <c r="L355" i="51"/>
  <c r="L354" i="51"/>
  <c r="L353" i="51"/>
  <c r="L352" i="51"/>
  <c r="L351" i="51"/>
  <c r="L350" i="51"/>
  <c r="L349" i="51"/>
  <c r="L348" i="51"/>
  <c r="L347" i="51"/>
  <c r="L346" i="51"/>
  <c r="L345" i="51"/>
  <c r="L344" i="51"/>
  <c r="L343" i="51"/>
  <c r="L342" i="51"/>
  <c r="L341" i="51"/>
  <c r="L340" i="51"/>
  <c r="L339" i="51"/>
  <c r="L338" i="51"/>
  <c r="L337" i="51"/>
  <c r="L336" i="51"/>
  <c r="L335" i="51"/>
  <c r="L334" i="51"/>
  <c r="L333" i="51"/>
  <c r="L332" i="51"/>
  <c r="L331" i="51"/>
  <c r="L330" i="51"/>
  <c r="L329" i="51"/>
  <c r="L328" i="51"/>
  <c r="L327" i="51"/>
  <c r="L326" i="51"/>
  <c r="L325" i="51"/>
  <c r="L324" i="51"/>
  <c r="L323" i="51"/>
  <c r="L322" i="51"/>
  <c r="L321" i="51"/>
  <c r="L320" i="51"/>
  <c r="L319" i="51"/>
  <c r="L318" i="51"/>
  <c r="L317" i="51"/>
  <c r="L316" i="51"/>
  <c r="L315" i="51"/>
  <c r="L314" i="51"/>
  <c r="L313" i="51"/>
  <c r="L312" i="51"/>
  <c r="L311" i="51"/>
  <c r="L310" i="51"/>
  <c r="L309" i="51"/>
  <c r="L308" i="51"/>
  <c r="L307" i="51"/>
  <c r="L306" i="51"/>
  <c r="L305" i="51"/>
  <c r="L304" i="51"/>
  <c r="L303" i="51"/>
  <c r="L302" i="51"/>
  <c r="L301" i="51"/>
  <c r="L300" i="51"/>
  <c r="L299" i="51"/>
  <c r="L298" i="51"/>
  <c r="L297" i="51"/>
  <c r="L296" i="51"/>
  <c r="L295" i="51"/>
  <c r="L294" i="51"/>
  <c r="L293" i="51"/>
  <c r="L292" i="51"/>
  <c r="L291" i="51"/>
  <c r="L290" i="51"/>
  <c r="L289" i="51"/>
  <c r="L288" i="51"/>
  <c r="L287" i="51"/>
  <c r="L286" i="51"/>
  <c r="L285" i="51"/>
  <c r="L284" i="51"/>
  <c r="L283" i="51"/>
  <c r="L282" i="51"/>
  <c r="L281" i="51"/>
  <c r="L280" i="51"/>
  <c r="L279" i="51"/>
  <c r="L278" i="51"/>
  <c r="L277" i="51"/>
  <c r="L276" i="51"/>
  <c r="L275" i="51"/>
  <c r="L274" i="51"/>
  <c r="L273" i="51"/>
  <c r="L272" i="51"/>
  <c r="L271" i="51"/>
  <c r="L270" i="51"/>
  <c r="L269" i="51"/>
  <c r="L268" i="51"/>
  <c r="L267" i="51"/>
  <c r="L266" i="51"/>
  <c r="L265" i="51"/>
  <c r="L264" i="51"/>
  <c r="L263" i="51"/>
  <c r="L262" i="51"/>
  <c r="L261" i="51"/>
  <c r="L260" i="51"/>
  <c r="L259" i="51"/>
  <c r="L258" i="51"/>
  <c r="L257" i="51"/>
  <c r="L256" i="51"/>
  <c r="L255" i="51"/>
  <c r="L254" i="51"/>
  <c r="L253" i="51"/>
  <c r="L252" i="51"/>
  <c r="L251" i="51"/>
  <c r="L250" i="51"/>
  <c r="L249" i="51"/>
  <c r="L248" i="51"/>
  <c r="L247" i="51"/>
  <c r="L246" i="51"/>
  <c r="L245" i="51"/>
  <c r="L244" i="51"/>
  <c r="L243" i="51"/>
  <c r="L242" i="51"/>
  <c r="L241" i="51"/>
  <c r="L240" i="51"/>
  <c r="L239" i="51"/>
  <c r="L238" i="51"/>
  <c r="L237" i="51"/>
  <c r="L236" i="51"/>
  <c r="L235" i="51"/>
  <c r="L234" i="51"/>
  <c r="L233" i="51"/>
  <c r="L232" i="51"/>
  <c r="L231" i="51"/>
  <c r="L230" i="51"/>
  <c r="L229" i="51"/>
  <c r="L228" i="51"/>
  <c r="L227" i="51"/>
  <c r="L226" i="51"/>
  <c r="L225" i="51"/>
  <c r="L224" i="51"/>
  <c r="L223" i="51"/>
  <c r="L222" i="51"/>
  <c r="L221" i="51"/>
  <c r="L220" i="51"/>
  <c r="L219" i="51"/>
  <c r="L218" i="51"/>
  <c r="L217" i="51"/>
  <c r="L216" i="51"/>
  <c r="L215" i="51"/>
  <c r="L214" i="51"/>
  <c r="L213" i="51"/>
  <c r="L212" i="51"/>
  <c r="L211" i="51"/>
  <c r="L210" i="51"/>
  <c r="L209" i="51"/>
  <c r="L208" i="51"/>
  <c r="L207" i="51"/>
  <c r="L206" i="51"/>
  <c r="L205" i="51"/>
  <c r="L204" i="51"/>
  <c r="L203" i="51"/>
  <c r="L202" i="51"/>
  <c r="L201" i="51"/>
  <c r="L200" i="51"/>
  <c r="L199" i="51"/>
  <c r="L198" i="51"/>
  <c r="L197" i="51"/>
  <c r="L196" i="51"/>
  <c r="L195" i="51"/>
  <c r="L194" i="51"/>
  <c r="L193" i="51"/>
  <c r="L192" i="51"/>
  <c r="L191" i="51"/>
  <c r="L190" i="51"/>
  <c r="L189" i="51"/>
  <c r="L188" i="51"/>
  <c r="L187" i="51"/>
  <c r="L186" i="51"/>
  <c r="L185" i="51"/>
  <c r="L184" i="51"/>
  <c r="L183" i="51"/>
  <c r="L182" i="51"/>
  <c r="L181" i="51"/>
  <c r="L180" i="51"/>
  <c r="L179" i="51"/>
  <c r="L178" i="51"/>
  <c r="L177" i="51"/>
  <c r="L176" i="51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77" i="51" s="1"/>
  <c r="K78" i="51" s="1"/>
  <c r="K79" i="51" s="1"/>
  <c r="K80" i="51" s="1"/>
  <c r="K81" i="51" s="1"/>
  <c r="K82" i="51" s="1"/>
  <c r="K83" i="51" s="1"/>
  <c r="K84" i="51" s="1"/>
  <c r="K85" i="51" s="1"/>
  <c r="K86" i="51" s="1"/>
  <c r="K87" i="51" s="1"/>
  <c r="K88" i="51" s="1"/>
  <c r="K89" i="51" s="1"/>
  <c r="K90" i="51" s="1"/>
  <c r="K91" i="51" s="1"/>
  <c r="K92" i="51" s="1"/>
  <c r="K93" i="51" s="1"/>
  <c r="K94" i="51" s="1"/>
  <c r="K95" i="51" s="1"/>
  <c r="K96" i="51" s="1"/>
  <c r="K97" i="51" s="1"/>
  <c r="K98" i="51" s="1"/>
  <c r="K99" i="51" s="1"/>
  <c r="K100" i="51" s="1"/>
  <c r="K101" i="51" s="1"/>
  <c r="K102" i="51" s="1"/>
  <c r="K103" i="51" s="1"/>
  <c r="K104" i="51" s="1"/>
  <c r="K105" i="51" s="1"/>
  <c r="K106" i="51" s="1"/>
  <c r="K107" i="51" s="1"/>
  <c r="K108" i="51" s="1"/>
  <c r="K109" i="51" s="1"/>
  <c r="K110" i="51" s="1"/>
  <c r="K111" i="51" s="1"/>
  <c r="K112" i="51" s="1"/>
  <c r="K113" i="51" s="1"/>
  <c r="K114" i="51" s="1"/>
  <c r="K115" i="51" s="1"/>
  <c r="K116" i="51" s="1"/>
  <c r="K117" i="51" s="1"/>
  <c r="K118" i="51" s="1"/>
  <c r="K119" i="51" s="1"/>
  <c r="K120" i="51" s="1"/>
  <c r="K121" i="51" s="1"/>
  <c r="K122" i="51" s="1"/>
  <c r="K123" i="51" s="1"/>
  <c r="K124" i="51" s="1"/>
  <c r="K125" i="51" s="1"/>
  <c r="K126" i="51" s="1"/>
  <c r="K127" i="51" s="1"/>
  <c r="K128" i="51" s="1"/>
  <c r="K129" i="51" s="1"/>
  <c r="K130" i="51" s="1"/>
  <c r="K131" i="51" s="1"/>
  <c r="K132" i="51" s="1"/>
  <c r="K133" i="51" s="1"/>
  <c r="K134" i="51" s="1"/>
  <c r="K135" i="51" s="1"/>
  <c r="K136" i="51" s="1"/>
  <c r="K137" i="51" s="1"/>
  <c r="K138" i="51" s="1"/>
  <c r="K139" i="51" s="1"/>
  <c r="K140" i="51" s="1"/>
  <c r="K141" i="51" s="1"/>
  <c r="K142" i="51" s="1"/>
  <c r="K143" i="51" s="1"/>
  <c r="K144" i="51" s="1"/>
  <c r="K145" i="51" s="1"/>
  <c r="K146" i="51" s="1"/>
  <c r="K147" i="51" s="1"/>
  <c r="K148" i="51" s="1"/>
  <c r="K149" i="51" s="1"/>
  <c r="K150" i="51" s="1"/>
  <c r="K151" i="51" s="1"/>
  <c r="K152" i="51" s="1"/>
  <c r="K153" i="51" s="1"/>
  <c r="K154" i="51" s="1"/>
  <c r="K155" i="51" s="1"/>
  <c r="K156" i="51" s="1"/>
  <c r="K157" i="51" s="1"/>
  <c r="K158" i="51" s="1"/>
  <c r="K159" i="51" s="1"/>
  <c r="K160" i="51" s="1"/>
  <c r="K161" i="51" s="1"/>
  <c r="K162" i="51" s="1"/>
  <c r="K163" i="51" s="1"/>
  <c r="K164" i="51" s="1"/>
  <c r="K165" i="51" s="1"/>
  <c r="K166" i="51" s="1"/>
  <c r="K167" i="51" s="1"/>
  <c r="K168" i="51" s="1"/>
  <c r="K169" i="51" s="1"/>
  <c r="K170" i="51" s="1"/>
  <c r="K171" i="51" s="1"/>
  <c r="K172" i="51" s="1"/>
  <c r="K173" i="51" s="1"/>
  <c r="K174" i="51" s="1"/>
  <c r="K175" i="51" s="1"/>
  <c r="K176" i="51" s="1"/>
  <c r="K177" i="51" s="1"/>
  <c r="K178" i="51" s="1"/>
  <c r="K179" i="51" s="1"/>
  <c r="K180" i="51" s="1"/>
  <c r="K181" i="51" s="1"/>
  <c r="K182" i="51" s="1"/>
  <c r="K183" i="51" s="1"/>
  <c r="K184" i="51" s="1"/>
  <c r="K185" i="51" s="1"/>
  <c r="K186" i="51" s="1"/>
  <c r="K187" i="51" s="1"/>
  <c r="K188" i="51" s="1"/>
  <c r="K189" i="51" s="1"/>
  <c r="K190" i="51" s="1"/>
  <c r="K191" i="51" s="1"/>
  <c r="K192" i="51" s="1"/>
  <c r="K193" i="51" s="1"/>
  <c r="K194" i="51" s="1"/>
  <c r="K195" i="51" s="1"/>
  <c r="K196" i="51" s="1"/>
  <c r="K197" i="51" s="1"/>
  <c r="K198" i="51" s="1"/>
  <c r="K199" i="51" s="1"/>
  <c r="K200" i="51" s="1"/>
  <c r="K201" i="51" s="1"/>
  <c r="K202" i="51" s="1"/>
  <c r="K203" i="51" s="1"/>
  <c r="K204" i="51" s="1"/>
  <c r="K205" i="51" s="1"/>
  <c r="K206" i="51" s="1"/>
  <c r="K207" i="51" s="1"/>
  <c r="K208" i="51" s="1"/>
  <c r="K209" i="51" s="1"/>
  <c r="K210" i="51" s="1"/>
  <c r="K211" i="51" s="1"/>
  <c r="K212" i="51" s="1"/>
  <c r="K213" i="51" s="1"/>
  <c r="K214" i="51" s="1"/>
  <c r="K215" i="51" s="1"/>
  <c r="K216" i="51" s="1"/>
  <c r="K217" i="51" s="1"/>
  <c r="K218" i="51" s="1"/>
  <c r="K219" i="51" s="1"/>
  <c r="K220" i="51" s="1"/>
  <c r="K221" i="51" s="1"/>
  <c r="K222" i="51" s="1"/>
  <c r="K223" i="51" s="1"/>
  <c r="K224" i="51" s="1"/>
  <c r="K225" i="51" s="1"/>
  <c r="K226" i="51" s="1"/>
  <c r="K227" i="51" s="1"/>
  <c r="K228" i="51" s="1"/>
  <c r="K229" i="51" s="1"/>
  <c r="K230" i="51" s="1"/>
  <c r="K231" i="51" s="1"/>
  <c r="K232" i="51" s="1"/>
  <c r="K233" i="51" s="1"/>
  <c r="K234" i="51" s="1"/>
  <c r="K235" i="51" s="1"/>
  <c r="K236" i="51" s="1"/>
  <c r="K237" i="51" s="1"/>
  <c r="K238" i="51" s="1"/>
  <c r="K239" i="51" s="1"/>
  <c r="K240" i="51" s="1"/>
  <c r="K241" i="51" s="1"/>
  <c r="K242" i="51" s="1"/>
  <c r="K243" i="51" s="1"/>
  <c r="K244" i="51" s="1"/>
  <c r="K245" i="51" s="1"/>
  <c r="K246" i="51" s="1"/>
  <c r="K247" i="51" s="1"/>
  <c r="K248" i="51" s="1"/>
  <c r="K249" i="51" s="1"/>
  <c r="K250" i="51" s="1"/>
  <c r="K251" i="51" s="1"/>
  <c r="K252" i="51" s="1"/>
  <c r="K253" i="51" s="1"/>
  <c r="K254" i="51" s="1"/>
  <c r="K255" i="51" s="1"/>
  <c r="K256" i="51" s="1"/>
  <c r="K257" i="51" s="1"/>
  <c r="K258" i="51" s="1"/>
  <c r="K259" i="51" s="1"/>
  <c r="K260" i="51" s="1"/>
  <c r="K261" i="51" s="1"/>
  <c r="K262" i="51" s="1"/>
  <c r="K263" i="51" s="1"/>
  <c r="K264" i="51" s="1"/>
  <c r="K265" i="51" s="1"/>
  <c r="K266" i="51" s="1"/>
  <c r="K267" i="51" s="1"/>
  <c r="K268" i="51" s="1"/>
  <c r="K269" i="51" s="1"/>
  <c r="K270" i="51" s="1"/>
  <c r="K271" i="51" s="1"/>
  <c r="K272" i="51" s="1"/>
  <c r="K273" i="51" s="1"/>
  <c r="K274" i="51" s="1"/>
  <c r="K275" i="51" s="1"/>
  <c r="K276" i="51" s="1"/>
  <c r="K277" i="51" s="1"/>
  <c r="K278" i="51" s="1"/>
  <c r="K279" i="51" s="1"/>
  <c r="K280" i="51" s="1"/>
  <c r="K281" i="51" s="1"/>
  <c r="K282" i="51" s="1"/>
  <c r="K283" i="51" s="1"/>
  <c r="K284" i="51" s="1"/>
  <c r="K285" i="51" s="1"/>
  <c r="K286" i="51" s="1"/>
  <c r="K287" i="51" s="1"/>
  <c r="K288" i="51" s="1"/>
  <c r="K289" i="51" s="1"/>
  <c r="K290" i="51" s="1"/>
  <c r="K291" i="51" s="1"/>
  <c r="K292" i="51" s="1"/>
  <c r="K293" i="51" s="1"/>
  <c r="K294" i="51" s="1"/>
  <c r="K295" i="51" s="1"/>
  <c r="K296" i="51" s="1"/>
  <c r="K297" i="51" s="1"/>
  <c r="K298" i="51" s="1"/>
  <c r="K299" i="51" s="1"/>
  <c r="K300" i="51" s="1"/>
  <c r="K301" i="51" s="1"/>
  <c r="K302" i="51" s="1"/>
  <c r="K303" i="51" s="1"/>
  <c r="K304" i="51" s="1"/>
  <c r="K305" i="51" s="1"/>
  <c r="K306" i="51" s="1"/>
  <c r="K307" i="51" s="1"/>
  <c r="K308" i="51" s="1"/>
  <c r="K309" i="51" s="1"/>
  <c r="K310" i="51" s="1"/>
  <c r="K311" i="51" s="1"/>
  <c r="K312" i="51" s="1"/>
  <c r="K313" i="51" s="1"/>
  <c r="K314" i="51" s="1"/>
  <c r="K315" i="51" s="1"/>
  <c r="K316" i="51" s="1"/>
  <c r="K317" i="51" s="1"/>
  <c r="K318" i="51" s="1"/>
  <c r="K319" i="51" s="1"/>
  <c r="K320" i="51" s="1"/>
  <c r="K321" i="51" s="1"/>
  <c r="K322" i="51" s="1"/>
  <c r="K323" i="51" s="1"/>
  <c r="K324" i="51" s="1"/>
  <c r="K325" i="51" s="1"/>
  <c r="K326" i="51" s="1"/>
  <c r="K327" i="51" s="1"/>
  <c r="K328" i="51" s="1"/>
  <c r="K329" i="51" s="1"/>
  <c r="K330" i="51" s="1"/>
  <c r="K331" i="51" s="1"/>
  <c r="K332" i="51" s="1"/>
  <c r="K333" i="51" s="1"/>
  <c r="K334" i="51" s="1"/>
  <c r="K335" i="51" s="1"/>
  <c r="K336" i="51" s="1"/>
  <c r="K337" i="51" s="1"/>
  <c r="K338" i="51" s="1"/>
  <c r="K339" i="51" s="1"/>
  <c r="K340" i="51" s="1"/>
  <c r="K341" i="51" s="1"/>
  <c r="K342" i="51" s="1"/>
  <c r="K343" i="51" s="1"/>
  <c r="K344" i="51" s="1"/>
  <c r="K345" i="51" s="1"/>
  <c r="K346" i="51" s="1"/>
  <c r="K347" i="51" s="1"/>
  <c r="K348" i="51" s="1"/>
  <c r="K349" i="51" s="1"/>
  <c r="K350" i="51" s="1"/>
  <c r="K351" i="51" s="1"/>
  <c r="K352" i="51" s="1"/>
  <c r="K353" i="51" s="1"/>
  <c r="K354" i="51" s="1"/>
  <c r="K355" i="51" s="1"/>
  <c r="K356" i="51" s="1"/>
  <c r="K357" i="51" s="1"/>
  <c r="K358" i="51" s="1"/>
  <c r="K359" i="51" s="1"/>
  <c r="K360" i="51" s="1"/>
  <c r="K361" i="51" s="1"/>
  <c r="K362" i="51" s="1"/>
  <c r="K363" i="51" s="1"/>
  <c r="K364" i="51" s="1"/>
  <c r="K365" i="51" s="1"/>
  <c r="K366" i="51" s="1"/>
  <c r="K367" i="51" s="1"/>
  <c r="K368" i="51" s="1"/>
  <c r="K369" i="51" s="1"/>
  <c r="K370" i="51" s="1"/>
  <c r="K371" i="51" s="1"/>
  <c r="K372" i="51" s="1"/>
  <c r="K373" i="51" s="1"/>
  <c r="K374" i="51" s="1"/>
  <c r="K375" i="51" s="1"/>
  <c r="K376" i="51" s="1"/>
  <c r="K377" i="51" s="1"/>
  <c r="K378" i="51" s="1"/>
  <c r="K379" i="51" s="1"/>
  <c r="K380" i="51" s="1"/>
  <c r="K381" i="51" s="1"/>
  <c r="K382" i="51" s="1"/>
  <c r="K383" i="51" s="1"/>
  <c r="K384" i="51" s="1"/>
  <c r="K385" i="51" s="1"/>
  <c r="K386" i="51" s="1"/>
  <c r="K387" i="51" s="1"/>
  <c r="K388" i="51" s="1"/>
  <c r="K389" i="51" s="1"/>
  <c r="K390" i="51" s="1"/>
  <c r="K391" i="51" s="1"/>
  <c r="K392" i="51" s="1"/>
  <c r="K393" i="51" s="1"/>
  <c r="K394" i="51" s="1"/>
  <c r="K395" i="51" s="1"/>
  <c r="K396" i="51" s="1"/>
  <c r="K397" i="51" s="1"/>
  <c r="K398" i="51" s="1"/>
  <c r="K399" i="51" s="1"/>
  <c r="K400" i="51" s="1"/>
  <c r="K401" i="51" s="1"/>
  <c r="K402" i="51" s="1"/>
  <c r="K403" i="51" s="1"/>
  <c r="K404" i="51" s="1"/>
  <c r="K405" i="51" s="1"/>
  <c r="K406" i="51" s="1"/>
  <c r="K407" i="51" s="1"/>
  <c r="K408" i="51" s="1"/>
  <c r="K409" i="51" s="1"/>
  <c r="K410" i="51" s="1"/>
  <c r="K411" i="51" s="1"/>
  <c r="K412" i="51" s="1"/>
  <c r="K413" i="51" s="1"/>
  <c r="K414" i="51" s="1"/>
  <c r="K415" i="51" s="1"/>
  <c r="K416" i="51" s="1"/>
  <c r="K417" i="51" s="1"/>
  <c r="K418" i="51" s="1"/>
  <c r="K419" i="51" s="1"/>
  <c r="K420" i="51" s="1"/>
  <c r="K421" i="51" s="1"/>
  <c r="K422" i="51" s="1"/>
  <c r="K423" i="51" s="1"/>
  <c r="K424" i="51" s="1"/>
  <c r="K425" i="51" s="1"/>
  <c r="K426" i="51" s="1"/>
  <c r="K427" i="51" s="1"/>
  <c r="K428" i="51" s="1"/>
  <c r="K429" i="51" s="1"/>
  <c r="K430" i="51" s="1"/>
  <c r="K431" i="51" s="1"/>
  <c r="K432" i="51" s="1"/>
  <c r="K433" i="51" s="1"/>
  <c r="K434" i="51" s="1"/>
  <c r="K435" i="51" s="1"/>
  <c r="K436" i="51" s="1"/>
  <c r="K437" i="51" s="1"/>
  <c r="K438" i="51" s="1"/>
  <c r="K439" i="51" s="1"/>
  <c r="K440" i="51" s="1"/>
  <c r="K441" i="51" s="1"/>
  <c r="K442" i="51" s="1"/>
  <c r="K443" i="51" s="1"/>
  <c r="K444" i="51" s="1"/>
  <c r="K445" i="51" s="1"/>
  <c r="K446" i="51" s="1"/>
  <c r="K447" i="51" s="1"/>
  <c r="K448" i="51" s="1"/>
  <c r="K449" i="51" s="1"/>
  <c r="K450" i="51" s="1"/>
  <c r="K451" i="51" s="1"/>
  <c r="K452" i="51" s="1"/>
  <c r="K453" i="51" s="1"/>
  <c r="K454" i="51" s="1"/>
  <c r="K455" i="51" s="1"/>
  <c r="K456" i="51" s="1"/>
  <c r="K457" i="51" s="1"/>
  <c r="K458" i="51" s="1"/>
  <c r="K459" i="51" s="1"/>
  <c r="K460" i="51" s="1"/>
  <c r="K461" i="51" s="1"/>
  <c r="K462" i="51" s="1"/>
  <c r="K463" i="51" s="1"/>
  <c r="K464" i="51" s="1"/>
  <c r="K465" i="51" s="1"/>
  <c r="K466" i="51" s="1"/>
  <c r="K467" i="51" s="1"/>
  <c r="K468" i="51" s="1"/>
  <c r="K469" i="51" s="1"/>
  <c r="K470" i="51" s="1"/>
  <c r="K471" i="51" s="1"/>
  <c r="K472" i="51" s="1"/>
  <c r="K473" i="51" s="1"/>
  <c r="K474" i="51" s="1"/>
  <c r="K475" i="51" s="1"/>
  <c r="K476" i="51" s="1"/>
  <c r="K477" i="51" s="1"/>
  <c r="K478" i="51" s="1"/>
  <c r="K479" i="51" s="1"/>
  <c r="K480" i="51" s="1"/>
  <c r="K481" i="51" s="1"/>
  <c r="K482" i="51" s="1"/>
  <c r="K483" i="51" s="1"/>
  <c r="K484" i="51" s="1"/>
  <c r="K485" i="51" s="1"/>
  <c r="K486" i="51" s="1"/>
  <c r="K487" i="51" s="1"/>
  <c r="K488" i="51" s="1"/>
  <c r="K489" i="51" s="1"/>
  <c r="K490" i="51" s="1"/>
  <c r="K491" i="51" s="1"/>
  <c r="K492" i="51" s="1"/>
  <c r="K493" i="51" s="1"/>
  <c r="K494" i="51" s="1"/>
  <c r="K495" i="51" s="1"/>
  <c r="K496" i="51" s="1"/>
  <c r="K497" i="51" s="1"/>
  <c r="K498" i="51" s="1"/>
  <c r="K499" i="51" s="1"/>
  <c r="K500" i="51" s="1"/>
  <c r="K501" i="51" s="1"/>
  <c r="K502" i="51" s="1"/>
  <c r="K503" i="51" s="1"/>
  <c r="K504" i="51" s="1"/>
  <c r="K505" i="51" s="1"/>
  <c r="K506" i="51" s="1"/>
  <c r="K507" i="51" s="1"/>
  <c r="K508" i="51" s="1"/>
  <c r="K509" i="51" s="1"/>
  <c r="K510" i="51" s="1"/>
  <c r="K511" i="51" s="1"/>
  <c r="K512" i="51" s="1"/>
  <c r="K513" i="51" s="1"/>
  <c r="K514" i="51" s="1"/>
  <c r="K515" i="51" s="1"/>
  <c r="K516" i="51" s="1"/>
  <c r="K517" i="51" s="1"/>
  <c r="K518" i="51" s="1"/>
  <c r="K519" i="51" s="1"/>
  <c r="K520" i="51" s="1"/>
  <c r="K521" i="51" s="1"/>
  <c r="K522" i="51" s="1"/>
  <c r="K523" i="51" s="1"/>
  <c r="K524" i="51" s="1"/>
  <c r="K525" i="51" s="1"/>
  <c r="K526" i="51" s="1"/>
  <c r="K527" i="51" s="1"/>
  <c r="K528" i="51" s="1"/>
  <c r="K529" i="51" s="1"/>
  <c r="K530" i="51" s="1"/>
  <c r="K531" i="51" s="1"/>
  <c r="K532" i="51" s="1"/>
  <c r="K533" i="51" s="1"/>
  <c r="K534" i="51" s="1"/>
  <c r="K535" i="51" s="1"/>
  <c r="K536" i="51" s="1"/>
  <c r="K537" i="51" s="1"/>
  <c r="K538" i="51" s="1"/>
  <c r="K539" i="51" s="1"/>
  <c r="K540" i="51" s="1"/>
  <c r="K541" i="51" s="1"/>
  <c r="K542" i="51" s="1"/>
  <c r="K543" i="51" s="1"/>
  <c r="K544" i="51" s="1"/>
  <c r="K545" i="51" s="1"/>
  <c r="K546" i="51" s="1"/>
  <c r="K547" i="51" s="1"/>
  <c r="K548" i="51" s="1"/>
  <c r="K549" i="51" s="1"/>
  <c r="K550" i="51" s="1"/>
  <c r="K551" i="51" s="1"/>
  <c r="K552" i="51" s="1"/>
  <c r="K553" i="51" s="1"/>
  <c r="K554" i="51" s="1"/>
  <c r="K555" i="51" s="1"/>
  <c r="K556" i="51" s="1"/>
  <c r="K557" i="51" s="1"/>
  <c r="K558" i="51" s="1"/>
  <c r="K559" i="51" s="1"/>
  <c r="K560" i="51" s="1"/>
  <c r="K561" i="51" s="1"/>
  <c r="K562" i="51" s="1"/>
  <c r="K563" i="51" s="1"/>
  <c r="K564" i="51" s="1"/>
  <c r="K565" i="51" s="1"/>
  <c r="K566" i="51" s="1"/>
  <c r="K567" i="51" s="1"/>
  <c r="K568" i="51" s="1"/>
  <c r="K569" i="51" s="1"/>
  <c r="K570" i="51" s="1"/>
  <c r="K571" i="51" s="1"/>
  <c r="K572" i="51" s="1"/>
  <c r="K573" i="51" s="1"/>
  <c r="K574" i="51" s="1"/>
  <c r="K575" i="51" s="1"/>
  <c r="K576" i="51" s="1"/>
  <c r="K577" i="51" s="1"/>
  <c r="K578" i="51" s="1"/>
  <c r="K579" i="51" s="1"/>
  <c r="K580" i="51" s="1"/>
  <c r="K581" i="51" s="1"/>
  <c r="K582" i="51" s="1"/>
  <c r="K583" i="51" s="1"/>
  <c r="K584" i="51" s="1"/>
  <c r="K585" i="51" s="1"/>
  <c r="K586" i="51" s="1"/>
  <c r="K587" i="51" s="1"/>
  <c r="K588" i="51" s="1"/>
  <c r="K589" i="51" s="1"/>
  <c r="K590" i="51" s="1"/>
  <c r="K591" i="51" s="1"/>
  <c r="K592" i="51" s="1"/>
  <c r="K593" i="51" s="1"/>
  <c r="K594" i="51" s="1"/>
  <c r="K595" i="51" s="1"/>
  <c r="K596" i="51" s="1"/>
  <c r="K597" i="51" s="1"/>
  <c r="K598" i="51" s="1"/>
  <c r="K599" i="51" s="1"/>
  <c r="K600" i="51" s="1"/>
  <c r="K601" i="51" s="1"/>
  <c r="K602" i="51" s="1"/>
  <c r="K603" i="51" s="1"/>
  <c r="K604" i="51" s="1"/>
  <c r="K605" i="51" s="1"/>
  <c r="K606" i="51" s="1"/>
  <c r="K607" i="51" s="1"/>
  <c r="K608" i="51" s="1"/>
  <c r="K609" i="51" s="1"/>
  <c r="K610" i="51" s="1"/>
  <c r="K611" i="51" s="1"/>
  <c r="K612" i="51" s="1"/>
  <c r="K613" i="51" s="1"/>
  <c r="K614" i="51" s="1"/>
  <c r="K615" i="51" s="1"/>
  <c r="K616" i="51" s="1"/>
  <c r="K617" i="51" s="1"/>
  <c r="K618" i="51" s="1"/>
  <c r="K619" i="51" s="1"/>
  <c r="K620" i="51" s="1"/>
  <c r="K621" i="51" s="1"/>
  <c r="K622" i="51" s="1"/>
  <c r="K623" i="51" s="1"/>
  <c r="K624" i="51" s="1"/>
  <c r="K625" i="51" s="1"/>
  <c r="K626" i="51" s="1"/>
  <c r="K627" i="51" s="1"/>
  <c r="K628" i="51" s="1"/>
  <c r="K629" i="51" s="1"/>
  <c r="K630" i="51" s="1"/>
  <c r="K631" i="51" s="1"/>
  <c r="K632" i="51" s="1"/>
  <c r="K633" i="51" s="1"/>
  <c r="K634" i="51" s="1"/>
  <c r="K635" i="51" s="1"/>
  <c r="K636" i="51" s="1"/>
  <c r="K637" i="51" s="1"/>
  <c r="K638" i="51" s="1"/>
  <c r="K639" i="51" s="1"/>
  <c r="K640" i="51" s="1"/>
  <c r="K641" i="51" s="1"/>
  <c r="K642" i="51" s="1"/>
  <c r="K643" i="51" s="1"/>
  <c r="K644" i="51" s="1"/>
  <c r="K645" i="51" s="1"/>
  <c r="K646" i="51" s="1"/>
  <c r="K647" i="51" s="1"/>
  <c r="K648" i="51" s="1"/>
  <c r="K649" i="51" s="1"/>
  <c r="K650" i="51" s="1"/>
  <c r="K651" i="51" s="1"/>
  <c r="K652" i="51" s="1"/>
  <c r="K653" i="51" s="1"/>
  <c r="K654" i="51" s="1"/>
  <c r="K655" i="51" s="1"/>
  <c r="K656" i="51" s="1"/>
  <c r="K657" i="51" s="1"/>
  <c r="K658" i="51" s="1"/>
  <c r="K659" i="51" s="1"/>
  <c r="K660" i="51" s="1"/>
  <c r="K661" i="51" s="1"/>
  <c r="K662" i="51" s="1"/>
  <c r="K663" i="51" s="1"/>
  <c r="K664" i="51" s="1"/>
  <c r="K665" i="51" s="1"/>
  <c r="K666" i="51" s="1"/>
  <c r="K667" i="51" s="1"/>
  <c r="K668" i="51" s="1"/>
  <c r="K669" i="51" s="1"/>
  <c r="K670" i="51" s="1"/>
  <c r="K671" i="51" s="1"/>
  <c r="K672" i="51" s="1"/>
  <c r="K673" i="51" s="1"/>
  <c r="K674" i="51" s="1"/>
  <c r="K675" i="51" s="1"/>
  <c r="K676" i="51" s="1"/>
  <c r="K677" i="51" s="1"/>
  <c r="K678" i="51" s="1"/>
  <c r="K679" i="51" s="1"/>
  <c r="K680" i="51" s="1"/>
  <c r="K681" i="51" s="1"/>
  <c r="K682" i="51" s="1"/>
  <c r="K683" i="51" s="1"/>
  <c r="K684" i="51" s="1"/>
  <c r="K685" i="51" s="1"/>
  <c r="K686" i="51" s="1"/>
  <c r="K687" i="51" s="1"/>
  <c r="K688" i="51" s="1"/>
  <c r="K689" i="51" s="1"/>
  <c r="K690" i="51" s="1"/>
  <c r="K691" i="51" s="1"/>
  <c r="K692" i="51" s="1"/>
  <c r="K693" i="51" s="1"/>
  <c r="K694" i="51" s="1"/>
  <c r="K695" i="51" s="1"/>
  <c r="K696" i="51" s="1"/>
  <c r="K697" i="51" s="1"/>
  <c r="K698" i="51" s="1"/>
  <c r="K699" i="51" s="1"/>
  <c r="K700" i="51" s="1"/>
  <c r="K701" i="51" s="1"/>
  <c r="K702" i="51" s="1"/>
  <c r="K703" i="51" s="1"/>
  <c r="K704" i="51" s="1"/>
  <c r="K705" i="51" s="1"/>
  <c r="K706" i="51" s="1"/>
  <c r="K707" i="51" s="1"/>
  <c r="K708" i="51" s="1"/>
  <c r="K709" i="51" s="1"/>
  <c r="K710" i="51" s="1"/>
  <c r="K711" i="51" s="1"/>
  <c r="K712" i="51" s="1"/>
  <c r="K713" i="51" s="1"/>
  <c r="K714" i="51" s="1"/>
  <c r="K715" i="51" s="1"/>
  <c r="K716" i="51" s="1"/>
  <c r="K717" i="51" s="1"/>
  <c r="K718" i="51" s="1"/>
  <c r="K719" i="51" s="1"/>
  <c r="K720" i="51" s="1"/>
  <c r="K721" i="51" s="1"/>
  <c r="K722" i="51" s="1"/>
  <c r="K723" i="51" s="1"/>
  <c r="K724" i="51" s="1"/>
  <c r="K725" i="51" s="1"/>
  <c r="K726" i="51" s="1"/>
  <c r="K727" i="51" s="1"/>
  <c r="K728" i="51" s="1"/>
  <c r="K729" i="51" s="1"/>
  <c r="K730" i="51" s="1"/>
  <c r="K731" i="51" s="1"/>
  <c r="K732" i="51" s="1"/>
  <c r="K733" i="51" s="1"/>
  <c r="K734" i="51" s="1"/>
  <c r="K735" i="51" s="1"/>
  <c r="K736" i="51" s="1"/>
  <c r="K737" i="51" s="1"/>
  <c r="K738" i="51" s="1"/>
  <c r="K739" i="51" s="1"/>
  <c r="K740" i="51" s="1"/>
  <c r="K741" i="51" s="1"/>
  <c r="K742" i="51" s="1"/>
  <c r="K743" i="51" s="1"/>
  <c r="K744" i="51" s="1"/>
  <c r="K745" i="51" s="1"/>
  <c r="K746" i="51" s="1"/>
  <c r="K747" i="51" s="1"/>
  <c r="K748" i="51" s="1"/>
  <c r="K749" i="51" s="1"/>
  <c r="K750" i="51" s="1"/>
  <c r="K751" i="51" s="1"/>
  <c r="K752" i="51" s="1"/>
  <c r="K753" i="51" s="1"/>
  <c r="K754" i="51" s="1"/>
  <c r="K755" i="51" s="1"/>
  <c r="K756" i="51" s="1"/>
  <c r="K757" i="51" s="1"/>
  <c r="K758" i="51" s="1"/>
  <c r="K759" i="51" s="1"/>
  <c r="K760" i="51" s="1"/>
  <c r="K761" i="51" s="1"/>
  <c r="K762" i="51" s="1"/>
  <c r="K763" i="51" s="1"/>
  <c r="K764" i="51" s="1"/>
  <c r="K765" i="51" s="1"/>
  <c r="K766" i="51" s="1"/>
  <c r="K767" i="51" s="1"/>
  <c r="K768" i="51" s="1"/>
  <c r="K769" i="51" s="1"/>
  <c r="K770" i="51" s="1"/>
  <c r="K771" i="51" s="1"/>
  <c r="K772" i="51" s="1"/>
  <c r="K773" i="51" s="1"/>
  <c r="K774" i="51" s="1"/>
  <c r="K775" i="51" s="1"/>
  <c r="K776" i="51" s="1"/>
  <c r="K777" i="51" s="1"/>
  <c r="K778" i="51" s="1"/>
  <c r="K779" i="51" s="1"/>
  <c r="K780" i="51" s="1"/>
  <c r="K781" i="51" s="1"/>
  <c r="K782" i="51" s="1"/>
  <c r="K783" i="51" s="1"/>
  <c r="K784" i="51" s="1"/>
  <c r="K785" i="51" s="1"/>
  <c r="K786" i="51" s="1"/>
  <c r="K787" i="51" s="1"/>
  <c r="K788" i="51" s="1"/>
  <c r="K789" i="51" s="1"/>
  <c r="K790" i="51" s="1"/>
  <c r="K791" i="51" s="1"/>
  <c r="K792" i="51" s="1"/>
  <c r="K793" i="51" s="1"/>
  <c r="K794" i="51" s="1"/>
  <c r="K795" i="51" s="1"/>
  <c r="K796" i="51" s="1"/>
  <c r="K797" i="51" s="1"/>
  <c r="K798" i="51" s="1"/>
  <c r="K799" i="51" s="1"/>
  <c r="K800" i="51" s="1"/>
  <c r="K801" i="51" s="1"/>
  <c r="K802" i="51" s="1"/>
  <c r="K803" i="51" s="1"/>
  <c r="K804" i="51" s="1"/>
  <c r="K805" i="51" s="1"/>
  <c r="K806" i="51" s="1"/>
  <c r="K807" i="51" s="1"/>
  <c r="K808" i="51" s="1"/>
  <c r="K809" i="51" s="1"/>
  <c r="K810" i="51" s="1"/>
  <c r="K811" i="51" s="1"/>
  <c r="K812" i="51" s="1"/>
  <c r="K813" i="51" s="1"/>
  <c r="K814" i="51" s="1"/>
  <c r="K815" i="51" s="1"/>
  <c r="K816" i="51" s="1"/>
  <c r="K817" i="51" s="1"/>
  <c r="K818" i="51" s="1"/>
  <c r="K819" i="51" s="1"/>
  <c r="K820" i="51" s="1"/>
  <c r="K821" i="51" s="1"/>
  <c r="K822" i="51" s="1"/>
  <c r="K823" i="51" s="1"/>
  <c r="K824" i="51" s="1"/>
  <c r="K825" i="51" s="1"/>
  <c r="K826" i="51" s="1"/>
  <c r="K827" i="51" s="1"/>
  <c r="K828" i="51" s="1"/>
  <c r="K829" i="51" s="1"/>
  <c r="K830" i="51" s="1"/>
  <c r="K831" i="51" s="1"/>
  <c r="K832" i="51" s="1"/>
  <c r="K833" i="51" s="1"/>
  <c r="K834" i="51" s="1"/>
  <c r="K835" i="51" s="1"/>
  <c r="K836" i="51" s="1"/>
  <c r="K837" i="51" s="1"/>
  <c r="K838" i="51" s="1"/>
  <c r="K839" i="51" s="1"/>
  <c r="K840" i="51" s="1"/>
  <c r="K841" i="51" s="1"/>
  <c r="K842" i="51" s="1"/>
  <c r="K843" i="51" s="1"/>
  <c r="K844" i="51" s="1"/>
  <c r="K845" i="51" s="1"/>
  <c r="K846" i="51" s="1"/>
  <c r="K847" i="51" s="1"/>
  <c r="K848" i="51" s="1"/>
  <c r="K849" i="51" s="1"/>
  <c r="K850" i="51" s="1"/>
  <c r="K851" i="51" s="1"/>
  <c r="K852" i="51" s="1"/>
  <c r="K853" i="51" s="1"/>
  <c r="K854" i="51" s="1"/>
  <c r="K855" i="51" s="1"/>
  <c r="K856" i="51" s="1"/>
  <c r="K857" i="51" s="1"/>
  <c r="K858" i="51" s="1"/>
  <c r="K859" i="51" s="1"/>
  <c r="K860" i="51" s="1"/>
  <c r="K861" i="51" s="1"/>
  <c r="K862" i="51" s="1"/>
  <c r="K863" i="51" s="1"/>
  <c r="K864" i="51" s="1"/>
  <c r="K865" i="51" s="1"/>
  <c r="K866" i="51" s="1"/>
  <c r="K867" i="51" s="1"/>
  <c r="K868" i="51" s="1"/>
  <c r="K869" i="51" s="1"/>
  <c r="K870" i="51" s="1"/>
  <c r="K871" i="51" s="1"/>
  <c r="K872" i="51" s="1"/>
  <c r="K873" i="51" s="1"/>
  <c r="K874" i="51" s="1"/>
  <c r="K875" i="51" s="1"/>
  <c r="K876" i="51" s="1"/>
  <c r="K877" i="51" s="1"/>
  <c r="K878" i="51" s="1"/>
  <c r="K879" i="51" s="1"/>
  <c r="K880" i="51" s="1"/>
  <c r="K881" i="51" s="1"/>
  <c r="K882" i="51" s="1"/>
  <c r="K883" i="51" s="1"/>
  <c r="K884" i="51" s="1"/>
  <c r="K885" i="51" s="1"/>
  <c r="K886" i="51" s="1"/>
  <c r="K887" i="51" s="1"/>
  <c r="K888" i="51" s="1"/>
  <c r="K889" i="51" s="1"/>
  <c r="K890" i="51" s="1"/>
  <c r="K891" i="51" s="1"/>
  <c r="K892" i="51" s="1"/>
  <c r="K893" i="51" s="1"/>
  <c r="K894" i="51" s="1"/>
  <c r="K895" i="51" s="1"/>
  <c r="K896" i="51" s="1"/>
  <c r="K897" i="51" s="1"/>
  <c r="K898" i="51" s="1"/>
  <c r="K899" i="51" s="1"/>
  <c r="K900" i="51" s="1"/>
  <c r="K901" i="51" s="1"/>
  <c r="K902" i="51" s="1"/>
  <c r="K903" i="51" s="1"/>
  <c r="K904" i="51" s="1"/>
  <c r="K905" i="51" s="1"/>
  <c r="K906" i="51" s="1"/>
  <c r="K907" i="51" s="1"/>
  <c r="K908" i="51" s="1"/>
  <c r="K909" i="51" s="1"/>
  <c r="K910" i="51" s="1"/>
  <c r="K911" i="51" s="1"/>
  <c r="K912" i="51" s="1"/>
  <c r="K913" i="51" s="1"/>
  <c r="K914" i="51" s="1"/>
  <c r="K915" i="51" s="1"/>
  <c r="K916" i="51" s="1"/>
  <c r="K917" i="51" s="1"/>
  <c r="K918" i="51" s="1"/>
  <c r="K919" i="51" s="1"/>
  <c r="K920" i="51" s="1"/>
  <c r="K921" i="51" s="1"/>
  <c r="K922" i="51" s="1"/>
  <c r="K923" i="51" s="1"/>
  <c r="K924" i="51" s="1"/>
  <c r="K925" i="51" s="1"/>
  <c r="K926" i="51" s="1"/>
  <c r="K927" i="51" s="1"/>
  <c r="K928" i="51" s="1"/>
  <c r="K929" i="51" s="1"/>
  <c r="K930" i="51" s="1"/>
  <c r="K931" i="51" s="1"/>
  <c r="K932" i="51" s="1"/>
  <c r="K933" i="51" s="1"/>
  <c r="K934" i="51" s="1"/>
  <c r="K935" i="51" s="1"/>
  <c r="K936" i="51" s="1"/>
  <c r="K937" i="51" s="1"/>
  <c r="K938" i="51" s="1"/>
  <c r="K939" i="51" s="1"/>
  <c r="K940" i="51" s="1"/>
  <c r="K941" i="51" s="1"/>
  <c r="K942" i="51" s="1"/>
  <c r="K943" i="51" s="1"/>
  <c r="K944" i="51" s="1"/>
  <c r="K945" i="51" s="1"/>
  <c r="K946" i="51" s="1"/>
  <c r="K947" i="51" s="1"/>
  <c r="K948" i="51" s="1"/>
  <c r="K949" i="51" s="1"/>
  <c r="K950" i="51" s="1"/>
  <c r="K951" i="51" s="1"/>
  <c r="K952" i="51" s="1"/>
  <c r="K953" i="51" s="1"/>
  <c r="K954" i="51" s="1"/>
  <c r="K955" i="51" s="1"/>
  <c r="K956" i="51" s="1"/>
  <c r="K957" i="51" s="1"/>
  <c r="K958" i="51" s="1"/>
  <c r="K959" i="51" s="1"/>
  <c r="K960" i="51" s="1"/>
  <c r="K961" i="51" s="1"/>
  <c r="K962" i="51" s="1"/>
  <c r="K963" i="51" s="1"/>
  <c r="K964" i="51" s="1"/>
  <c r="K965" i="51" s="1"/>
  <c r="K966" i="51" s="1"/>
  <c r="K967" i="51" s="1"/>
  <c r="K968" i="51" s="1"/>
  <c r="K969" i="51" s="1"/>
  <c r="K970" i="51" s="1"/>
  <c r="K971" i="51" s="1"/>
  <c r="K972" i="51" s="1"/>
  <c r="K973" i="51" s="1"/>
  <c r="K974" i="51" s="1"/>
  <c r="K975" i="51" s="1"/>
  <c r="K976" i="51" s="1"/>
  <c r="K977" i="51" s="1"/>
  <c r="K978" i="51" s="1"/>
  <c r="K979" i="51" s="1"/>
  <c r="K980" i="51" s="1"/>
  <c r="K981" i="51" s="1"/>
  <c r="K982" i="51" s="1"/>
  <c r="K983" i="51" s="1"/>
  <c r="K984" i="51" s="1"/>
  <c r="K985" i="51" s="1"/>
  <c r="K986" i="51" s="1"/>
  <c r="K987" i="51" s="1"/>
  <c r="K988" i="51" s="1"/>
  <c r="K989" i="51" s="1"/>
  <c r="K990" i="51" s="1"/>
  <c r="K991" i="51" s="1"/>
  <c r="K992" i="51" s="1"/>
  <c r="K993" i="51" s="1"/>
  <c r="K994" i="51" s="1"/>
  <c r="K995" i="51" s="1"/>
  <c r="K996" i="51" s="1"/>
  <c r="K997" i="51" s="1"/>
  <c r="K998" i="51" s="1"/>
  <c r="K999" i="51" s="1"/>
  <c r="K1000" i="51" s="1"/>
  <c r="K1001" i="51" s="1"/>
  <c r="K1002" i="51" s="1"/>
  <c r="K1003" i="51" s="1"/>
  <c r="K1004" i="51" s="1"/>
  <c r="K1005" i="51" s="1"/>
  <c r="K1006" i="51" s="1"/>
  <c r="K1007" i="51" s="1"/>
  <c r="K1008" i="51" s="1"/>
  <c r="K1009" i="51" s="1"/>
  <c r="K1010" i="51" s="1"/>
  <c r="K1011" i="51" s="1"/>
  <c r="K1012" i="51" s="1"/>
  <c r="K1013" i="51" s="1"/>
  <c r="K1014" i="51" s="1"/>
  <c r="K1015" i="51" s="1"/>
  <c r="K1016" i="51" s="1"/>
  <c r="K1017" i="51" s="1"/>
  <c r="K1018" i="51" s="1"/>
  <c r="K1019" i="51" s="1"/>
  <c r="K1020" i="51" s="1"/>
  <c r="K1021" i="51" s="1"/>
  <c r="K1022" i="51" s="1"/>
  <c r="K1023" i="51" s="1"/>
  <c r="K1024" i="51" s="1"/>
  <c r="K1025" i="51" s="1"/>
  <c r="K1026" i="51" s="1"/>
  <c r="K1027" i="51" s="1"/>
  <c r="K1028" i="51" s="1"/>
  <c r="K1029" i="51" s="1"/>
  <c r="K1030" i="51" s="1"/>
  <c r="K1031" i="51" s="1"/>
  <c r="K1032" i="51" s="1"/>
  <c r="K1033" i="51" s="1"/>
  <c r="K1034" i="51" s="1"/>
  <c r="K1035" i="51" s="1"/>
  <c r="K1036" i="51" s="1"/>
  <c r="K1037" i="51" s="1"/>
  <c r="K1038" i="51" s="1"/>
  <c r="K1039" i="51" s="1"/>
  <c r="K1040" i="51" s="1"/>
  <c r="K1041" i="51" s="1"/>
  <c r="K1042" i="51" s="1"/>
  <c r="K1043" i="51" s="1"/>
  <c r="K1044" i="51" s="1"/>
  <c r="K1045" i="51" s="1"/>
  <c r="K1046" i="51" s="1"/>
  <c r="K1047" i="51" s="1"/>
  <c r="K1048" i="51" s="1"/>
  <c r="K1049" i="51" s="1"/>
  <c r="K1050" i="51" s="1"/>
  <c r="K1051" i="51" s="1"/>
  <c r="K1052" i="51" s="1"/>
  <c r="K1053" i="51" s="1"/>
  <c r="K1054" i="51" s="1"/>
  <c r="K1055" i="51" s="1"/>
  <c r="K1056" i="51" s="1"/>
  <c r="K1057" i="51" s="1"/>
  <c r="K1058" i="51" s="1"/>
  <c r="K1059" i="51" s="1"/>
  <c r="K1060" i="51" s="1"/>
  <c r="K1061" i="51" s="1"/>
  <c r="K1062" i="51" s="1"/>
  <c r="K1063" i="51" s="1"/>
  <c r="K1064" i="51" s="1"/>
  <c r="K1065" i="51" s="1"/>
  <c r="K1066" i="51" s="1"/>
  <c r="K1067" i="51" s="1"/>
  <c r="K1068" i="51" s="1"/>
  <c r="K1069" i="51" s="1"/>
  <c r="K1070" i="51" s="1"/>
  <c r="K1071" i="51" s="1"/>
  <c r="K1072" i="51" s="1"/>
  <c r="K1073" i="51" s="1"/>
  <c r="K1074" i="51" s="1"/>
  <c r="K1075" i="51" s="1"/>
  <c r="K1076" i="51" s="1"/>
  <c r="K1077" i="51" s="1"/>
  <c r="K1078" i="51" s="1"/>
  <c r="K1079" i="51" s="1"/>
  <c r="K1080" i="51" s="1"/>
  <c r="K1081" i="51" s="1"/>
  <c r="K1082" i="51" s="1"/>
  <c r="K1083" i="51" s="1"/>
  <c r="K1084" i="51" s="1"/>
  <c r="K1085" i="51" s="1"/>
  <c r="K1086" i="51" s="1"/>
  <c r="K1087" i="51" s="1"/>
  <c r="K1088" i="51" s="1"/>
  <c r="K1089" i="51" s="1"/>
  <c r="K1090" i="51" s="1"/>
  <c r="K1091" i="51" s="1"/>
  <c r="K1092" i="51" s="1"/>
  <c r="K1093" i="51" s="1"/>
  <c r="K1094" i="51" s="1"/>
  <c r="K1095" i="51" s="1"/>
  <c r="K1096" i="51" s="1"/>
  <c r="K1097" i="51" s="1"/>
  <c r="K1098" i="51" s="1"/>
  <c r="K1099" i="51" s="1"/>
  <c r="K1100" i="51" s="1"/>
  <c r="K1101" i="51" s="1"/>
  <c r="K1102" i="51" s="1"/>
  <c r="K1103" i="51" s="1"/>
  <c r="K1104" i="51" s="1"/>
  <c r="K1105" i="51" s="1"/>
  <c r="K1106" i="51" s="1"/>
  <c r="K1107" i="51" s="1"/>
  <c r="K1108" i="51" s="1"/>
  <c r="K1109" i="51" s="1"/>
  <c r="K1110" i="51" s="1"/>
  <c r="K1111" i="51" s="1"/>
  <c r="K1112" i="51" s="1"/>
  <c r="K1113" i="51" s="1"/>
  <c r="K1114" i="51" s="1"/>
  <c r="K1115" i="51" s="1"/>
  <c r="K1116" i="51" s="1"/>
  <c r="K1117" i="51" s="1"/>
  <c r="K1118" i="51" s="1"/>
  <c r="K1119" i="51" s="1"/>
  <c r="K1120" i="51" s="1"/>
  <c r="K1121" i="51" s="1"/>
  <c r="K1122" i="51" s="1"/>
  <c r="K1123" i="51" s="1"/>
  <c r="K1124" i="51" s="1"/>
  <c r="K1125" i="51" s="1"/>
  <c r="K1126" i="51" s="1"/>
  <c r="K1127" i="51" s="1"/>
  <c r="K1128" i="51" s="1"/>
  <c r="K1129" i="51" s="1"/>
  <c r="K1130" i="51" s="1"/>
  <c r="K1131" i="51" s="1"/>
  <c r="K1132" i="51" s="1"/>
  <c r="K1133" i="51" s="1"/>
  <c r="K1134" i="51" s="1"/>
  <c r="K1135" i="51" s="1"/>
  <c r="K1136" i="51" s="1"/>
  <c r="K1137" i="51" s="1"/>
  <c r="K1138" i="51" s="1"/>
  <c r="K1139" i="51" s="1"/>
  <c r="K1140" i="51" s="1"/>
  <c r="K1141" i="51" s="1"/>
  <c r="K1142" i="51" s="1"/>
  <c r="K1143" i="51" s="1"/>
  <c r="K1144" i="51" s="1"/>
  <c r="K1145" i="51" s="1"/>
  <c r="K1146" i="51" s="1"/>
  <c r="K1147" i="51" s="1"/>
  <c r="K1148" i="51" s="1"/>
  <c r="K1149" i="51" s="1"/>
  <c r="K1150" i="51" s="1"/>
  <c r="K1151" i="51" s="1"/>
  <c r="K1152" i="51" s="1"/>
  <c r="K1153" i="51" s="1"/>
  <c r="K1154" i="51" s="1"/>
  <c r="K1155" i="51" s="1"/>
  <c r="K1156" i="51" s="1"/>
  <c r="K1157" i="51" s="1"/>
  <c r="K1158" i="51" s="1"/>
  <c r="K1159" i="51" s="1"/>
  <c r="K1160" i="51" s="1"/>
  <c r="K1161" i="51" s="1"/>
  <c r="K1162" i="51" s="1"/>
  <c r="K1163" i="51" s="1"/>
  <c r="K1164" i="51" s="1"/>
  <c r="K1165" i="51" s="1"/>
  <c r="K1166" i="51" s="1"/>
  <c r="K1167" i="51" s="1"/>
  <c r="K1168" i="51" s="1"/>
  <c r="K1169" i="51" s="1"/>
  <c r="K1170" i="51" s="1"/>
  <c r="K1171" i="51" s="1"/>
  <c r="K1172" i="51" s="1"/>
  <c r="K1173" i="51" s="1"/>
  <c r="K1174" i="51" s="1"/>
  <c r="K1175" i="51" s="1"/>
  <c r="K1176" i="51" s="1"/>
  <c r="K1177" i="51" s="1"/>
  <c r="K1178" i="51" s="1"/>
  <c r="K1179" i="51" s="1"/>
  <c r="K1180" i="51" s="1"/>
  <c r="K1181" i="51" s="1"/>
  <c r="K1182" i="51" s="1"/>
  <c r="K1183" i="51" s="1"/>
  <c r="K1184" i="51" s="1"/>
  <c r="K1185" i="51" s="1"/>
  <c r="K1186" i="51" s="1"/>
  <c r="K1187" i="51" s="1"/>
  <c r="K1188" i="51" s="1"/>
  <c r="K1189" i="51" s="1"/>
  <c r="K1190" i="51" s="1"/>
  <c r="K1191" i="51" s="1"/>
  <c r="K1192" i="51" s="1"/>
  <c r="K1193" i="51" s="1"/>
  <c r="K1194" i="51" s="1"/>
  <c r="K1195" i="51" s="1"/>
  <c r="K1196" i="51" s="1"/>
  <c r="K1197" i="51" s="1"/>
  <c r="K1198" i="51" s="1"/>
  <c r="K1199" i="51" s="1"/>
  <c r="K1200" i="51" s="1"/>
  <c r="K1201" i="51" s="1"/>
  <c r="K1202" i="51" s="1"/>
  <c r="K1203" i="51" s="1"/>
  <c r="K1204" i="51" s="1"/>
  <c r="K1205" i="51" s="1"/>
  <c r="K1206" i="51" s="1"/>
  <c r="K1207" i="51" s="1"/>
  <c r="K1208" i="51" s="1"/>
  <c r="K1209" i="51" s="1"/>
  <c r="K1210" i="51" s="1"/>
  <c r="K1211" i="51" s="1"/>
  <c r="K1212" i="51" s="1"/>
  <c r="K1213" i="51" s="1"/>
  <c r="K1214" i="51" s="1"/>
  <c r="K1215" i="51" s="1"/>
  <c r="K1216" i="51" s="1"/>
  <c r="K1217" i="51" s="1"/>
  <c r="K1218" i="51" s="1"/>
  <c r="K1219" i="51" s="1"/>
  <c r="K1220" i="51" s="1"/>
  <c r="K1221" i="51" s="1"/>
  <c r="K1222" i="51" s="1"/>
  <c r="K1223" i="51" s="1"/>
  <c r="K1224" i="51" s="1"/>
  <c r="K1225" i="51" s="1"/>
  <c r="K1226" i="51" s="1"/>
  <c r="K1227" i="51" s="1"/>
  <c r="K1228" i="51" s="1"/>
  <c r="K1229" i="51" s="1"/>
  <c r="K1230" i="51" s="1"/>
  <c r="K1231" i="51" s="1"/>
  <c r="K1232" i="51" s="1"/>
  <c r="K1233" i="51" s="1"/>
  <c r="K1234" i="51" s="1"/>
  <c r="K1235" i="51" s="1"/>
  <c r="K1236" i="51" s="1"/>
  <c r="K1237" i="51" s="1"/>
  <c r="K1238" i="51" s="1"/>
  <c r="K1239" i="51" s="1"/>
  <c r="K1240" i="51" s="1"/>
  <c r="K1241" i="51" s="1"/>
  <c r="K1242" i="51" s="1"/>
  <c r="K1243" i="51" s="1"/>
  <c r="K1244" i="51" s="1"/>
  <c r="K1245" i="51" s="1"/>
  <c r="K1246" i="51" s="1"/>
  <c r="K1247" i="51" s="1"/>
  <c r="K1248" i="51" s="1"/>
  <c r="K1249" i="51" s="1"/>
  <c r="K1250" i="51" s="1"/>
  <c r="K1251" i="51" s="1"/>
  <c r="K1252" i="51" s="1"/>
  <c r="K1253" i="51" s="1"/>
  <c r="K1254" i="51" s="1"/>
  <c r="K1255" i="51" s="1"/>
  <c r="K1256" i="51" s="1"/>
  <c r="K1257" i="51" s="1"/>
  <c r="K1258" i="51" s="1"/>
  <c r="K1259" i="51" s="1"/>
  <c r="K1260" i="51" s="1"/>
  <c r="K1261" i="51" s="1"/>
  <c r="K1262" i="51" s="1"/>
  <c r="K1263" i="51" s="1"/>
  <c r="K1264" i="51" s="1"/>
  <c r="K1265" i="51" s="1"/>
  <c r="K1266" i="51" s="1"/>
  <c r="K1267" i="51" s="1"/>
  <c r="K1268" i="51" s="1"/>
  <c r="K1269" i="51" s="1"/>
  <c r="K1270" i="51" s="1"/>
  <c r="K1271" i="51" s="1"/>
  <c r="K1272" i="51" s="1"/>
  <c r="K1273" i="51" s="1"/>
  <c r="K1274" i="51" s="1"/>
  <c r="K1275" i="51" s="1"/>
  <c r="K1276" i="51" s="1"/>
  <c r="K1277" i="51" s="1"/>
  <c r="K1278" i="51" s="1"/>
  <c r="K1279" i="51" s="1"/>
  <c r="K1280" i="51" s="1"/>
  <c r="K1281" i="51" s="1"/>
  <c r="K1282" i="51" s="1"/>
  <c r="K1283" i="51" s="1"/>
  <c r="K1284" i="51" s="1"/>
  <c r="K1285" i="51" s="1"/>
  <c r="K1286" i="51" s="1"/>
  <c r="K1287" i="51" s="1"/>
  <c r="K1288" i="51" s="1"/>
  <c r="K1289" i="51" s="1"/>
  <c r="K1290" i="51" s="1"/>
  <c r="K1291" i="51" s="1"/>
  <c r="K1292" i="51" s="1"/>
  <c r="K1293" i="51" s="1"/>
  <c r="K1294" i="51" s="1"/>
  <c r="K1295" i="51" s="1"/>
  <c r="K1296" i="51" s="1"/>
  <c r="K1297" i="51" s="1"/>
  <c r="K1298" i="51" s="1"/>
  <c r="K1299" i="51" s="1"/>
  <c r="K1300" i="51" s="1"/>
  <c r="K1301" i="51" s="1"/>
  <c r="K1302" i="51" s="1"/>
  <c r="K1303" i="51" s="1"/>
  <c r="K1304" i="51" s="1"/>
  <c r="K1305" i="51" s="1"/>
  <c r="K1306" i="51" s="1"/>
  <c r="K1307" i="51" s="1"/>
  <c r="K1308" i="51" s="1"/>
  <c r="K1309" i="51" s="1"/>
  <c r="K1310" i="51" s="1"/>
  <c r="K1311" i="51" s="1"/>
  <c r="K1312" i="51" s="1"/>
  <c r="K1313" i="51" s="1"/>
  <c r="K1314" i="51" s="1"/>
  <c r="K1315" i="51" s="1"/>
  <c r="K1316" i="51" s="1"/>
  <c r="K1317" i="51" s="1"/>
  <c r="K1318" i="51" s="1"/>
  <c r="K1319" i="51" s="1"/>
  <c r="K1320" i="51" s="1"/>
  <c r="K1321" i="51" s="1"/>
  <c r="K1322" i="51" s="1"/>
  <c r="K1323" i="51" s="1"/>
  <c r="K1324" i="51" s="1"/>
  <c r="K1325" i="51" s="1"/>
  <c r="K1326" i="51" s="1"/>
  <c r="K1327" i="51" s="1"/>
  <c r="K1328" i="51" s="1"/>
  <c r="K1329" i="51" s="1"/>
  <c r="K1330" i="51" s="1"/>
  <c r="K1331" i="51" s="1"/>
  <c r="K1332" i="51" s="1"/>
  <c r="K1333" i="51" s="1"/>
  <c r="K1334" i="51" s="1"/>
  <c r="K1335" i="51" s="1"/>
  <c r="K1336" i="51" s="1"/>
  <c r="K1337" i="51" s="1"/>
  <c r="K1338" i="51" s="1"/>
  <c r="K1339" i="51" s="1"/>
  <c r="K1340" i="51" s="1"/>
  <c r="K1341" i="51" s="1"/>
  <c r="K1342" i="51" s="1"/>
  <c r="K1343" i="51" s="1"/>
  <c r="K1344" i="51" s="1"/>
  <c r="K1345" i="51" s="1"/>
  <c r="K1346" i="51" s="1"/>
  <c r="K1347" i="51" s="1"/>
  <c r="K1348" i="51" s="1"/>
  <c r="K1349" i="51" s="1"/>
  <c r="K1350" i="51" s="1"/>
  <c r="K1351" i="51" s="1"/>
  <c r="K1352" i="51" s="1"/>
  <c r="K1353" i="51" s="1"/>
  <c r="K1354" i="51" s="1"/>
  <c r="K1355" i="51" s="1"/>
  <c r="K1356" i="51" s="1"/>
  <c r="K1357" i="51" s="1"/>
  <c r="K1358" i="51" s="1"/>
  <c r="K1359" i="51" s="1"/>
  <c r="K1360" i="51" s="1"/>
  <c r="K1361" i="51" s="1"/>
  <c r="K1362" i="51" s="1"/>
  <c r="K1363" i="51" s="1"/>
  <c r="K1364" i="51" s="1"/>
  <c r="K1365" i="51" s="1"/>
  <c r="K1366" i="51" s="1"/>
  <c r="K1367" i="51" s="1"/>
  <c r="K1368" i="51" s="1"/>
  <c r="K1369" i="51" s="1"/>
  <c r="K1370" i="51" s="1"/>
  <c r="K1371" i="51" s="1"/>
  <c r="K1372" i="51" s="1"/>
  <c r="K1373" i="51" s="1"/>
  <c r="K1374" i="51" s="1"/>
  <c r="K1375" i="51" s="1"/>
  <c r="K1376" i="51" s="1"/>
  <c r="K1377" i="51" s="1"/>
  <c r="K1378" i="51" s="1"/>
  <c r="K1379" i="51" s="1"/>
  <c r="K1380" i="51" s="1"/>
  <c r="K1381" i="51" s="1"/>
  <c r="K1382" i="51" s="1"/>
  <c r="K1383" i="51" s="1"/>
  <c r="K1384" i="51" s="1"/>
  <c r="K1385" i="51" s="1"/>
  <c r="K1386" i="51" s="1"/>
  <c r="K1387" i="51" s="1"/>
  <c r="K1388" i="51" s="1"/>
  <c r="K1389" i="51" s="1"/>
  <c r="K1390" i="51" s="1"/>
  <c r="K1391" i="51" s="1"/>
  <c r="K1392" i="51" s="1"/>
  <c r="K1393" i="51" s="1"/>
  <c r="K1394" i="51" s="1"/>
  <c r="K1395" i="51" s="1"/>
  <c r="K1396" i="51" s="1"/>
  <c r="K1397" i="51" s="1"/>
  <c r="K1398" i="51" s="1"/>
  <c r="K1399" i="51" s="1"/>
  <c r="K1400" i="51" s="1"/>
  <c r="K1401" i="51" s="1"/>
  <c r="K1402" i="51" s="1"/>
  <c r="K1403" i="51" s="1"/>
  <c r="K1404" i="51" s="1"/>
  <c r="K1405" i="51" s="1"/>
  <c r="K1406" i="51" s="1"/>
  <c r="K1407" i="51" s="1"/>
  <c r="K1408" i="51" s="1"/>
  <c r="K1409" i="51" s="1"/>
  <c r="K1410" i="51" s="1"/>
  <c r="K1411" i="51" s="1"/>
  <c r="K1412" i="51" s="1"/>
  <c r="K1413" i="51" s="1"/>
  <c r="K1414" i="51" s="1"/>
  <c r="K1415" i="51" s="1"/>
  <c r="K1416" i="51" s="1"/>
  <c r="K1417" i="51" s="1"/>
  <c r="K1418" i="51" s="1"/>
  <c r="K1419" i="51" s="1"/>
  <c r="K1420" i="51" s="1"/>
  <c r="K1421" i="51" s="1"/>
  <c r="K1422" i="51" s="1"/>
  <c r="K1423" i="51" s="1"/>
  <c r="K1424" i="51" s="1"/>
  <c r="K1425" i="51" s="1"/>
  <c r="K1426" i="51" s="1"/>
  <c r="K1427" i="51" s="1"/>
  <c r="K1428" i="51" s="1"/>
  <c r="K1429" i="51" s="1"/>
  <c r="K1430" i="51" s="1"/>
  <c r="K1431" i="51" s="1"/>
  <c r="K1432" i="51" s="1"/>
  <c r="K1433" i="51" s="1"/>
  <c r="K1434" i="51" s="1"/>
  <c r="K1435" i="51" s="1"/>
  <c r="K1436" i="51" s="1"/>
  <c r="K1437" i="51" s="1"/>
  <c r="K1438" i="51" s="1"/>
  <c r="K1439" i="51" s="1"/>
  <c r="K1440" i="51" s="1"/>
  <c r="K1441" i="51" s="1"/>
  <c r="K1442" i="51" s="1"/>
  <c r="K1443" i="51" s="1"/>
  <c r="K1444" i="51" s="1"/>
  <c r="K1445" i="51" s="1"/>
  <c r="K1446" i="51" s="1"/>
  <c r="K1447" i="51" s="1"/>
  <c r="K1448" i="51" s="1"/>
  <c r="K1449" i="51" s="1"/>
  <c r="K1450" i="51" s="1"/>
  <c r="K1451" i="51" s="1"/>
  <c r="K1452" i="51" s="1"/>
  <c r="K1453" i="51" s="1"/>
  <c r="K1454" i="51" s="1"/>
  <c r="K1455" i="51" s="1"/>
  <c r="K1456" i="51" s="1"/>
  <c r="K1457" i="51" s="1"/>
  <c r="K1458" i="51" s="1"/>
  <c r="K1459" i="51" s="1"/>
  <c r="K1460" i="51" s="1"/>
  <c r="K1461" i="51" s="1"/>
  <c r="K1462" i="51" s="1"/>
  <c r="K1463" i="51" s="1"/>
  <c r="K1464" i="51" s="1"/>
  <c r="K1465" i="51" s="1"/>
  <c r="K1466" i="51" s="1"/>
  <c r="K1467" i="51" s="1"/>
  <c r="K1468" i="51" s="1"/>
  <c r="K1469" i="51" s="1"/>
  <c r="K1470" i="51" s="1"/>
  <c r="K1471" i="51" s="1"/>
  <c r="K1472" i="51" s="1"/>
  <c r="K1473" i="51" s="1"/>
  <c r="K1474" i="51" s="1"/>
  <c r="K1475" i="51" s="1"/>
  <c r="K1476" i="51" s="1"/>
  <c r="K1477" i="51" s="1"/>
  <c r="K1478" i="51" s="1"/>
  <c r="K1479" i="51" s="1"/>
  <c r="K1480" i="51" s="1"/>
  <c r="K1481" i="51" s="1"/>
  <c r="K1482" i="51" s="1"/>
  <c r="K1483" i="51" s="1"/>
  <c r="K1484" i="51" s="1"/>
  <c r="K1485" i="51" s="1"/>
  <c r="K1486" i="51" s="1"/>
  <c r="K1487" i="51" s="1"/>
  <c r="K1488" i="51" s="1"/>
  <c r="K1489" i="51" s="1"/>
  <c r="K1490" i="51" s="1"/>
  <c r="K1491" i="51" s="1"/>
  <c r="K1492" i="51" s="1"/>
  <c r="K1493" i="51" s="1"/>
  <c r="K1494" i="51" s="1"/>
  <c r="K1495" i="51" s="1"/>
  <c r="K1496" i="51" s="1"/>
  <c r="K1497" i="51" s="1"/>
  <c r="K1498" i="51" s="1"/>
  <c r="K1499" i="51" s="1"/>
  <c r="K1500" i="51" s="1"/>
  <c r="K1501" i="51" s="1"/>
  <c r="K1502" i="51" s="1"/>
  <c r="K1503" i="51" s="1"/>
  <c r="K1504" i="51" s="1"/>
  <c r="K1505" i="51" s="1"/>
  <c r="K1506" i="51" s="1"/>
  <c r="K1507" i="51" s="1"/>
  <c r="K1508" i="51" s="1"/>
  <c r="K1509" i="51" s="1"/>
  <c r="K1510" i="51" s="1"/>
  <c r="K1511" i="51" s="1"/>
  <c r="K1512" i="51" s="1"/>
  <c r="K1513" i="51" s="1"/>
  <c r="K1514" i="51" s="1"/>
  <c r="K1515" i="51" s="1"/>
  <c r="K1516" i="51" s="1"/>
  <c r="K1517" i="51" s="1"/>
  <c r="K1518" i="51" s="1"/>
  <c r="K1519" i="51" s="1"/>
  <c r="K1520" i="51" s="1"/>
  <c r="K1521" i="51" s="1"/>
  <c r="K1522" i="51" s="1"/>
  <c r="K1523" i="51" s="1"/>
  <c r="K1524" i="51" s="1"/>
  <c r="K1525" i="51" s="1"/>
  <c r="K1526" i="51" s="1"/>
  <c r="K1527" i="51" s="1"/>
  <c r="K1528" i="51" s="1"/>
  <c r="K1529" i="51" s="1"/>
  <c r="K1530" i="51" s="1"/>
  <c r="K1531" i="51" s="1"/>
  <c r="K1532" i="51" s="1"/>
  <c r="K1533" i="51" s="1"/>
  <c r="K1534" i="51" s="1"/>
  <c r="K1535" i="51" s="1"/>
  <c r="K1536" i="51" s="1"/>
  <c r="K1537" i="51" s="1"/>
  <c r="K1538" i="51" s="1"/>
  <c r="K1539" i="51" s="1"/>
  <c r="K1540" i="51" s="1"/>
  <c r="K1541" i="51" s="1"/>
  <c r="K1542" i="51" s="1"/>
  <c r="K1543" i="51" s="1"/>
  <c r="K1544" i="51" s="1"/>
  <c r="K1545" i="51" s="1"/>
  <c r="K1546" i="51" s="1"/>
  <c r="K1547" i="51" s="1"/>
  <c r="K1548" i="51" s="1"/>
  <c r="K1549" i="51" s="1"/>
  <c r="K1550" i="51" s="1"/>
  <c r="K1551" i="51" s="1"/>
  <c r="K1552" i="51" s="1"/>
  <c r="K1553" i="51" s="1"/>
  <c r="K1554" i="51" s="1"/>
  <c r="K1555" i="51" s="1"/>
  <c r="K1556" i="51" s="1"/>
  <c r="K1557" i="51" s="1"/>
  <c r="K1558" i="51" s="1"/>
  <c r="K1559" i="51" s="1"/>
  <c r="K1560" i="51" s="1"/>
  <c r="K1561" i="51" s="1"/>
  <c r="K1562" i="51" s="1"/>
  <c r="K1563" i="51" s="1"/>
  <c r="K1564" i="51" s="1"/>
  <c r="K1565" i="51" s="1"/>
  <c r="K1566" i="51" s="1"/>
  <c r="K1567" i="51" s="1"/>
  <c r="K1568" i="51" s="1"/>
  <c r="K1569" i="51" s="1"/>
  <c r="K1570" i="51" s="1"/>
  <c r="K1571" i="51" s="1"/>
  <c r="K1572" i="51" s="1"/>
  <c r="K1573" i="51" s="1"/>
  <c r="K1574" i="51" s="1"/>
  <c r="K1575" i="51" s="1"/>
  <c r="K1576" i="51" s="1"/>
  <c r="K1577" i="51" s="1"/>
  <c r="K1578" i="51" s="1"/>
  <c r="K1579" i="51" s="1"/>
  <c r="K1580" i="51" s="1"/>
  <c r="K1581" i="51" s="1"/>
  <c r="K1582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<sst xmlns="http://schemas.openxmlformats.org/spreadsheetml/2006/main" count="44853" uniqueCount="3512">
  <si>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</si>
  <si>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</si>
  <si>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</si>
  <si>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</si>
  <si>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</si>
  <si>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</si>
  <si>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</si>
  <si>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</si>
  <si>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</si>
  <si>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</si>
  <si>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</si>
  <si>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</si>
  <si>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</si>
  <si>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</si>
  <si>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</si>
  <si>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</si>
  <si>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</si>
  <si>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</si>
  <si>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</si>
  <si>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</si>
  <si>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</si>
  <si>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</si>
  <si>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</si>
  <si>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</si>
  <si>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</si>
  <si>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</si>
  <si>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</si>
  <si>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</si>
  <si>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</si>
  <si>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</si>
  <si>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</si>
  <si>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</si>
  <si>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</si>
  <si>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</si>
  <si>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</si>
  <si>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</si>
  <si>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</si>
  <si>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</si>
  <si>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</si>
  <si>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</si>
  <si>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</si>
  <si>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</si>
  <si>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</si>
  <si>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</si>
  <si>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</si>
  <si>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</si>
  <si>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</si>
  <si>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</si>
  <si>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</si>
  <si>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</si>
  <si>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</si>
  <si>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</si>
  <si>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</si>
  <si>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</si>
  <si>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</si>
  <si>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</si>
  <si>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</si>
  <si>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</si>
  <si>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</si>
  <si>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</si>
  <si>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</si>
  <si>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</si>
  <si>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</si>
  <si>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</si>
  <si>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</si>
  <si>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</si>
  <si>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</si>
  <si>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</si>
  <si>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</si>
  <si>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</si>
  <si>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</si>
  <si>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</si>
  <si>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</si>
  <si>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</si>
  <si>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</si>
  <si>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</si>
  <si>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</si>
  <si>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</si>
  <si>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</si>
  <si>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</si>
  <si>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</si>
  <si>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</si>
  <si>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</si>
  <si>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</si>
  <si>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</si>
  <si>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</si>
  <si>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</si>
  <si>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</si>
  <si>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</si>
  <si>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</si>
  <si>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</si>
  <si>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</si>
  <si>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</si>
  <si>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</si>
  <si>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</si>
  <si>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</si>
  <si>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</si>
  <si>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</si>
  <si>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</si>
  <si>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</si>
  <si>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</si>
  <si>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</si>
  <si>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</si>
  <si>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</si>
  <si>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</si>
  <si>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</si>
  <si>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</si>
  <si>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</si>
  <si>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</si>
  <si>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</si>
  <si>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</si>
  <si>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</si>
  <si>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</si>
  <si>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</si>
  <si>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</si>
  <si>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</si>
  <si>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</si>
  <si>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</si>
  <si>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</si>
  <si>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</si>
  <si>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</si>
  <si>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</si>
  <si>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</si>
  <si>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</si>
  <si>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</si>
  <si>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</si>
  <si>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</si>
  <si>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</si>
  <si>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</si>
  <si>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</si>
  <si>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</si>
  <si>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</si>
  <si>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</si>
  <si>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</si>
  <si>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</si>
  <si>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</si>
  <si>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</si>
  <si>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</si>
  <si>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</si>
  <si>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</si>
  <si>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</si>
  <si>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</si>
  <si>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</si>
  <si>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</si>
  <si>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</si>
  <si>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</si>
  <si>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</si>
  <si>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</si>
  <si>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</si>
  <si>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</si>
  <si>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</si>
  <si>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</si>
  <si>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</si>
  <si>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</si>
  <si>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</si>
  <si>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</si>
  <si>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</si>
  <si>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</si>
  <si>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</si>
  <si>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</si>
  <si>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</si>
  <si>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</si>
  <si>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</si>
  <si>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</si>
  <si>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</si>
  <si>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</si>
  <si>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</si>
  <si>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</si>
  <si>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</si>
  <si>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</si>
  <si>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</si>
  <si>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</si>
  <si>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</si>
  <si>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</si>
  <si>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</si>
  <si>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</si>
  <si>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</si>
  <si>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</si>
  <si>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</si>
  <si>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</si>
  <si>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</si>
  <si>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</si>
  <si>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</si>
  <si>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</si>
  <si>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</si>
  <si>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</si>
  <si>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</si>
  <si>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</si>
  <si>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</si>
  <si>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</si>
  <si>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</si>
  <si>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</si>
  <si>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</si>
  <si>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</si>
  <si>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</si>
  <si>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</si>
  <si>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</si>
  <si>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</si>
  <si>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</si>
  <si>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</si>
  <si>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</si>
  <si>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</si>
  <si>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</si>
  <si>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</si>
  <si>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</si>
  <si>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</si>
  <si>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</si>
  <si>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</si>
  <si>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</si>
  <si>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</si>
  <si>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</si>
  <si>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</si>
  <si>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</si>
  <si>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</si>
  <si>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</si>
  <si>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</si>
  <si>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</si>
  <si>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</si>
  <si>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</si>
  <si>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</si>
  <si>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</si>
  <si>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</si>
  <si>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</si>
  <si>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</si>
  <si>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</si>
  <si>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</si>
  <si>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</si>
  <si>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</si>
  <si>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</si>
  <si>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</si>
  <si>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</si>
  <si>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</si>
  <si>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</si>
  <si>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</si>
  <si>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</si>
  <si>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</si>
  <si>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</si>
  <si>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</si>
  <si>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</si>
  <si>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</si>
  <si>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</si>
  <si>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</si>
  <si>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</si>
  <si>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</si>
  <si>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</si>
  <si>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</si>
  <si>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</si>
  <si>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</si>
  <si>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</si>
  <si>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</si>
  <si>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</si>
  <si>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</si>
  <si>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</si>
  <si>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</si>
  <si>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</si>
  <si>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</si>
  <si>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</si>
  <si>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</si>
  <si>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</si>
  <si>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</si>
  <si>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</si>
  <si>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</si>
  <si>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</si>
  <si>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</si>
  <si>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</si>
  <si>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</si>
  <si>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</si>
  <si>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</si>
  <si>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</si>
  <si>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</si>
  <si>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</si>
  <si>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</si>
  <si>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</si>
  <si>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</si>
  <si>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</si>
  <si>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</si>
  <si>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</si>
  <si>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</si>
  <si>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</si>
  <si>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</si>
  <si>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</si>
  <si>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</si>
  <si>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</si>
  <si>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</si>
  <si>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</si>
  <si>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</si>
  <si>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</si>
  <si>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</si>
  <si>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</si>
  <si>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</si>
  <si>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</si>
  <si>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</si>
  <si>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</si>
  <si>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</si>
  <si>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</si>
  <si>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</si>
  <si>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</si>
  <si>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</si>
  <si>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</si>
  <si>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</si>
  <si>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</si>
  <si>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</si>
  <si>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</si>
  <si>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</si>
  <si>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</si>
  <si>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</si>
  <si>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</si>
  <si>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</si>
  <si>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</si>
  <si>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</si>
  <si>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</si>
  <si>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</si>
  <si>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</si>
  <si>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</si>
  <si>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</si>
  <si>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</si>
  <si>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</si>
  <si>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</si>
  <si>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</si>
  <si>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</si>
  <si>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</si>
  <si>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</si>
  <si>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</si>
  <si>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</si>
  <si>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</si>
  <si>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</si>
  <si>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</si>
  <si>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</si>
  <si>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</si>
  <si>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</si>
  <si>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</si>
  <si>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</si>
  <si>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</si>
  <si>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</si>
  <si>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</si>
  <si>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</si>
  <si>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</si>
  <si>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</si>
  <si>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</si>
  <si>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</si>
  <si>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</si>
  <si>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</si>
  <si>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</si>
  <si>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</si>
  <si>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</si>
  <si>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</si>
  <si>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</si>
  <si>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</si>
  <si>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</si>
  <si>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</si>
  <si>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</si>
  <si>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</si>
  <si>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</si>
  <si>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</si>
  <si>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</si>
  <si>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</si>
  <si>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</si>
  <si>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</si>
  <si>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</si>
  <si>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</si>
  <si>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</si>
  <si>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</si>
  <si>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</si>
  <si>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</si>
  <si>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</si>
  <si>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</si>
  <si>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</si>
  <si>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</si>
  <si>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</si>
  <si>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</si>
  <si>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</si>
  <si>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</si>
  <si>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</si>
  <si>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</si>
  <si>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</si>
  <si>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</si>
  <si>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</si>
  <si>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</si>
  <si>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</si>
  <si>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</si>
  <si>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</si>
  <si>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</si>
  <si>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</si>
  <si>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</si>
  <si>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</si>
  <si>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</si>
  <si>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</si>
  <si>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</si>
  <si>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</si>
  <si>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</si>
  <si>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</si>
  <si>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</si>
  <si>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</si>
  <si>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</si>
  <si>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</si>
  <si>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</si>
  <si>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</si>
  <si>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</si>
  <si>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</si>
  <si>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</si>
  <si>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</si>
  <si>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</si>
  <si>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</si>
  <si>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</si>
  <si>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</si>
  <si>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</si>
  <si>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</si>
  <si>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</si>
  <si>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</si>
  <si>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</si>
  <si>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</si>
  <si>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</si>
  <si>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</si>
  <si>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</si>
  <si>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</si>
  <si>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</si>
  <si>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</si>
  <si>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</si>
  <si>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</si>
  <si>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</si>
  <si>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</si>
  <si>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</si>
  <si>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</si>
  <si>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</si>
  <si>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</si>
  <si>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</si>
  <si>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</si>
  <si>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</si>
  <si>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</si>
  <si>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</si>
  <si>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</si>
  <si>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</si>
  <si>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</si>
  <si>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</si>
  <si>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</si>
  <si>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</si>
  <si>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</si>
  <si>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</si>
  <si>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</si>
  <si>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</si>
  <si>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</si>
  <si>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</si>
  <si>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</si>
  <si>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</si>
  <si>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</si>
  <si>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</si>
  <si>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</si>
  <si>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</si>
  <si>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</si>
  <si>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</si>
  <si>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</si>
  <si>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</si>
  <si>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</si>
  <si>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</si>
  <si>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</si>
  <si>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</si>
  <si>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</si>
  <si>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</si>
  <si>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</si>
  <si>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</si>
  <si>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</si>
  <si>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</si>
  <si>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</si>
  <si>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</si>
  <si>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</si>
  <si>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</si>
  <si>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</si>
  <si>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</si>
  <si>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</si>
  <si>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</si>
  <si>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</si>
  <si>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</si>
  <si>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</si>
  <si>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</si>
  <si>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</si>
  <si>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</si>
  <si>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</si>
  <si>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</si>
  <si>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</si>
  <si>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</si>
  <si>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</si>
  <si>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</si>
  <si>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</si>
  <si>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</si>
  <si>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</si>
  <si>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</si>
  <si>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</si>
  <si>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</si>
  <si>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</si>
  <si>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</si>
  <si>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</si>
  <si>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</si>
  <si>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</si>
  <si>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</si>
  <si>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</si>
  <si>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</si>
  <si>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</si>
  <si>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</si>
  <si>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</si>
  <si>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</si>
  <si>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</si>
  <si>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</si>
  <si>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</si>
  <si>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</si>
  <si>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</si>
  <si>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</si>
  <si>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</si>
  <si>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</si>
  <si>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</si>
  <si>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</si>
  <si>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</si>
  <si>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</si>
  <si>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</si>
  <si>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</si>
  <si>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</si>
  <si>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</si>
  <si>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</si>
  <si>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</si>
  <si>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</si>
  <si>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</si>
  <si>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</si>
  <si>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</si>
  <si>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</si>
  <si>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</si>
  <si>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</si>
  <si>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</si>
  <si>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</si>
  <si>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</si>
  <si>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</si>
  <si>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</si>
  <si>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</si>
  <si>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</si>
  <si>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</si>
  <si>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</si>
  <si>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</si>
  <si>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</si>
  <si>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</si>
  <si>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</si>
  <si>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</si>
  <si>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</si>
  <si>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</si>
  <si>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</si>
  <si>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</si>
  <si>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</si>
  <si>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</si>
  <si>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</si>
  <si>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</si>
  <si>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</si>
  <si>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</si>
  <si>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</si>
  <si>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</si>
  <si>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</si>
  <si>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</si>
  <si>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</si>
  <si>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</si>
  <si>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</si>
  <si>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</si>
  <si>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</si>
  <si>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</si>
  <si>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</si>
  <si>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</si>
  <si>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</si>
  <si>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</si>
  <si>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</si>
  <si>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</si>
  <si>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</si>
  <si>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</si>
  <si>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</si>
  <si>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</si>
  <si>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</si>
  <si>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</si>
  <si>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</si>
  <si>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</si>
  <si>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</si>
  <si>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</si>
  <si>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</si>
  <si>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</si>
  <si>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</si>
  <si>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</si>
  <si>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</si>
  <si>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</si>
  <si>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</si>
  <si>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</si>
  <si>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</si>
  <si>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</si>
  <si>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</si>
  <si>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</si>
  <si>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</si>
  <si>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</si>
  <si>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</si>
  <si>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</si>
  <si>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</si>
  <si>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</si>
  <si>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</si>
  <si>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</si>
  <si>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</si>
  <si>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</si>
  <si>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</si>
  <si>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</si>
  <si>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</si>
  <si>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</si>
  <si>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</si>
  <si>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</si>
  <si>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</si>
  <si>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</si>
  <si>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</si>
  <si>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</si>
  <si>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</si>
  <si>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</si>
  <si>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</si>
  <si>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</si>
  <si>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</si>
  <si>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</si>
  <si>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</si>
  <si>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</si>
  <si>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</si>
  <si>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</si>
  <si>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</si>
  <si>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</si>
  <si>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</si>
  <si>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</si>
  <si>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</si>
  <si>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</si>
  <si>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</si>
  <si>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</si>
  <si>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</si>
  <si>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</si>
  <si>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</si>
  <si>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</si>
  <si>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</si>
  <si>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</si>
  <si>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</si>
  <si>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</si>
  <si>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</si>
  <si>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</si>
  <si>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</si>
  <si>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</si>
  <si>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</si>
  <si>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</si>
  <si>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</si>
  <si>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</si>
  <si>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</si>
  <si>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</si>
  <si>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</si>
  <si>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</si>
  <si>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</si>
  <si>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</si>
  <si>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</si>
  <si>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</si>
  <si>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</si>
  <si>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</si>
  <si>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</si>
  <si>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</si>
  <si>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</si>
  <si>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</si>
  <si>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</si>
  <si>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</si>
  <si>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</si>
  <si>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</si>
  <si>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</si>
  <si>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</si>
  <si>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</si>
  <si>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</si>
  <si>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</si>
  <si>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</si>
  <si>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</si>
  <si>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</si>
  <si>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</si>
  <si>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</si>
  <si>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</si>
  <si>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</si>
  <si>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</si>
  <si>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</si>
  <si>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</si>
  <si>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</si>
  <si>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</si>
  <si>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</si>
  <si>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</si>
  <si>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</si>
  <si>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</si>
  <si>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</si>
  <si>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</si>
  <si>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</si>
  <si>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</si>
  <si>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</si>
  <si>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</si>
  <si>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</si>
  <si>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</si>
  <si>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</si>
  <si>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</si>
  <si>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</si>
  <si>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</si>
  <si>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</si>
  <si>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</si>
  <si>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</si>
  <si>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</si>
  <si>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</si>
  <si>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</si>
  <si>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</si>
  <si>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</si>
  <si>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</si>
  <si>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</si>
  <si>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</si>
  <si>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</si>
  <si>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</si>
  <si>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</si>
  <si>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</si>
  <si>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</si>
  <si>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</si>
  <si>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</si>
  <si>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</si>
  <si>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</si>
  <si>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</si>
  <si>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</si>
  <si>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</si>
  <si>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</si>
  <si>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</si>
  <si>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</si>
  <si>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</si>
  <si>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</si>
  <si>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</si>
  <si>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</si>
  <si>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</si>
  <si>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</si>
  <si>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</si>
  <si>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</si>
  <si>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</si>
  <si>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</si>
  <si>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</si>
  <si>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</si>
  <si>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</si>
  <si>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</si>
  <si>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</si>
  <si>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</si>
  <si>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</si>
  <si>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</si>
  <si>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</si>
  <si>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</si>
  <si>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</si>
  <si>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</si>
  <si>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</si>
  <si>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</si>
  <si>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</si>
  <si>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</si>
  <si>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</si>
  <si>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</si>
  <si>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</si>
  <si>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</si>
  <si>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</si>
  <si>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</si>
  <si>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</si>
  <si>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</si>
  <si>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</si>
  <si>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</si>
  <si>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</si>
  <si>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</si>
  <si>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</si>
  <si>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</si>
  <si>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</si>
  <si>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</si>
  <si>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</si>
  <si>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</si>
  <si>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</si>
  <si>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</si>
  <si>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</si>
  <si>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</si>
  <si>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</si>
  <si>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</si>
  <si>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</si>
  <si>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</si>
  <si>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</si>
  <si>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</si>
  <si>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</si>
  <si>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</si>
  <si>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</si>
  <si>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</si>
  <si>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</si>
  <si>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</si>
  <si>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</si>
  <si>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</si>
  <si>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</si>
  <si>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</si>
  <si>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</si>
  <si>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</si>
  <si>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</si>
  <si>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</si>
  <si>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</si>
  <si>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</si>
  <si>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</si>
  <si>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</si>
  <si>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</si>
  <si>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</si>
  <si>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</si>
  <si>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</si>
  <si>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</si>
  <si>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</si>
  <si>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</si>
  <si>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</si>
  <si>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</si>
  <si>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</si>
  <si>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</si>
  <si>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</si>
  <si>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</si>
  <si>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</si>
  <si>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</si>
  <si>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</si>
  <si>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</si>
  <si>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</si>
  <si>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</si>
  <si>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</si>
  <si>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</si>
  <si>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</si>
  <si>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</si>
  <si>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</si>
  <si>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</si>
  <si>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</si>
  <si>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</si>
  <si>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</si>
  <si>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</si>
  <si>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</si>
  <si>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</si>
  <si>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</si>
  <si>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</si>
  <si>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</si>
  <si>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</si>
  <si>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</si>
  <si>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</si>
  <si>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</si>
  <si>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</si>
  <si>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</si>
  <si>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</si>
  <si>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</si>
  <si>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</si>
  <si>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</si>
  <si>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</si>
  <si>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</si>
  <si>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</si>
  <si>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</si>
  <si>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</si>
  <si>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</si>
  <si>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</si>
  <si>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</si>
  <si>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</si>
  <si>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</si>
  <si>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</si>
  <si>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</si>
  <si>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</si>
  <si>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</si>
  <si>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</si>
  <si>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</si>
  <si>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</si>
  <si>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</si>
  <si>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</si>
  <si>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</si>
  <si>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</si>
  <si>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</si>
  <si>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</si>
  <si>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</si>
  <si>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</si>
  <si>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</si>
  <si>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</si>
  <si>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</si>
  <si>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</si>
  <si>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</si>
  <si>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</si>
  <si>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</si>
  <si>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</si>
  <si>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</si>
  <si>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</si>
  <si>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</si>
  <si>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</si>
  <si>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</si>
  <si>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</si>
  <si>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</si>
  <si>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</si>
  <si>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</si>
  <si>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</si>
  <si>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</si>
  <si>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</si>
  <si>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</si>
  <si>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</si>
  <si>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</si>
  <si>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</si>
  <si>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</si>
  <si>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</si>
  <si>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</si>
  <si>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</si>
  <si>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</si>
  <si>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</si>
  <si>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</si>
  <si>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</si>
  <si>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</si>
  <si>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</si>
  <si>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</si>
  <si>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</si>
  <si>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</si>
  <si>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</si>
  <si>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</si>
  <si>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</si>
  <si>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</si>
  <si>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</si>
  <si>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</si>
  <si>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</si>
  <si>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</si>
  <si>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</si>
  <si>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</si>
  <si>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</si>
  <si>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</si>
  <si>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</si>
  <si>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</si>
  <si>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</si>
  <si>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</si>
  <si>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</si>
  <si>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</si>
  <si>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</si>
  <si>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</si>
  <si>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</si>
  <si>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</si>
  <si>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</si>
  <si>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</si>
  <si>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</si>
  <si>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</si>
  <si>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</si>
  <si>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</si>
  <si>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</si>
  <si>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</si>
  <si>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</si>
  <si>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</si>
  <si>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</si>
  <si>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</si>
  <si>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</si>
  <si>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</si>
  <si>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</si>
  <si>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</si>
  <si>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</si>
  <si>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</si>
  <si>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</si>
  <si>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</si>
  <si>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</si>
  <si>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</si>
  <si>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</si>
  <si>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</si>
  <si>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</si>
  <si>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</si>
  <si>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</si>
  <si>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</si>
  <si>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</si>
  <si>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</si>
  <si>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</si>
  <si>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</si>
  <si>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</si>
  <si>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</si>
  <si>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</si>
  <si>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</si>
  <si>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</si>
  <si>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</si>
  <si>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</si>
  <si>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</si>
  <si>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</si>
  <si>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</si>
  <si>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</si>
  <si>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</si>
  <si>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</si>
  <si>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</si>
  <si>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</si>
  <si>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</si>
  <si>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</si>
  <si>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</si>
  <si>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</si>
  <si>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</si>
  <si>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</si>
  <si>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</si>
  <si>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</si>
  <si>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</si>
  <si>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</si>
  <si>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</si>
  <si>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</si>
  <si>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</si>
  <si>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</si>
  <si>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</si>
  <si>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</si>
  <si>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</si>
  <si>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</si>
  <si>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</si>
  <si>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</si>
  <si>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</si>
  <si>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</si>
  <si>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</si>
  <si>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</si>
  <si>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</si>
  <si>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</si>
  <si>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</si>
  <si>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</si>
  <si>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</si>
  <si>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</si>
  <si>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</si>
  <si>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</si>
  <si>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</si>
  <si>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</si>
  <si>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</si>
  <si>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</si>
  <si>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</si>
  <si>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</si>
  <si>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</si>
  <si>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</si>
  <si>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</si>
  <si>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</si>
  <si>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</si>
  <si>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</si>
  <si>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</si>
  <si>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</si>
  <si>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</si>
  <si>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</si>
  <si>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</si>
  <si>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</si>
  <si>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</si>
  <si>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</si>
  <si>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</si>
  <si>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</si>
  <si>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</si>
  <si>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</si>
  <si>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</si>
  <si>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</si>
  <si>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</si>
  <si>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</si>
  <si>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</si>
  <si>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</si>
  <si>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</si>
  <si>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</si>
  <si>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</si>
  <si>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</si>
  <si>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</si>
  <si>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</si>
  <si>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</si>
  <si>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</si>
  <si>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</si>
  <si>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</si>
  <si>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</si>
  <si>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</si>
  <si>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</si>
  <si>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</si>
  <si>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</si>
  <si>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</si>
  <si>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</si>
  <si>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</si>
  <si>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</si>
  <si>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</si>
  <si>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</si>
  <si>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</si>
  <si>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</si>
  <si>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</si>
  <si>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</si>
  <si>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</si>
  <si>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</si>
  <si>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</si>
  <si>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</si>
  <si>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</si>
  <si>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</si>
  <si>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</si>
  <si>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</si>
  <si>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</si>
  <si>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</si>
  <si>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</si>
  <si>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</si>
  <si>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</si>
  <si>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</si>
  <si>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</si>
  <si>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</si>
  <si>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</si>
  <si>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</si>
  <si>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</si>
  <si>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</si>
  <si>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</si>
  <si>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</si>
  <si>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</si>
  <si>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</si>
  <si>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</si>
  <si>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</si>
  <si>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</si>
  <si>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</si>
  <si>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</si>
  <si>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</si>
  <si>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</si>
  <si>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</si>
  <si>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</si>
  <si>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</si>
  <si>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</si>
  <si>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</si>
  <si>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</si>
  <si>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</si>
  <si>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</si>
  <si>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</si>
  <si>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</si>
  <si>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</si>
  <si>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</si>
  <si>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</si>
  <si>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</si>
  <si>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</si>
  <si>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</si>
  <si>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</si>
  <si>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</si>
  <si>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</si>
  <si>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</si>
  <si>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</si>
  <si>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</si>
  <si>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</si>
  <si>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</si>
  <si>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</si>
  <si>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</si>
  <si>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</si>
  <si>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</si>
  <si>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</si>
  <si>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</si>
  <si>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</si>
  <si>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</si>
  <si>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</si>
  <si>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</si>
  <si>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</si>
  <si>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</si>
  <si>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</si>
  <si>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</si>
  <si>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</si>
  <si>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</si>
  <si>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</si>
  <si>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</si>
  <si>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</si>
  <si>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</si>
  <si>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</si>
  <si>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</si>
  <si>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</si>
  <si>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</si>
  <si>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</si>
  <si>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</si>
  <si>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</si>
  <si>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</si>
  <si>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</si>
  <si>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</si>
  <si>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</si>
  <si>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</si>
  <si>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</si>
  <si>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</si>
  <si>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</si>
  <si>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</si>
  <si>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</si>
  <si>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</si>
  <si>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</si>
  <si>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</si>
  <si>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</si>
  <si>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</si>
  <si>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</si>
  <si>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</si>
  <si>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</si>
  <si>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</si>
  <si>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</si>
  <si>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</si>
  <si>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</si>
  <si>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</si>
  <si>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</si>
  <si>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</si>
  <si>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</si>
  <si>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</si>
  <si>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</si>
  <si>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</si>
  <si>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</si>
  <si>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</si>
  <si>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</si>
  <si>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</si>
  <si>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</si>
  <si>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</si>
  <si>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</si>
  <si>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</si>
  <si>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</si>
  <si>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</si>
  <si>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</si>
  <si>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</si>
  <si>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</si>
  <si>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</si>
  <si>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</si>
  <si>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</si>
  <si>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</si>
  <si>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</si>
  <si>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</si>
  <si>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</si>
  <si>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</si>
  <si>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</si>
  <si>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</si>
  <si>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</si>
  <si>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</si>
  <si>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</si>
  <si>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</si>
  <si>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</si>
  <si>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</si>
  <si>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</si>
  <si>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</si>
  <si>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</si>
  <si>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</si>
  <si>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</si>
  <si>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</si>
  <si>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</si>
  <si>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</si>
  <si>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</si>
  <si>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</si>
  <si>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</si>
  <si>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</si>
  <si>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</si>
  <si>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</si>
  <si>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</si>
  <si>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</si>
  <si>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</si>
  <si>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</si>
  <si>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</si>
  <si>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</si>
  <si>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</si>
  <si>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</si>
  <si>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</si>
  <si>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</si>
  <si>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</si>
  <si>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</si>
  <si>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</si>
  <si>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</si>
  <si>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</si>
  <si>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</si>
  <si>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</si>
  <si>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</si>
  <si>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</si>
  <si>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</si>
  <si>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</si>
  <si>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</si>
  <si>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</si>
  <si>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</si>
  <si>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</si>
  <si>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</si>
  <si>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</si>
  <si>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</si>
  <si>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</si>
  <si>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</si>
  <si>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</si>
  <si>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</si>
  <si>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</si>
  <si>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</si>
  <si>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</si>
  <si>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</si>
  <si>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</si>
  <si>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</si>
  <si>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</si>
  <si>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</si>
  <si>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</si>
  <si>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</si>
  <si>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</si>
  <si>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</si>
  <si>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</si>
  <si>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</si>
  <si>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</si>
  <si>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</si>
  <si>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</si>
  <si>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</si>
  <si>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</si>
  <si>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</si>
  <si>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</si>
  <si>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</si>
  <si>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</si>
  <si>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</si>
  <si>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</si>
  <si>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</si>
  <si>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</si>
  <si>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</si>
  <si>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</si>
  <si>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</si>
  <si>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</si>
  <si>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</si>
  <si>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</si>
  <si>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</si>
  <si>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</si>
  <si>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</si>
  <si>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</si>
  <si>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</si>
  <si>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</si>
  <si>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</si>
  <si>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</si>
  <si>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</si>
  <si>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</si>
  <si>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</si>
  <si>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</si>
  <si>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</si>
  <si>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</si>
  <si>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</si>
  <si>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</si>
  <si>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</si>
  <si>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</si>
  <si>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</si>
  <si>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</si>
  <si>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</si>
  <si>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</si>
  <si>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</si>
  <si>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</si>
  <si>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</si>
  <si>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</si>
  <si>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</si>
  <si>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</si>
  <si>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</si>
  <si>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</si>
  <si>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</si>
  <si>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</si>
  <si>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</si>
  <si>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</si>
  <si>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</si>
  <si>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</si>
  <si>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</si>
  <si>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</si>
  <si>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</si>
  <si>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</si>
  <si>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</si>
  <si>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</si>
  <si>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</si>
  <si>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</si>
  <si>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</si>
  <si>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</si>
  <si>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</si>
  <si>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</si>
  <si>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</si>
  <si>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</si>
  <si>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</si>
  <si>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</si>
  <si>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</si>
  <si>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</si>
  <si>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</si>
  <si>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</si>
  <si>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</si>
  <si>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</si>
  <si>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</si>
  <si>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</si>
  <si>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</si>
  <si>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</si>
  <si>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</si>
  <si>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</si>
  <si>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</si>
  <si>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</si>
  <si>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</si>
  <si>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</si>
  <si>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</si>
  <si>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</si>
  <si>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</si>
  <si>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</si>
  <si>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</si>
  <si>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</si>
  <si>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</si>
  <si>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</si>
  <si>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</si>
  <si>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</si>
  <si>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</si>
  <si>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</si>
  <si>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</si>
  <si>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</si>
  <si>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</si>
  <si>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</si>
  <si>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</si>
  <si>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</si>
  <si>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</si>
  <si>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</si>
  <si>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</si>
  <si>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</si>
  <si>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</si>
  <si>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</si>
  <si>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</si>
  <si>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</si>
  <si>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</si>
  <si>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</si>
  <si>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</si>
  <si>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</si>
  <si>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</si>
  <si>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</si>
  <si>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</si>
  <si>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</si>
  <si>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</si>
  <si>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</si>
  <si>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</si>
  <si>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</si>
  <si>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</si>
  <si>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</si>
  <si>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</si>
  <si>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</si>
  <si>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</si>
  <si>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</si>
  <si>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</si>
  <si>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</si>
  <si>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</si>
  <si>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</si>
  <si>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</si>
  <si>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</si>
  <si>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</si>
  <si>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</si>
  <si>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</si>
  <si>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</si>
  <si>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</si>
  <si>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</si>
  <si>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</si>
  <si>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</si>
  <si>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</si>
  <si>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</si>
  <si>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</si>
  <si>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</si>
  <si>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</si>
  <si>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</si>
  <si>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</si>
  <si>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</si>
  <si>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</si>
  <si>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</si>
  <si>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</si>
  <si>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</si>
  <si>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</si>
  <si>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</si>
  <si>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</si>
  <si>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</si>
  <si>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</si>
  <si>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</si>
  <si>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</si>
  <si>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</si>
  <si>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</si>
  <si>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</si>
  <si>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</si>
  <si>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</si>
  <si>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</si>
  <si>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</si>
  <si>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</si>
  <si>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</si>
  <si>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</si>
  <si>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</si>
  <si>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</si>
  <si>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</si>
  <si>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</si>
  <si>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</si>
  <si>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</si>
  <si>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</si>
  <si>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</si>
  <si>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</si>
  <si>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</si>
  <si>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</si>
  <si>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</si>
  <si>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</si>
  <si>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</si>
  <si>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</si>
  <si>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</si>
  <si>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</si>
  <si>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</si>
  <si>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</si>
  <si>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</si>
  <si>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</si>
  <si>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</si>
  <si>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</si>
  <si>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</si>
  <si>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</si>
  <si>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</si>
  <si>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</si>
  <si>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</si>
  <si>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</si>
  <si>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</si>
  <si>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</si>
  <si>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</si>
  <si>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</si>
  <si>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</si>
  <si>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</si>
  <si>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</si>
  <si>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</si>
  <si>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</si>
  <si>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</si>
  <si>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</si>
  <si>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</si>
  <si>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</si>
  <si>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</si>
  <si>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</si>
  <si>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</si>
  <si>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</si>
  <si>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</si>
  <si>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</si>
  <si>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</si>
  <si>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</si>
  <si>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</si>
  <si>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</si>
  <si>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</si>
  <si>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</si>
  <si>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</si>
  <si>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</si>
  <si>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</si>
  <si>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</si>
  <si>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</si>
  <si>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</si>
  <si>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</si>
  <si>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</si>
  <si>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</si>
  <si>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</si>
  <si>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</si>
  <si>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</si>
  <si>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</si>
  <si>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</si>
  <si>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</si>
  <si>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</si>
  <si>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</si>
  <si>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</si>
  <si>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</si>
  <si>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</si>
  <si>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</si>
  <si>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</si>
  <si>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</si>
  <si>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</si>
  <si>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</si>
  <si>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</si>
  <si>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</si>
  <si>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</si>
  <si>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</si>
  <si>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</si>
  <si>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</si>
  <si>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</si>
  <si>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</si>
  <si>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</si>
  <si>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</si>
  <si>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</si>
  <si>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</si>
  <si>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</si>
  <si>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</si>
  <si>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</si>
  <si>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</si>
  <si>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</si>
  <si>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</si>
  <si>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</si>
  <si>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</si>
  <si>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</si>
  <si>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</si>
  <si>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</si>
  <si>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</si>
  <si>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</si>
  <si>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</si>
  <si>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</si>
  <si>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</si>
  <si>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</si>
  <si>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</si>
  <si>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</si>
  <si>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</si>
  <si>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</si>
  <si>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</si>
  <si>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</si>
  <si>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</si>
  <si>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</si>
  <si>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</si>
  <si>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</si>
  <si>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</si>
  <si>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</si>
  <si>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</si>
  <si>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</si>
  <si>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</si>
  <si>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</si>
  <si>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</si>
  <si>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</si>
  <si>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</si>
  <si>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</si>
  <si>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</si>
  <si>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</si>
  <si>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</si>
  <si>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</si>
  <si>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</si>
  <si>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</si>
  <si>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</si>
  <si>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</si>
  <si>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</si>
  <si>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</si>
  <si>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</si>
  <si>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</si>
  <si>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</si>
  <si>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</si>
  <si>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</si>
  <si>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</si>
  <si>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</si>
  <si>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</si>
  <si>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</si>
  <si>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</si>
  <si>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</si>
  <si>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</si>
  <si>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</si>
  <si>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</si>
  <si>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</si>
  <si>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</si>
  <si>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</si>
  <si>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</si>
  <si>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</si>
  <si>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</si>
  <si>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</si>
  <si>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</si>
  <si>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</si>
  <si>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</si>
  <si>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</si>
  <si>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</si>
  <si>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</si>
  <si>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</si>
  <si>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</si>
  <si>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</si>
  <si>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</si>
  <si>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</si>
  <si>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</si>
  <si>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</si>
  <si>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</si>
  <si>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</si>
  <si>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</si>
  <si>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</si>
  <si>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</si>
  <si>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</si>
  <si>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</si>
  <si>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</si>
  <si>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</si>
  <si>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</si>
  <si>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</si>
  <si>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</si>
  <si>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</si>
  <si>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</si>
  <si>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</si>
  <si>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</si>
  <si>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</si>
  <si>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</si>
  <si>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</si>
  <si>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</si>
  <si>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</si>
  <si>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</si>
  <si>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</si>
  <si>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</si>
  <si>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</si>
  <si>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</si>
  <si>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</si>
  <si>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</si>
  <si>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</si>
  <si>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</si>
  <si>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</si>
  <si>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</si>
  <si>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</si>
  <si>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</si>
  <si>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</si>
  <si>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</si>
  <si>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</si>
  <si>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</si>
  <si>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</si>
  <si>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</si>
  <si>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</si>
  <si>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</si>
  <si>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</si>
  <si>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</si>
  <si>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</si>
  <si>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</si>
  <si>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</si>
  <si>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</si>
  <si>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</si>
  <si>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</si>
  <si>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</si>
  <si>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</si>
  <si>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</si>
  <si>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</si>
  <si>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</si>
  <si>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</si>
  <si>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</si>
  <si>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</si>
  <si>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</si>
  <si>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</si>
  <si>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</si>
  <si>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</si>
  <si>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</si>
  <si>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</si>
  <si>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</si>
  <si>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</si>
  <si>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</si>
  <si>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</si>
  <si>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</si>
  <si>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</si>
  <si>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</si>
  <si>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</si>
  <si>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</si>
  <si>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</si>
  <si>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</si>
  <si>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</si>
  <si>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</si>
  <si>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</si>
  <si>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</si>
  <si>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</si>
  <si>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</si>
  <si>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</si>
  <si>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</si>
  <si>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</si>
  <si>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</si>
  <si>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</si>
  <si>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</si>
  <si>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</si>
  <si>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</si>
  <si>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</si>
  <si>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</si>
  <si>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</si>
  <si>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</si>
  <si>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</si>
  <si>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</si>
  <si>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</si>
  <si>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</si>
  <si>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</si>
  <si>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</si>
  <si>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</si>
  <si>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</si>
  <si>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</si>
  <si>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</si>
  <si>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</si>
  <si>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</si>
  <si>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</si>
  <si>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</si>
  <si>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</si>
  <si>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</si>
  <si>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</si>
  <si>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</si>
  <si>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</si>
  <si>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</si>
  <si>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</si>
  <si>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</si>
  <si>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</si>
  <si>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</si>
  <si>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</si>
  <si>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</si>
  <si>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</si>
  <si>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</si>
  <si>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</si>
  <si>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</si>
  <si>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</si>
  <si>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</si>
  <si>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</si>
  <si>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</si>
  <si>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</si>
  <si>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</si>
  <si>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</si>
  <si>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</si>
  <si>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</si>
  <si>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</si>
  <si>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</si>
  <si>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</si>
  <si>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</si>
  <si>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</si>
  <si>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</si>
  <si>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</si>
  <si>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</si>
  <si>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</si>
  <si>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</si>
  <si>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</si>
  <si>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</si>
  <si>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</si>
  <si>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</si>
  <si>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</si>
  <si>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</si>
  <si>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</si>
  <si>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</si>
  <si>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</si>
  <si>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</si>
  <si>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</si>
  <si>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</si>
  <si>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</si>
  <si>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</si>
  <si>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</si>
  <si>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</si>
  <si>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</si>
  <si>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</si>
  <si>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</si>
  <si>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</si>
  <si>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</si>
  <si>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</si>
  <si>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</si>
  <si>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</si>
  <si>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</si>
  <si>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</si>
  <si>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</si>
  <si>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</si>
  <si>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</si>
  <si>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</si>
  <si>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</si>
  <si>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</si>
  <si>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</si>
  <si>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</si>
  <si>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</si>
  <si>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</si>
  <si>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</si>
  <si>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</si>
  <si>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</si>
  <si>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</si>
  <si>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</si>
  <si>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</si>
  <si>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</si>
  <si>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</si>
  <si>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</si>
  <si>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</si>
  <si>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</si>
  <si>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</si>
  <si>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</si>
  <si>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</si>
  <si>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</si>
  <si>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</si>
  <si>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</si>
  <si>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</si>
  <si>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</si>
  <si>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</si>
  <si>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</si>
  <si>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</si>
  <si>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</si>
  <si>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</si>
  <si>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</si>
  <si>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</si>
  <si>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</si>
  <si>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</si>
  <si>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</si>
  <si>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</si>
  <si>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</si>
  <si>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</si>
  <si>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</si>
  <si>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</si>
  <si>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</si>
  <si>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</si>
  <si>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</si>
  <si>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</si>
  <si>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</si>
  <si>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</si>
  <si>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</si>
  <si>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</si>
  <si>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</si>
  <si>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</si>
  <si>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</si>
  <si>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</si>
  <si>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</si>
  <si>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</si>
  <si>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</si>
  <si>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</si>
  <si>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</si>
  <si>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</si>
  <si>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</si>
  <si>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</si>
  <si>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</si>
  <si>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</si>
  <si>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</si>
  <si>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</si>
  <si>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</si>
  <si>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</si>
  <si>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</si>
  <si>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</si>
  <si>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</si>
  <si>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</si>
  <si>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</si>
  <si>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</si>
  <si>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</si>
  <si>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</si>
  <si>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</si>
  <si>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</si>
  <si>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</si>
  <si>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</si>
  <si>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</si>
  <si>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</si>
  <si>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</si>
  <si>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</si>
  <si>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</si>
  <si>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</si>
  <si>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</si>
  <si>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</si>
  <si>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</si>
  <si>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</si>
  <si>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</si>
  <si>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</si>
  <si>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</si>
  <si>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</si>
  <si>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</si>
  <si>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</si>
  <si>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</si>
  <si>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</si>
  <si>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</si>
  <si>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</si>
  <si>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</si>
  <si>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</si>
  <si>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</si>
  <si>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</si>
  <si>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</si>
  <si>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</si>
  <si>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</si>
  <si>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</si>
  <si>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</si>
  <si>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</si>
  <si>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</si>
  <si>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</si>
  <si>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</si>
  <si>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</si>
  <si>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</si>
  <si>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</si>
  <si>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</si>
  <si>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</si>
  <si>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</si>
  <si>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</si>
  <si>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</si>
  <si>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</si>
  <si>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</si>
  <si>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</si>
  <si>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</si>
  <si>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</si>
  <si>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</si>
  <si>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</si>
  <si>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</si>
  <si>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</si>
  <si>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</si>
  <si>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</si>
  <si>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</si>
  <si>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</si>
  <si>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</si>
  <si>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</si>
  <si>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</si>
  <si>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</si>
  <si>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</si>
  <si>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</si>
  <si>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</si>
  <si>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</si>
  <si>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</si>
  <si>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</si>
  <si>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</si>
  <si>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</si>
  <si>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</si>
  <si>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</si>
  <si>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</si>
  <si>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</si>
  <si>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</si>
  <si>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</si>
  <si>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</si>
  <si>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</si>
  <si>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</si>
  <si>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</si>
  <si>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</si>
  <si>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</si>
  <si>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</si>
  <si>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</si>
  <si>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</si>
  <si>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</si>
  <si>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</si>
  <si>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</si>
  <si>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</si>
  <si>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</si>
  <si>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</si>
  <si>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</si>
  <si>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</si>
  <si>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</si>
  <si>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</si>
  <si>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</si>
  <si>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</si>
  <si>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</si>
  <si>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</si>
  <si>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</si>
  <si>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</si>
  <si>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</si>
  <si>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</si>
  <si>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</si>
  <si>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</si>
  <si>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</si>
  <si>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</si>
  <si>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</si>
  <si>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</si>
  <si>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</si>
  <si>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</si>
  <si>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</si>
  <si>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</si>
  <si>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</si>
  <si>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</si>
  <si>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</si>
  <si>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</si>
  <si>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</si>
  <si>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</si>
  <si>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</si>
  <si>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</si>
  <si>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</si>
  <si>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</si>
  <si>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</si>
  <si>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</si>
  <si>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</si>
  <si>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</si>
  <si>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</si>
  <si>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</si>
  <si>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</si>
  <si>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</si>
  <si>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</si>
  <si>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</si>
  <si>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</si>
  <si>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</si>
  <si>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</si>
  <si>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</si>
  <si>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</si>
  <si>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</si>
  <si>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</si>
  <si>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</si>
  <si>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</si>
  <si>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</si>
  <si>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</si>
  <si>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</si>
  <si>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</si>
  <si>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</si>
  <si>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</si>
  <si>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</si>
  <si>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</si>
  <si>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</si>
  <si>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</si>
  <si>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</si>
  <si>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</si>
  <si>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</si>
  <si>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</si>
  <si>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</si>
  <si>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</si>
  <si>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</si>
  <si>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</si>
  <si>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</si>
  <si>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</si>
  <si>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</si>
  <si>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</si>
  <si>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</si>
  <si>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</si>
  <si>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</si>
  <si>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</si>
  <si>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</si>
  <si>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</si>
  <si>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</si>
  <si>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</si>
  <si>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</si>
  <si>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</si>
  <si>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</si>
  <si>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</si>
  <si>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</si>
  <si>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</si>
  <si>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</si>
  <si>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</si>
  <si>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</si>
  <si>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</si>
  <si>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</si>
  <si>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</si>
  <si>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</si>
  <si>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</si>
  <si>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</si>
  <si>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</si>
  <si>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</si>
  <si>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</si>
  <si>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</si>
  <si>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</si>
  <si>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</si>
  <si>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</si>
  <si>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</si>
  <si>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</si>
  <si>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</si>
  <si>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</si>
  <si>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</si>
  <si>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</si>
  <si>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</si>
  <si>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</si>
  <si>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</si>
  <si>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</si>
  <si>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</si>
  <si>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</si>
  <si>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</si>
  <si>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</si>
  <si>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</si>
  <si>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</si>
  <si>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</si>
  <si>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</si>
  <si>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</si>
  <si>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</si>
  <si>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</si>
  <si>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</si>
  <si>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</si>
  <si>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</si>
  <si>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</si>
  <si>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</si>
  <si>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</si>
  <si>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</si>
  <si>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</si>
  <si>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</si>
  <si>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</si>
  <si>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</si>
  <si>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</si>
  <si>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</si>
  <si>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</si>
  <si>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</si>
  <si>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</si>
  <si>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</si>
  <si>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</si>
  <si>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</si>
  <si>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</si>
  <si>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</si>
  <si>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</si>
  <si>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</si>
  <si>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</si>
  <si>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</si>
  <si>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</si>
  <si>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</si>
  <si>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</si>
  <si>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</si>
  <si>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</si>
  <si>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</si>
  <si>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</si>
  <si>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</si>
  <si>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</si>
  <si>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</si>
  <si>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</si>
  <si>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</si>
  <si>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</si>
  <si>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</si>
  <si>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</si>
  <si>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</si>
  <si>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</si>
  <si>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</si>
  <si>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</si>
  <si>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</si>
  <si>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</si>
  <si>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</si>
  <si>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</si>
  <si>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</si>
  <si>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</si>
  <si>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</si>
  <si>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</si>
  <si>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</si>
  <si>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</si>
  <si>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</si>
  <si>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</si>
  <si>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</si>
  <si>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</si>
  <si>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</si>
  <si>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</si>
  <si>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</si>
  <si>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</si>
  <si>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</si>
  <si>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</si>
  <si>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</si>
  <si>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</si>
  <si>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</si>
  <si>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</si>
  <si>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</si>
  <si>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</si>
  <si>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</si>
  <si>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</si>
  <si>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</si>
  <si>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</si>
  <si>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</si>
  <si>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</si>
  <si>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</si>
  <si>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</si>
  <si>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</si>
  <si>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</si>
  <si>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</si>
  <si>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</si>
  <si>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</si>
  <si>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</si>
  <si>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</si>
  <si>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</si>
  <si>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</si>
  <si>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</si>
  <si>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</si>
  <si>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</si>
  <si>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</si>
  <si>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</si>
  <si>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</si>
  <si>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</si>
  <si>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</si>
  <si>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</si>
  <si>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</si>
  <si>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</si>
  <si>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</si>
  <si>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</si>
  <si>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</si>
  <si>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</si>
  <si>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</si>
  <si>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</si>
  <si>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</si>
  <si>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</si>
  <si>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</si>
  <si>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</si>
  <si>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</si>
  <si>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</si>
  <si>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</si>
  <si>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</si>
  <si>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</si>
  <si>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</si>
  <si>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</si>
  <si>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</si>
  <si>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</si>
  <si>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</si>
  <si>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</si>
  <si>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</si>
  <si>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</si>
  <si>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</si>
  <si>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</si>
  <si>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</si>
  <si>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</si>
  <si>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</si>
  <si>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</si>
  <si>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</si>
  <si>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</si>
  <si>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</si>
  <si>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</si>
  <si>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</si>
  <si>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</si>
  <si>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</si>
  <si>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</si>
  <si>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</si>
  <si>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</si>
  <si>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</si>
  <si>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</si>
  <si>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</si>
  <si>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</si>
  <si>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</si>
  <si>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</si>
  <si>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</si>
  <si>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</si>
  <si>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</si>
  <si>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</si>
  <si>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</si>
  <si>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</si>
  <si>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</si>
  <si>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</si>
  <si>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</si>
  <si>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</si>
  <si>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</si>
  <si>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</si>
  <si>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</si>
  <si>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</si>
  <si>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</si>
  <si>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</si>
  <si>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</si>
  <si>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</si>
  <si>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</si>
  <si>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</si>
  <si>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</si>
  <si>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</si>
  <si>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</si>
  <si>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</si>
  <si>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</si>
  <si>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</si>
  <si>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</si>
  <si>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</si>
  <si>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</si>
  <si>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</si>
  <si>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</si>
  <si>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</si>
  <si>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</si>
  <si>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</si>
  <si>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</si>
  <si>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</si>
  <si>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</si>
  <si>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</si>
  <si>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</si>
  <si>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</si>
  <si>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</si>
  <si>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</si>
  <si>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</si>
  <si>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</si>
  <si>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</si>
  <si>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</si>
  <si>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</si>
  <si>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</si>
  <si>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</si>
  <si>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</si>
  <si>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</si>
  <si>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</si>
  <si>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</si>
  <si>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</si>
  <si>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</si>
  <si>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</si>
  <si>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</si>
  <si>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</si>
  <si>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</si>
  <si>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</si>
  <si>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</si>
  <si>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</si>
  <si>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</si>
  <si>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</si>
  <si>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</si>
  <si>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</si>
  <si>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</si>
  <si>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</si>
  <si>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</si>
  <si>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</si>
  <si>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</si>
  <si>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</si>
  <si>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</si>
  <si>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</si>
  <si>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</si>
  <si>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</si>
  <si>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</si>
  <si>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</si>
  <si>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</si>
  <si>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</si>
  <si>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</si>
  <si>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</si>
  <si>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</si>
  <si>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</si>
  <si>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</si>
  <si>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</si>
  <si>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</si>
  <si>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</si>
  <si>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</si>
  <si>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</si>
  <si>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</si>
  <si>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</si>
  <si>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</si>
  <si>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</si>
  <si>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</si>
  <si>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</si>
  <si>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</si>
  <si>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</si>
  <si>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</si>
  <si>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</si>
  <si>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</si>
  <si>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</si>
  <si>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</si>
  <si>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</si>
  <si>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</si>
  <si>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</si>
  <si>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</si>
  <si>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</si>
  <si>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</si>
  <si>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</si>
  <si>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</si>
  <si>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</si>
  <si>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</si>
  <si>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</si>
  <si>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</si>
  <si>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</si>
  <si>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</si>
  <si>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</si>
  <si>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</si>
  <si>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</si>
  <si>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</si>
  <si>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</si>
  <si>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</si>
  <si>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</si>
  <si>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</si>
  <si>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</si>
  <si>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</si>
  <si>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</si>
  <si>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</si>
  <si>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</si>
  <si>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</si>
  <si>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</si>
  <si>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</si>
  <si>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</si>
  <si>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</si>
  <si>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</si>
  <si>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</si>
  <si>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</si>
  <si>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</si>
  <si>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</si>
  <si>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</si>
  <si>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</si>
  <si>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</si>
  <si>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</si>
  <si>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</si>
  <si>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</si>
  <si>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</si>
  <si>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</si>
  <si>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</si>
  <si>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</si>
  <si>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</si>
  <si>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</si>
  <si>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</si>
  <si>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</si>
  <si>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</si>
  <si>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</si>
  <si>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</si>
  <si>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</si>
  <si>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</si>
  <si>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</si>
  <si>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</si>
  <si>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</si>
  <si>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</si>
  <si>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</si>
  <si>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</si>
  <si>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</si>
  <si>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</si>
  <si>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</si>
  <si>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</si>
  <si>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</si>
  <si>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</si>
  <si>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</si>
  <si>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</si>
  <si>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</si>
  <si>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</si>
  <si>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</si>
  <si>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</si>
  <si>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</si>
  <si>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</si>
  <si>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</si>
  <si>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</si>
  <si>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</si>
  <si>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</si>
  <si>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</si>
  <si>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</si>
  <si>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</si>
  <si>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</si>
  <si>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</si>
  <si>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</si>
  <si>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</si>
  <si>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</si>
  <si>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</si>
  <si>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</si>
  <si>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</si>
  <si>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</si>
  <si>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</si>
  <si>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</si>
  <si>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</si>
  <si>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</si>
  <si>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</si>
  <si>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</si>
  <si>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</si>
  <si>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</si>
  <si>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</si>
  <si>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</si>
  <si>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</si>
  <si>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</si>
  <si>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</si>
  <si>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</si>
  <si>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</si>
  <si>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</si>
  <si>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</si>
  <si>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</si>
  <si>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</si>
  <si>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</si>
  <si>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</si>
  <si>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</si>
  <si>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</si>
  <si>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</si>
  <si>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</si>
  <si>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</si>
  <si>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</si>
  <si>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</si>
  <si>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</si>
  <si>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</si>
  <si>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</si>
  <si>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</si>
  <si>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</si>
  <si>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</si>
  <si>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</si>
  <si>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</si>
  <si>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</si>
  <si>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</si>
  <si>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</si>
  <si>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</si>
  <si>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</si>
  <si>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</si>
  <si>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</si>
  <si>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</si>
  <si>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</si>
  <si>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</si>
  <si>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</si>
  <si>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</si>
  <si>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</si>
  <si>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</si>
  <si>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</si>
  <si>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</si>
  <si>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</si>
  <si>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</si>
  <si>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</si>
  <si>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</si>
  <si>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</si>
  <si>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</si>
  <si>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</si>
  <si>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</si>
  <si>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</si>
  <si>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</si>
  <si>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</si>
  <si>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</si>
  <si>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</si>
  <si>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</si>
  <si>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</si>
  <si>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</si>
  <si>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</si>
  <si>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</si>
  <si>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</si>
  <si>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</si>
  <si>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</si>
  <si>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</si>
  <si>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</si>
  <si>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</si>
  <si>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</si>
  <si>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</si>
  <si>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</si>
  <si>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</si>
  <si>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</si>
  <si>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</si>
  <si>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</si>
  <si>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</si>
  <si>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</si>
  <si>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</si>
  <si>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</si>
  <si>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</si>
  <si>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</si>
  <si>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</si>
  <si>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</si>
  <si>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</si>
  <si>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</si>
  <si>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</si>
  <si>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</si>
  <si>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</si>
  <si>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</si>
  <si>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</si>
  <si>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</si>
  <si>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</si>
  <si>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</si>
  <si>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</si>
  <si>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</si>
  <si>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</si>
  <si>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</si>
  <si>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</si>
  <si>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</si>
  <si>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</si>
  <si>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</si>
  <si>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</si>
  <si>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</si>
  <si>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</si>
  <si>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</si>
  <si>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</si>
  <si>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</si>
  <si>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</si>
  <si>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</si>
  <si>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</si>
  <si>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</si>
  <si>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</si>
  <si>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</si>
  <si>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</si>
  <si>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</si>
  <si>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</si>
  <si>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</si>
  <si>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</si>
  <si>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</si>
  <si>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</si>
  <si>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</si>
  <si>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</si>
  <si>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</si>
  <si>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</si>
  <si>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</si>
  <si>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</si>
  <si>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</si>
  <si>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</si>
  <si>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</si>
  <si>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</si>
  <si>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</si>
  <si>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</si>
  <si>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</si>
  <si>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</si>
  <si>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</si>
  <si>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</si>
  <si>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</si>
  <si>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</si>
  <si>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</si>
  <si>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</si>
  <si>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</si>
  <si>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</si>
  <si>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</si>
  <si>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</si>
  <si>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</si>
  <si>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</si>
  <si>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</si>
  <si>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</si>
  <si>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</si>
  <si>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</si>
  <si>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</si>
  <si>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</si>
  <si>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</si>
  <si>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</si>
  <si>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</si>
  <si>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</si>
  <si>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</si>
  <si>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</si>
  <si>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</si>
  <si>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</si>
  <si>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</si>
  <si>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</si>
  <si>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</si>
  <si>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</si>
  <si>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</si>
  <si>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</si>
  <si>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</si>
  <si>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</si>
  <si>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</si>
  <si>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</si>
  <si>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</si>
  <si>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</si>
  <si>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</si>
  <si>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</si>
  <si>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</si>
  <si>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</si>
  <si>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</si>
  <si>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</si>
  <si>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</si>
  <si>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</si>
  <si>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</si>
  <si>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</si>
  <si>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</si>
  <si>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</si>
  <si>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</si>
  <si>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</si>
  <si>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</si>
  <si>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</si>
  <si>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</si>
  <si>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</si>
  <si>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</si>
  <si>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</si>
  <si>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</si>
  <si>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</si>
  <si>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</si>
  <si>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</si>
  <si>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</si>
  <si>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</si>
  <si>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</si>
  <si>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</si>
  <si>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</si>
  <si>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</si>
  <si>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</si>
  <si>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</si>
  <si>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</si>
  <si>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</si>
  <si>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</si>
  <si>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</si>
  <si>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</si>
  <si>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</si>
  <si>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</si>
  <si>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</si>
  <si>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</si>
  <si>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</si>
  <si>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</si>
  <si>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</si>
  <si>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</si>
  <si>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</si>
  <si>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</si>
  <si>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</si>
  <si>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</si>
  <si>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</si>
  <si>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</si>
  <si>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</si>
  <si>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</si>
  <si>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</si>
  <si>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</si>
  <si>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</si>
  <si>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</si>
  <si>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</si>
  <si>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</si>
  <si>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</si>
  <si>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</si>
  <si>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</si>
  <si>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</si>
  <si>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</si>
  <si>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</si>
  <si>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</si>
  <si>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</si>
  <si>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</si>
  <si>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</si>
  <si>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</si>
  <si>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</si>
  <si>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</si>
  <si>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</si>
  <si>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</si>
  <si>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</si>
  <si>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</si>
  <si>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</si>
  <si>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</si>
  <si>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</si>
  <si>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</si>
  <si>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</si>
  <si>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</si>
  <si>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</si>
  <si>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</si>
  <si>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</si>
  <si>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</si>
  <si>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</si>
  <si>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</si>
  <si>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</si>
  <si>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</si>
  <si>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</si>
  <si>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</si>
  <si>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</si>
  <si>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</si>
  <si>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</si>
  <si>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</si>
  <si>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</si>
  <si>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</si>
  <si>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</si>
  <si>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</si>
  <si>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</si>
  <si>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</si>
  <si>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</si>
  <si>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</si>
  <si>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</si>
  <si>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</si>
  <si>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</si>
  <si>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</si>
  <si>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</si>
  <si>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</si>
  <si>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</si>
  <si>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</si>
  <si>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</si>
  <si>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</si>
  <si>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</si>
  <si>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</si>
  <si>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</si>
  <si>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</si>
  <si>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</si>
  <si>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</si>
  <si>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</si>
  <si>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</si>
  <si>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</si>
  <si>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</si>
  <si>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</si>
  <si>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</si>
  <si>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</si>
  <si>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</si>
  <si>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</si>
  <si>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</si>
  <si>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</si>
  <si>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</si>
  <si>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</si>
  <si>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</si>
  <si>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</si>
  <si>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</si>
  <si>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</si>
  <si>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</si>
  <si>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</si>
  <si>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</si>
  <si>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</si>
  <si>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</si>
  <si>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</si>
  <si>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</si>
  <si>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</si>
  <si>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</si>
  <si>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</si>
  <si>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</si>
  <si>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</si>
  <si>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</si>
  <si>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</si>
  <si>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</si>
  <si>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</si>
  <si>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</si>
  <si>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</si>
  <si>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</si>
  <si>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</si>
  <si>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</si>
  <si>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</si>
  <si>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</si>
  <si>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</si>
  <si>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</si>
  <si>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</si>
  <si>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</si>
  <si>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</si>
  <si>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</si>
  <si>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</si>
  <si>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</si>
  <si>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</si>
  <si>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</si>
  <si>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</si>
  <si>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</si>
  <si>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</si>
  <si>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</si>
  <si>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</si>
  <si>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</si>
  <si>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</si>
  <si>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</si>
  <si>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</si>
  <si>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</si>
  <si>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</si>
  <si>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</si>
  <si>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</si>
  <si>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</si>
  <si>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</si>
  <si>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</si>
  <si>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</si>
  <si>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</si>
  <si>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</si>
  <si>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</si>
  <si>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</si>
  <si>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</si>
  <si>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</si>
  <si>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</si>
  <si>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</si>
  <si>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</si>
  <si>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</si>
  <si>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</si>
  <si>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</si>
  <si>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</si>
  <si>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</si>
  <si>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</si>
  <si>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</si>
  <si>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</si>
  <si>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</si>
  <si>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</si>
  <si>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</si>
  <si>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</si>
  <si>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</si>
  <si>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</si>
  <si>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</si>
  <si>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</si>
  <si>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</si>
  <si>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</si>
  <si>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</si>
  <si>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</si>
  <si>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</si>
  <si>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</si>
  <si>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</si>
  <si>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</si>
  <si>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</si>
  <si>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</si>
  <si>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</si>
  <si>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</si>
  <si>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</si>
  <si>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</si>
  <si>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</si>
  <si>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</si>
  <si>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</si>
  <si>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</si>
  <si>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</si>
  <si>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</si>
  <si>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</si>
  <si>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</si>
  <si>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</si>
  <si>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</si>
  <si>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</si>
  <si>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</si>
  <si>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</si>
  <si>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</si>
  <si>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</si>
  <si>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</si>
  <si>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</si>
  <si>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</si>
  <si>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</si>
  <si>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</si>
  <si>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</si>
  <si>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</si>
  <si>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</si>
  <si>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</si>
  <si>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</si>
  <si>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</si>
  <si>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</si>
  <si>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</si>
  <si>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</si>
  <si>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</si>
  <si>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</si>
  <si>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</si>
  <si>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</si>
  <si>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</si>
  <si>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</si>
  <si>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</si>
  <si>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</si>
  <si>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</si>
  <si>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</si>
  <si>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</si>
  <si>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</si>
  <si>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</si>
  <si>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</si>
  <si>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</si>
  <si>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</si>
  <si>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</si>
  <si>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</si>
  <si>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</si>
  <si>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</si>
  <si>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</si>
  <si>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</si>
  <si>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</si>
  <si>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</si>
  <si>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</si>
  <si>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</si>
  <si>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</si>
  <si>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</si>
  <si>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</si>
  <si>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</si>
  <si>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</si>
  <si>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</si>
  <si>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</si>
  <si>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</si>
  <si>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</si>
  <si>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</si>
  <si>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</si>
  <si>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</si>
  <si>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</si>
  <si>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</si>
  <si>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</si>
  <si>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</si>
  <si>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</si>
  <si>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</si>
  <si>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</si>
  <si>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</si>
  <si>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</si>
  <si>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</si>
  <si>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</si>
  <si>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</si>
  <si>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</si>
  <si>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</si>
  <si>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</si>
  <si>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</si>
  <si>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</si>
  <si>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</si>
  <si>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</si>
  <si>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</si>
  <si>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</si>
  <si>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</si>
  <si>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</si>
  <si>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</si>
  <si>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</si>
  <si>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</si>
  <si>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</si>
  <si>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</si>
  <si>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</si>
  <si>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</si>
  <si>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</si>
  <si>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</si>
  <si>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</si>
  <si>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</si>
  <si>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</si>
  <si>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</si>
  <si>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</si>
  <si>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</si>
  <si>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</si>
  <si>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</si>
  <si>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</si>
  <si>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</si>
  <si>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</si>
  <si>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</si>
  <si>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</si>
  <si>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</si>
  <si>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</si>
  <si>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</si>
  <si>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</si>
  <si>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</si>
  <si>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</si>
  <si>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</si>
  <si>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</si>
  <si>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</si>
  <si>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</si>
  <si>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</si>
  <si>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</si>
  <si>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</si>
  <si>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</si>
  <si>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</si>
  <si>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</si>
  <si>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</si>
  <si>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</si>
  <si>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</si>
  <si>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</si>
  <si>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</si>
  <si>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</si>
  <si>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</si>
  <si>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</si>
  <si>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</si>
  <si>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</si>
  <si>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</si>
  <si>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</si>
  <si>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</si>
  <si>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</si>
  <si>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</si>
  <si>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</si>
  <si>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</si>
  <si>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</si>
  <si>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</si>
  <si>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</si>
  <si>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</si>
  <si>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</si>
  <si>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</si>
  <si>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</si>
  <si>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</si>
  <si>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</si>
  <si>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</si>
  <si>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</si>
  <si>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</si>
  <si>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</si>
  <si>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</si>
  <si>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</si>
  <si>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</si>
  <si>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</si>
  <si>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</si>
  <si>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</si>
  <si>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</si>
  <si>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</si>
  <si>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</si>
  <si>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</si>
  <si>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</si>
  <si>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</si>
  <si>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</si>
  <si>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</si>
  <si>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</si>
  <si>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</si>
  <si>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</si>
  <si>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</si>
  <si>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</si>
  <si>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</si>
  <si>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</si>
  <si>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</si>
  <si>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</si>
  <si>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</si>
  <si>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</si>
  <si>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</si>
  <si>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</si>
  <si>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</si>
  <si>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</si>
  <si>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</si>
  <si>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</si>
  <si>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</si>
  <si>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</si>
  <si>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</si>
  <si>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</si>
  <si>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</si>
  <si>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</si>
  <si>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</si>
  <si>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</si>
  <si>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</si>
  <si>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</si>
  <si>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</si>
  <si>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</si>
  <si>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</si>
  <si>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</si>
  <si>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</si>
  <si>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</si>
  <si>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</si>
  <si>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</si>
  <si>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</si>
  <si>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</si>
  <si>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</si>
  <si>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</si>
  <si>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</si>
  <si>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</si>
  <si>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</si>
  <si>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</si>
  <si>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</si>
  <si>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</si>
  <si>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</si>
  <si>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</si>
  <si>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</si>
  <si>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</si>
  <si>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</si>
  <si>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</si>
  <si>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</si>
  <si>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</si>
  <si>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</si>
  <si>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</si>
  <si>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</si>
  <si>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</si>
  <si>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</si>
  <si>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</si>
  <si>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</si>
  <si>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</si>
  <si>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</si>
  <si>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</si>
  <si>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</si>
  <si>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</si>
  <si>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</si>
  <si>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</si>
  <si>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</si>
  <si>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</si>
  <si>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</si>
  <si>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</si>
  <si>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</si>
  <si>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</si>
  <si>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</si>
  <si>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</si>
  <si>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</si>
  <si>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</si>
  <si>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</si>
  <si>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</si>
  <si>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</si>
  <si>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</si>
  <si>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</si>
  <si>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</si>
  <si>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</si>
  <si>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</si>
  <si>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</si>
  <si>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</si>
  <si>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</si>
  <si>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</si>
  <si>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</si>
  <si>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</si>
  <si>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</si>
  <si>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</si>
  <si>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</si>
  <si>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</si>
  <si>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</si>
  <si>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</si>
  <si>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</si>
  <si>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</si>
  <si>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</si>
  <si>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</si>
  <si>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</si>
  <si>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</si>
  <si>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</si>
  <si>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</si>
  <si>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</si>
  <si>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</si>
  <si>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</si>
  <si>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</si>
  <si>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</si>
  <si>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</si>
  <si>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</si>
  <si>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</si>
  <si>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</si>
  <si>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</si>
  <si>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</si>
  <si>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</si>
  <si>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</si>
  <si>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</si>
  <si>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</si>
  <si>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</si>
  <si>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</si>
  <si>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</si>
  <si>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</si>
  <si>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</si>
  <si>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</si>
  <si>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</si>
  <si>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</si>
  <si>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</si>
  <si>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</si>
  <si>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</si>
  <si>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</si>
  <si>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</si>
  <si>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</si>
  <si>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</si>
  <si>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</si>
  <si>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</si>
  <si>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</si>
  <si>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</si>
  <si>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</si>
  <si>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</si>
  <si>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</si>
  <si>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</si>
  <si>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</si>
  <si>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</si>
  <si>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</si>
  <si>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</si>
  <si>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</si>
  <si>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</si>
  <si>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</si>
  <si>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</si>
  <si>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</si>
  <si>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</si>
  <si>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</si>
  <si>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</si>
  <si>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</si>
  <si>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</si>
  <si>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</si>
  <si>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</si>
  <si>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</si>
  <si>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</si>
  <si>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</si>
  <si>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</si>
  <si>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</si>
  <si>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</si>
  <si>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</si>
  <si>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</si>
  <si>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</si>
  <si>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</si>
  <si>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</si>
  <si>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</si>
  <si>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</si>
  <si>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</si>
  <si>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</si>
  <si>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</si>
  <si>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</si>
  <si>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</si>
  <si>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</si>
  <si>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</si>
  <si>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</si>
  <si>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</si>
  <si>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</si>
  <si>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</si>
  <si>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</si>
  <si>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</si>
  <si>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</si>
  <si>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</si>
  <si>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</si>
  <si>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</si>
  <si>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</si>
  <si>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</si>
  <si>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</si>
  <si>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</si>
  <si>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</si>
  <si>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</si>
  <si>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</si>
  <si>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</si>
  <si>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</si>
  <si>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</si>
  <si>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</si>
  <si>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</si>
  <si>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</si>
  <si>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</si>
  <si>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</si>
  <si>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</si>
  <si>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</si>
  <si>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</si>
  <si>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</si>
  <si>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</si>
  <si>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</si>
  <si>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</si>
  <si>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</si>
  <si>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</si>
  <si>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</si>
  <si>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</si>
  <si>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</si>
  <si>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</si>
  <si>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</si>
  <si>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</si>
  <si>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</si>
  <si>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</si>
  <si>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</si>
  <si>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</si>
  <si>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</si>
  <si>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</si>
  <si>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</si>
  <si>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</si>
  <si>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</si>
  <si>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</si>
  <si>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</si>
  <si>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</si>
  <si>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</si>
  <si>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</si>
  <si>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</si>
  <si>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</si>
  <si>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</si>
  <si>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</si>
  <si>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</si>
  <si>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</si>
  <si>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</si>
  <si>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</si>
  <si>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</si>
  <si>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</si>
  <si>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</si>
  <si>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</si>
  <si>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</si>
  <si>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</si>
  <si>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</si>
  <si>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</si>
  <si>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</si>
  <si>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</si>
  <si>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</si>
  <si>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</si>
  <si>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</si>
  <si>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</si>
  <si>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</si>
  <si>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</si>
  <si>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</si>
  <si>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</si>
  <si>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</si>
  <si>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</si>
  <si>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</si>
  <si>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</si>
  <si>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</si>
  <si>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</si>
  <si>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</si>
  <si>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</si>
  <si>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</si>
  <si>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</si>
  <si>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</si>
  <si>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</si>
  <si>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</si>
  <si>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</si>
  <si>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</si>
  <si>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</si>
  <si>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</si>
  <si>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</si>
  <si>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</si>
  <si>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</si>
  <si>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</si>
  <si>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</si>
  <si>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</si>
  <si>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</si>
  <si>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</si>
  <si>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</si>
  <si>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</si>
  <si>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</si>
  <si>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</si>
  <si>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</si>
  <si>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</si>
  <si>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</si>
  <si>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</si>
  <si>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</si>
  <si>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</si>
  <si>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</si>
  <si>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</si>
  <si>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</si>
  <si>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</si>
  <si>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</si>
  <si>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</si>
  <si>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</si>
  <si>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</si>
  <si>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</si>
  <si>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</si>
  <si>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</si>
  <si>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</si>
  <si>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</si>
  <si>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</si>
  <si>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</si>
  <si>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</si>
  <si>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</si>
  <si>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</si>
  <si>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</si>
  <si>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</si>
  <si>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</si>
  <si>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</si>
  <si>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</si>
  <si>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</si>
  <si>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</si>
  <si>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</si>
  <si>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</si>
  <si>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</si>
  <si>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</si>
  <si>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</si>
  <si>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</si>
  <si>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</si>
  <si>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</si>
  <si>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</si>
  <si>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</si>
  <si>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</si>
  <si>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</si>
  <si>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</si>
  <si>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</si>
  <si>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</si>
  <si>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</si>
  <si>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</si>
  <si>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</si>
  <si>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</si>
  <si>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</si>
  <si>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</si>
  <si>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</si>
  <si>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</si>
  <si>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</si>
  <si>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</si>
  <si>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</si>
  <si>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</si>
  <si>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</si>
  <si>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</si>
  <si>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</si>
  <si>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</si>
  <si>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</si>
  <si>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</si>
  <si>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</si>
  <si>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</si>
  <si>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</si>
  <si>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</si>
  <si>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</si>
  <si>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</si>
  <si>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</si>
  <si>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</si>
  <si>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</si>
  <si>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</si>
  <si>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</si>
  <si>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</si>
  <si>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</si>
  <si>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</si>
  <si>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</si>
  <si>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</si>
  <si>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</si>
  <si>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</si>
  <si>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</si>
  <si>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</si>
  <si>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</si>
  <si>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</si>
  <si>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</si>
  <si>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</si>
  <si>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</si>
  <si>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</si>
  <si>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</si>
  <si>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</si>
  <si>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</si>
  <si>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</si>
  <si>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</si>
  <si>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</si>
  <si>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</si>
  <si>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</si>
  <si>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</si>
  <si>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</si>
  <si>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</si>
  <si>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</si>
  <si>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</si>
  <si>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</si>
  <si>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</si>
  <si>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</si>
  <si>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</si>
  <si>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</si>
  <si>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</si>
  <si>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</si>
  <si>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</si>
  <si>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</si>
  <si>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</si>
  <si>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</si>
  <si>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</si>
  <si>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</si>
  <si>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</si>
  <si>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</si>
  <si>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</si>
  <si>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</si>
  <si>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</si>
  <si>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</si>
  <si>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</si>
  <si>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</si>
  <si>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</si>
  <si>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</si>
  <si>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</si>
  <si>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</si>
  <si>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</si>
  <si>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</si>
  <si>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</si>
  <si>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</si>
  <si>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</si>
  <si>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</si>
  <si>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</si>
  <si>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</si>
  <si>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</si>
  <si>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</si>
  <si>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</si>
  <si>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</si>
  <si>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</si>
  <si>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</si>
  <si>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</si>
  <si>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</si>
  <si>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</si>
  <si>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</si>
  <si>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</si>
  <si>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</si>
  <si>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</si>
  <si>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</si>
  <si>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</si>
  <si>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</si>
  <si>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</si>
  <si>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</si>
  <si>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</si>
  <si>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</si>
  <si>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</si>
  <si>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</si>
  <si>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</si>
  <si>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</si>
  <si>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</si>
  <si>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</si>
  <si>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</si>
  <si>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</si>
  <si>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</si>
  <si>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</si>
  <si>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</si>
  <si>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</si>
  <si>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</si>
  <si>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</si>
  <si>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</si>
  <si>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</si>
  <si>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</si>
  <si>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</si>
  <si>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</si>
  <si>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</si>
  <si>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</si>
  <si>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</si>
  <si>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</si>
  <si>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</si>
  <si>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</si>
  <si>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</si>
  <si>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</si>
  <si>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Pagamento carro riano - Adiantamento Adriano Santos Proença PR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</si>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</sst>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14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468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467"/>
      <tableStyleElement type="pageFieldLabels" dxfId="466"/>
    </tableStyle>
    <tableStyle name="flash" pivot="0" count="3" xr9:uid="{00000000-0011-0000-FFFF-FFFF02000000}">
      <tableStyleElement type="wholeTable" dxfId="465"/>
      <tableStyleElement type="headerRow" dxfId="464"/>
      <tableStyleElement type="firstColumnStripe" dxfId="463"/>
    </tableStyle>
    <tableStyle name="flash 2" pivot="0" table="0" count="10" xr9:uid="{00000000-0011-0000-FFFF-FFFF03000000}">
      <tableStyleElement type="wholeTable" dxfId="462"/>
      <tableStyleElement type="headerRow" dxfId="461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4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2.xml"/><Relationship Id="rId42" Type="http://schemas.microsoft.com/office/2007/relationships/slicerCache" Target="slicerCaches/slicerCache20.xml"/><Relationship Id="rId47" Type="http://schemas.microsoft.com/office/2007/relationships/slicerCache" Target="slicerCaches/slicerCache25.xml"/><Relationship Id="rId50" Type="http://schemas.microsoft.com/office/2007/relationships/slicerCache" Target="slicerCaches/slicerCache28.xml"/><Relationship Id="rId55" Type="http://schemas.microsoft.com/office/2007/relationships/slicerCache" Target="slicerCaches/slicerCache33.xml"/><Relationship Id="rId63" Type="http://schemas.openxmlformats.org/officeDocument/2006/relationships/theme" Target="theme/theme1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7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microsoft.com/office/2007/relationships/slicerCache" Target="slicerCaches/slicerCache10.xml"/><Relationship Id="rId37" Type="http://schemas.microsoft.com/office/2007/relationships/slicerCache" Target="slicerCaches/slicerCache15.xml"/><Relationship Id="rId40" Type="http://schemas.microsoft.com/office/2007/relationships/slicerCache" Target="slicerCaches/slicerCache18.xml"/><Relationship Id="rId45" Type="http://schemas.microsoft.com/office/2007/relationships/slicerCache" Target="slicerCaches/slicerCache23.xml"/><Relationship Id="rId53" Type="http://schemas.microsoft.com/office/2007/relationships/slicerCache" Target="slicerCaches/slicerCache31.xml"/><Relationship Id="rId58" Type="http://schemas.microsoft.com/office/2007/relationships/slicerCache" Target="slicerCaches/slicerCache36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microsoft.com/office/2007/relationships/slicerCache" Target="slicerCaches/slicerCache3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5.xml"/><Relationship Id="rId30" Type="http://schemas.microsoft.com/office/2007/relationships/slicerCache" Target="slicerCaches/slicerCache8.xml"/><Relationship Id="rId35" Type="http://schemas.microsoft.com/office/2007/relationships/slicerCache" Target="slicerCaches/slicerCache13.xml"/><Relationship Id="rId43" Type="http://schemas.microsoft.com/office/2007/relationships/slicerCache" Target="slicerCaches/slicerCache21.xml"/><Relationship Id="rId48" Type="http://schemas.microsoft.com/office/2007/relationships/slicerCache" Target="slicerCaches/slicerCache26.xml"/><Relationship Id="rId56" Type="http://schemas.microsoft.com/office/2007/relationships/slicerCache" Target="slicerCaches/slicerCache34.xml"/><Relationship Id="rId64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3.xml"/><Relationship Id="rId33" Type="http://schemas.microsoft.com/office/2007/relationships/slicerCache" Target="slicerCaches/slicerCache11.xml"/><Relationship Id="rId38" Type="http://schemas.microsoft.com/office/2007/relationships/slicerCache" Target="slicerCaches/slicerCache16.xml"/><Relationship Id="rId46" Type="http://schemas.microsoft.com/office/2007/relationships/slicerCache" Target="slicerCaches/slicerCache24.xml"/><Relationship Id="rId59" Type="http://schemas.microsoft.com/office/2007/relationships/slicerCache" Target="slicerCaches/slicerCache37.xml"/><Relationship Id="rId67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microsoft.com/office/2007/relationships/slicerCache" Target="slicerCaches/slicerCache19.xml"/><Relationship Id="rId54" Type="http://schemas.microsoft.com/office/2007/relationships/slicerCache" Target="slicerCaches/slicerCache32.xml"/><Relationship Id="rId62" Type="http://schemas.microsoft.com/office/2007/relationships/slicerCache" Target="slicerCaches/slicerCache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1.xml"/><Relationship Id="rId28" Type="http://schemas.microsoft.com/office/2007/relationships/slicerCache" Target="slicerCaches/slicerCache6.xml"/><Relationship Id="rId36" Type="http://schemas.microsoft.com/office/2007/relationships/slicerCache" Target="slicerCaches/slicerCache14.xml"/><Relationship Id="rId49" Type="http://schemas.microsoft.com/office/2007/relationships/slicerCache" Target="slicerCaches/slicerCache27.xml"/><Relationship Id="rId57" Type="http://schemas.microsoft.com/office/2007/relationships/slicerCache" Target="slicerCaches/slicerCache35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9.xml"/><Relationship Id="rId44" Type="http://schemas.microsoft.com/office/2007/relationships/slicerCache" Target="slicerCaches/slicerCache22.xml"/><Relationship Id="rId52" Type="http://schemas.microsoft.com/office/2007/relationships/slicerCache" Target="slicerCaches/slicerCache30.xml"/><Relationship Id="rId60" Type="http://schemas.microsoft.com/office/2007/relationships/slicerCache" Target="slicerCaches/slicerCache38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460" dataDxfId="458" headerRowBorderDxfId="459">
  <autoFilter ref="B2:B9" xr:uid="{00000000-0009-0000-0100-000002000000}"/>
  <tableColumns count="1">
    <tableColumn id="1" xr3:uid="{00000000-0010-0000-0100-000001000000}" name="Entrada" dataDxfId="457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456" dataDxfId="454" headerRowBorderDxfId="455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453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452" dataDxfId="450" headerRowBorderDxfId="451">
  <autoFilter ref="F2:F6" xr:uid="{00000000-0009-0000-0100-000004000000}"/>
  <tableColumns count="1">
    <tableColumn id="1" xr3:uid="{00000000-0010-0000-0300-000001000000}" name="Tipo Transação" dataDxfId="449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448" dataDxfId="447" totalsRowDxfId="446">
  <autoFilter ref="B10:J681" xr:uid="{00000000-0009-0000-0100-000005000000}"/>
  <tableColumns count="9">
    <tableColumn id="1" xr3:uid="{3091BB74-2D6C-4885-A29D-4301862467B0}" name="Data" totalsRowLabel="Total" dataDxfId="445" totalsRowDxfId="444"/>
    <tableColumn id="2" xr3:uid="{E2D18C80-BFAD-433E-AC29-F1225EF4D08D}" name="UF" dataDxfId="443" totalsRowDxfId="442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441" totalsRowDxfId="440"/>
    <tableColumn id="4" xr3:uid="{11FACE64-EAF1-4D8C-A762-8A2A927B8C5B}" name="Receitas / Despesas" dataDxfId="439" totalsRowDxfId="438"/>
    <tableColumn id="5" xr3:uid="{74C2DBCB-263C-4E21-8802-B20FCCE8CC78}" name="Detalhamento" dataDxfId="437" totalsRowDxfId="436"/>
    <tableColumn id="6" xr3:uid="{A402802B-B80C-4F1B-9965-9D7625A43331}" name="R$ (Valores)" dataDxfId="435" totalsRowDxfId="434" dataCellStyle="Vírgula"/>
    <tableColumn id="7" xr3:uid="{B231583E-8AD9-4730-BE0C-A4C2C54DE63D}" name="Tipo Transação" dataDxfId="433" totalsRowDxfId="432"/>
    <tableColumn id="8" xr3:uid="{E03299C8-84AB-4578-9A0C-B6E42BD7039E}" name="Saldo R$" dataDxfId="431" totalsRowDxfId="430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429" totalsRowDxfId="428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427" dataDxfId="426" totalsRowDxfId="425">
  <autoFilter ref="B10:J681" xr:uid="{00000000-0009-0000-0100-000005000000}"/>
  <tableColumns count="9">
    <tableColumn id="1" xr3:uid="{6BC16A8C-645D-4582-9AFC-1DD08BEDEA7C}" name="Data" totalsRowLabel="Total" dataDxfId="424" totalsRowDxfId="423"/>
    <tableColumn id="2" xr3:uid="{3D8CC6CF-1E8E-432E-9C84-30A60AD8D652}" name="UF" dataDxfId="422" totalsRowDxfId="421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420" totalsRowDxfId="419"/>
    <tableColumn id="4" xr3:uid="{3D6A939F-81BF-4825-BB9A-2039AA18B3CE}" name="Receitas / Despesas" dataDxfId="418" totalsRowDxfId="417"/>
    <tableColumn id="5" xr3:uid="{2ED1E719-242E-4F42-8DC0-A0515FB42572}" name="Detalhamento" dataDxfId="416" totalsRowDxfId="415"/>
    <tableColumn id="6" xr3:uid="{83F2C31A-B243-4A79-B239-73CF7C326A09}" name="R$ (Valores)" dataDxfId="414" totalsRowDxfId="413" dataCellStyle="Vírgula"/>
    <tableColumn id="7" xr3:uid="{E2B93CDB-E328-4FEC-AAD9-DC8ACE670565}" name="Tipo Transação" dataDxfId="412" totalsRowDxfId="411"/>
    <tableColumn id="8" xr3:uid="{B48C6FFC-87B9-4624-964E-291954DB9D11}" name="Saldo R$" dataDxfId="410" totalsRowDxfId="409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08" totalsRowDxfId="407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06" dataDxfId="405" totalsRowDxfId="404">
  <autoFilter ref="B10:J309" xr:uid="{00000000-0009-0000-0100-000005000000}"/>
  <tableColumns count="9">
    <tableColumn id="1" xr3:uid="{91B058BE-E0D2-43A7-B70E-96F29CBDE4FD}" name="Data" dataDxfId="403" totalsRowDxfId="402"/>
    <tableColumn id="2" xr3:uid="{7F0B17BF-2A67-4FD4-89D5-BC7E54FDCD78}" name="UF" dataDxfId="401" totalsRowDxfId="400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399" totalsRowDxfId="398"/>
    <tableColumn id="4" xr3:uid="{131101F7-5D12-450C-992C-84B52C47A3CF}" name="Receitas / Despesas" dataDxfId="397" totalsRowDxfId="396"/>
    <tableColumn id="5" xr3:uid="{DF8EBAF5-F1EF-46A8-BB41-1ACCCA539DE8}" name="Detalhamento" dataDxfId="395" totalsRowDxfId="394"/>
    <tableColumn id="6" xr3:uid="{0753B774-00C7-4B45-9B21-81462E0BCA0E}" name="R$ (Valores)" dataDxfId="393" totalsRowDxfId="392" dataCellStyle="Vírgula"/>
    <tableColumn id="7" xr3:uid="{0093BE14-A131-4163-A604-EDB3C750EF8B}" name="Tipo Transação" dataDxfId="391" totalsRowDxfId="390"/>
    <tableColumn id="8" xr3:uid="{E2A97D54-739B-4960-842B-60F866772D66}" name="Saldo R$" dataDxfId="389" totalsRowDxfId="388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387" totalsRowDxfId="386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385" dataDxfId="384" totalsRowDxfId="383">
  <autoFilter ref="B10:J1582" xr:uid="{00000000-0009-0000-0100-000005000000}"/>
  <tableColumns count="9">
    <tableColumn id="1" xr3:uid="{48BB1682-D64C-4189-9544-3407B3DDBDEA}" name="Data" totalsRowLabel="Total" dataDxfId="382" totalsRowDxfId="381"/>
    <tableColumn id="2" xr3:uid="{94EF3362-9416-4A36-88BD-FA6A158E2485}" name="UF" dataDxfId="380" totalsRowDxfId="379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378" totalsRowDxfId="377"/>
    <tableColumn id="4" xr3:uid="{3CA023B0-AE62-4507-8F9B-4198C2372DD3}" name="d" dataDxfId="376" totalsRowDxfId="375"/>
    <tableColumn id="5" xr3:uid="{1949975B-E0E8-4310-9919-5343E95279BD}" name="Coluna1" dataDxfId="374" totalsRowDxfId="373"/>
    <tableColumn id="6" xr3:uid="{9537F356-72A6-4603-8DBA-C52516F80530}" name="R$ (Valores)" dataDxfId="372" totalsRowDxfId="371" dataCellStyle="Vírgula"/>
    <tableColumn id="7" xr3:uid="{D39EB0A5-4E6D-495F-A3EF-2B13A4D66FCC}" name="Tipo Transação" dataDxfId="370" totalsRowDxfId="369"/>
    <tableColumn id="8" xr3:uid="{C7F73BBE-8F12-4AC6-82F1-B0DA35DAE9DA}" name="Saldo R$" dataDxfId="368" totalsRowDxfId="367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366" totalsRowDxfId="365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364" dataDxfId="363" totalsRowDxfId="362">
  <autoFilter ref="B10:J609" xr:uid="{00000000-0009-0000-0100-000005000000}">
    <filterColumn colId="4">
      <filters>
        <filter val="Adiantamento Jeferson Moura MANUT RS"/>
        <filter val="ADIANTAMENTO JEFERSON RAFAEL MOURA"/>
        <filter val="FGTS consignado Jeferson - RESCISÃO"/>
        <filter val="JEFERSON RAFAEL MOURA"/>
      </filters>
    </filterColumn>
  </autoFilter>
  <tableColumns count="9">
    <tableColumn id="1" xr3:uid="{2636934C-50B9-4EF2-804C-219F67FE0472}" name="Data" totalsRowLabel="Total" dataDxfId="361" totalsRowDxfId="360"/>
    <tableColumn id="2" xr3:uid="{E7E91E7B-9258-4863-AC27-33B00B19D38B}" name="UF" dataDxfId="359" totalsRowDxfId="358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357" totalsRowDxfId="356"/>
    <tableColumn id="4" xr3:uid="{4091069E-8AD6-4B9D-B4CC-13E04420D315}" name="Fornecedores" dataDxfId="355" totalsRowDxfId="354"/>
    <tableColumn id="5" xr3:uid="{29381C43-CA16-4D60-BB54-FE307506D7C8}" name="Coluna1" dataDxfId="353" totalsRowDxfId="352"/>
    <tableColumn id="6" xr3:uid="{15523B5F-6E99-4BDC-B395-7C17EE47771D}" name="R$ (Valores)" dataDxfId="351" totalsRowDxfId="350" dataCellStyle="Vírgula"/>
    <tableColumn id="7" xr3:uid="{D747A914-64C4-40C0-8C71-5B0C0B2611CF}" name="Tipo Transação" dataDxfId="349" totalsRowDxfId="348"/>
    <tableColumn id="8" xr3:uid="{11F43CB5-7678-4DB3-B7A9-B1F7973A989B}" name="Saldo R$" dataDxfId="347" totalsRowDxfId="346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345" totalsRowDxfId="344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343" dataDxfId="342" totalsRowDxfId="341">
  <autoFilter ref="B10:J99" xr:uid="{6B67ADCE-451D-42AF-8E6D-66E9AB5FB28D}"/>
  <tableColumns count="9">
    <tableColumn id="1" xr3:uid="{BAE53608-4083-438A-A728-C4D410758D50}" name="Data" dataDxfId="340" totalsRowDxfId="339"/>
    <tableColumn id="2" xr3:uid="{65316A64-AEF4-4487-ABD2-C2980A61E6A7}" name="UF" dataDxfId="338" totalsRowDxfId="337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336"/>
    <tableColumn id="4" xr3:uid="{E6C0801D-8D66-43C5-9508-0099DE14335E}" name="Receitas / Despesas" dataDxfId="335" totalsRowDxfId="334"/>
    <tableColumn id="5" xr3:uid="{ADBDE98F-51FE-4371-B178-7637C73C2E43}" name="Detalhamento" dataDxfId="333" totalsRowDxfId="332"/>
    <tableColumn id="6" xr3:uid="{F958825A-A4A1-4D58-BE93-0EE1E0F884AA}" name="R$ (Valores)" dataDxfId="331" totalsRowDxfId="330" dataCellStyle="Vírgula"/>
    <tableColumn id="7" xr3:uid="{D3F9F966-8CEB-4C63-9E15-9560E2ADD0A1}" name="Tipo Transação" dataDxfId="329" totalsRowDxfId="328"/>
    <tableColumn id="8" xr3:uid="{4B429445-7CDE-4DF1-82EA-51C44DD2AA45}" name="Saldo R$" dataDxfId="327" totalsRowDxfId="326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325" totalsRowDxfId="324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323" dataDxfId="322" totalsRowDxfId="321">
  <autoFilter ref="B10:J834" xr:uid="{1B36A0D1-335E-4F5F-A32D-F7530663F856}">
    <filterColumn colId="0">
      <customFilters>
        <customFilter operator="notEqual" val=" "/>
      </customFilters>
    </filterColumn>
    <filterColumn colId="4">
      <filters>
        <filter val="Coroa de Flores Jeferson"/>
        <filter val="Pagamento Bruno remor Neto produção projeto f sc"/>
        <filter val="Pagamento Jean Marcos Rodrigues SC"/>
        <filter val="Pagamento Jessica Patrício dos Santos Mei SC"/>
      </filters>
    </filterColumn>
  </autoFilter>
  <tableColumns count="9">
    <tableColumn id="1" xr3:uid="{EB57F151-A387-4393-88B0-329239B08F80}" name="Data" totalsRowLabel="Total" dataDxfId="320" totalsRowDxfId="319"/>
    <tableColumn id="2" xr3:uid="{B60DFAC9-6AF5-4B59-9D8C-8AA131475464}" name="UF" dataDxfId="318" totalsRowDxfId="317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316" totalsRowDxfId="315"/>
    <tableColumn id="4" xr3:uid="{2AC32936-521E-4EC7-95D8-FBC894B4395D}" name="Fornecedores" dataDxfId="314" totalsRowDxfId="313"/>
    <tableColumn id="5" xr3:uid="{EAE6DBCD-B8B8-4B6F-AA7C-E50321F7FCD0}" name="Coluna1" dataDxfId="312" totalsRowDxfId="311"/>
    <tableColumn id="6" xr3:uid="{4E10B612-2464-41A4-ACDA-903F9E6AD2BF}" name="R$ (Valores)" dataDxfId="310" totalsRowDxfId="309" dataCellStyle="Vírgula"/>
    <tableColumn id="7" xr3:uid="{F350100E-14C0-4857-8A60-D9182D52D55D}" name="Tipo Transação" dataDxfId="308" totalsRowDxfId="307"/>
    <tableColumn id="8" xr3:uid="{775662F9-FDC2-4F9E-9C6F-E8DB71B88275}" name="Saldo R$" dataDxfId="306" totalsRowDxfId="305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04" totalsRowDxfId="303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02" dataDxfId="301" totalsRowDxfId="300">
  <autoFilter ref="B10:J687" xr:uid="{29BE0030-9725-4140-B99C-FF348E85811E}">
    <filterColumn colId="4">
      <filters>
        <filter val="ADIANTAMENTO JEFERSON RAFAEL MOU"/>
        <filter val="JEFERSON RAFAEL DE MOURA"/>
      </filters>
    </filterColumn>
  </autoFilter>
  <tableColumns count="9">
    <tableColumn id="1" xr3:uid="{BE24FA6D-A011-4A47-9236-4F4A58D78F6D}" name="Data" totalsRowLabel="Total" dataDxfId="299" totalsRowDxfId="298"/>
    <tableColumn id="2" xr3:uid="{4FFF1A26-7451-4098-9B06-FCE304404DEB}" name="UF" dataDxfId="297" totalsRowDxfId="296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295" totalsRowDxfId="294"/>
    <tableColumn id="4" xr3:uid="{3286DC12-D6CD-452B-BFA7-1917C9C17E78}" name="Fornecedores" dataDxfId="293" totalsRowDxfId="292"/>
    <tableColumn id="5" xr3:uid="{3D642E5C-7184-4D59-9C9D-8CEFE493BC10}" name="Coluna1" dataDxfId="291" totalsRowDxfId="290"/>
    <tableColumn id="6" xr3:uid="{8957A6AD-53D6-4F97-8CB0-212B676C29A4}" name="R$ (Valores)" dataDxfId="289" totalsRowDxfId="288" dataCellStyle="Vírgula"/>
    <tableColumn id="7" xr3:uid="{0D2DA5ED-85E2-40CA-A4E3-13AD0CE08B62}" name="Tipo Transação" dataDxfId="287" totalsRowDxfId="286"/>
    <tableColumn id="8" xr3:uid="{4ABD9DAD-9BFF-40B7-AF95-668FE19D7D34}" name="Saldo R$" dataDxfId="285" totalsRowDxfId="284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283" totalsRowDxfId="282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281" dataDxfId="280" totalsRowDxfId="279">
  <autoFilter ref="B10:J99" xr:uid="{6B67ADCE-451D-42AF-8E6D-66E9AB5FB28D}"/>
  <tableColumns count="9">
    <tableColumn id="1" xr3:uid="{DD4A78F2-72D3-4992-93B8-A63EEA6200C4}" name="Data" dataDxfId="278" totalsRowDxfId="277"/>
    <tableColumn id="2" xr3:uid="{28819E64-4F15-4611-BAC3-A889DD66D31B}" name="UF" dataDxfId="276" totalsRowDxfId="275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274"/>
    <tableColumn id="4" xr3:uid="{C7412E85-BF71-4444-AEB7-36CE990059E8}" name="Receitas / Despesas" dataDxfId="273" totalsRowDxfId="272"/>
    <tableColumn id="5" xr3:uid="{50010BDF-C0D6-439F-A791-797C669D8A9B}" name="Detalhamento" dataDxfId="271" totalsRowDxfId="270"/>
    <tableColumn id="6" xr3:uid="{1B52B117-8BA4-4E5A-91ED-D80EB80B7DBF}" name="R$ (Valores)" dataDxfId="269" totalsRowDxfId="268" dataCellStyle="Vírgula"/>
    <tableColumn id="7" xr3:uid="{9A362569-2D6B-4B85-B2B3-5D2896E10111}" name="Tipo Transação" dataDxfId="267" totalsRowDxfId="266"/>
    <tableColumn id="8" xr3:uid="{BD6719A4-89D1-46FD-9F1C-B8EA36938642}" name="Saldo R$" dataDxfId="265" totalsRowDxfId="264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263" totalsRowDxfId="262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261" dataDxfId="260" totalsRowDxfId="259">
  <autoFilter ref="B10:J834" xr:uid="{1B36A0D1-335E-4F5F-A32D-F7530663F856}"/>
  <tableColumns count="9">
    <tableColumn id="1" xr3:uid="{5B695085-F4CD-4E06-A892-31F239FAE782}" name="Data" totalsRowLabel="Total" dataDxfId="258" totalsRowDxfId="257"/>
    <tableColumn id="2" xr3:uid="{038BB0B2-5988-4B74-A0F6-DA97C4ACBADA}" name="UF" dataDxfId="256" totalsRowDxfId="255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254" totalsRowDxfId="253"/>
    <tableColumn id="4" xr3:uid="{26A20F2B-C4EC-4BAC-836B-ACEBD771A7ED}" name="Fornecedores" dataDxfId="252" totalsRowDxfId="251"/>
    <tableColumn id="5" xr3:uid="{9401F8F5-90CE-4AE3-96B3-4DEED985E2AA}" name="Coluna1" dataDxfId="250" totalsRowDxfId="249"/>
    <tableColumn id="6" xr3:uid="{64018084-8307-4BB7-A768-7ABE8699267D}" name="R$ (Valores)" dataDxfId="248" totalsRowDxfId="247" dataCellStyle="Vírgula"/>
    <tableColumn id="7" xr3:uid="{175C0D22-8C40-4F9A-8097-DDD172B28829}" name="Tipo Transação" dataDxfId="246" totalsRowDxfId="245"/>
    <tableColumn id="8" xr3:uid="{06AEC8F9-92EB-4E72-A982-D289FC3CAA34}" name="Saldo R$" dataDxfId="244" totalsRowDxfId="243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242" totalsRowDxfId="241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240" dataDxfId="239" totalsRowDxfId="238">
  <autoFilter ref="B10:J749" xr:uid="{29BE0030-9725-4140-B99C-FF348E85811E}">
    <filterColumn colId="4">
      <filters>
        <filter val="Pagamento Jeferson TQR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237" totalsRowDxfId="236"/>
    <tableColumn id="2" xr3:uid="{62859620-F4B0-4AE2-8F69-83E22DB8548D}" name="UF" dataDxfId="235" totalsRowDxfId="234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233" totalsRowDxfId="232"/>
    <tableColumn id="4" xr3:uid="{7E8CEC7F-DCF5-4226-A53F-EA9DEA797809}" name="Fornecedores" dataDxfId="231" totalsRowDxfId="230"/>
    <tableColumn id="5" xr3:uid="{F7355D4C-DD54-4593-9417-D991E710B52A}" name="Coluna1" dataDxfId="229" totalsRowDxfId="228"/>
    <tableColumn id="6" xr3:uid="{ED86729D-BFD8-41C9-A4FE-6F1EDB4EB4F3}" name="R$ (Valores)" dataDxfId="227" totalsRowDxfId="226" dataCellStyle="Vírgula"/>
    <tableColumn id="7" xr3:uid="{9761DBB1-9113-41FA-9133-7CCE246B127E}" name="Tipo Transação" dataDxfId="225" totalsRowDxfId="224"/>
    <tableColumn id="8" xr3:uid="{95E2035A-430F-4F55-9582-69DBED95D6F3}" name="Saldo R$" dataDxfId="223" totalsRowDxfId="222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221" totalsRowDxfId="220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219" dataDxfId="218" totalsRowDxfId="217">
  <autoFilter ref="B10:J118" xr:uid="{9B2CBA0E-D8A3-432D-9CFD-1E09D72E0861}"/>
  <tableColumns count="9">
    <tableColumn id="1" xr3:uid="{1155C93D-7E3C-46D2-9CFB-309AF79FC03B}" name="Data" dataDxfId="216" totalsRowDxfId="215"/>
    <tableColumn id="2" xr3:uid="{BDB7577B-F327-4E22-B213-206D65DEBD02}" name="UF" dataDxfId="214" totalsRowDxfId="213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212"/>
    <tableColumn id="4" xr3:uid="{A6DA42A9-7D19-4293-BC88-AA9AA1ECE94D}" name="Receitas / Despesas" dataDxfId="211" totalsRowDxfId="210"/>
    <tableColumn id="5" xr3:uid="{E460FAED-FBF6-4CEF-A53A-B7838608A41F}" name="Detalhamento" dataDxfId="209" totalsRowDxfId="208"/>
    <tableColumn id="6" xr3:uid="{B2842BC1-E033-4D14-A331-DB5E53AD64EF}" name="R$ (Valores)" dataDxfId="207" totalsRowDxfId="206" dataCellStyle="Vírgula"/>
    <tableColumn id="7" xr3:uid="{A9CA65E8-82B4-4F2E-8BFA-4C484C939BB3}" name="Tipo Transação" dataDxfId="205" totalsRowDxfId="204"/>
    <tableColumn id="8" xr3:uid="{416B3AE3-52D8-403F-8060-8B8ABE47B30A}" name="Saldo R$" dataDxfId="203" totalsRowDxfId="202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01" totalsRowDxfId="200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199" dataDxfId="198" totalsRowDxfId="197">
  <autoFilter ref="D10:L1582" xr:uid="{00000000-0009-0000-0100-000005000000}"/>
  <tableColumns count="9">
    <tableColumn id="1" xr3:uid="{D92B9A52-DB75-4FB9-8F3E-CA2291315FFC}" name="Data" totalsRowLabel="Total" dataDxfId="196" totalsRowDxfId="195"/>
    <tableColumn id="2" xr3:uid="{F47D2E5B-2E94-46ED-9342-0CD51C08AA9F}" name="UF" dataDxfId="194" totalsRowDxfId="193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192" totalsRowDxfId="191"/>
    <tableColumn id="4" xr3:uid="{EA96DF81-E59F-4BCD-AA35-0C72FE81CF10}" name="Movimento " dataDxfId="190" totalsRowDxfId="189"/>
    <tableColumn id="5" xr3:uid="{677D0034-8F7C-43C0-B553-9F0D792E5A6E}" name="Descrição" dataDxfId="188" totalsRowDxfId="187"/>
    <tableColumn id="6" xr3:uid="{A8BE3ED0-28B7-4C6C-9284-B78BB06A393A}" name="R$ (Valores)" dataDxfId="186" dataCellStyle="Vírgula"/>
    <tableColumn id="7" xr3:uid="{92E20A73-AC28-4A4E-989E-C273AC98DD43}" name="Tipo Transação" dataDxfId="185" totalsRowDxfId="184"/>
    <tableColumn id="8" xr3:uid="{F7952E2C-5A1D-4FA1-87E0-E3EAC1FC4FF4}" name="Saldo R$" dataDxfId="183" totalsRowDxfId="182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181" totalsRowDxfId="180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179" dataDxfId="178" totalsRowDxfId="177">
  <autoFilter ref="D10:L1582" xr:uid="{00000000-0009-0000-0100-000005000000}"/>
  <tableColumns count="9">
    <tableColumn id="1" xr3:uid="{7F034953-506E-4293-A073-AAE6DADBC2DA}" name="Data" totalsRowLabel="Total" dataDxfId="176" totalsRowDxfId="175"/>
    <tableColumn id="2" xr3:uid="{81EF3FE4-3A7E-43F9-803C-39FFC9762500}" name="UF" dataDxfId="174" totalsRowDxfId="173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172" totalsRowDxfId="171"/>
    <tableColumn id="4" xr3:uid="{D46B823C-6248-4095-863A-19ED3385B591}" name="Movimento " dataDxfId="170" totalsRowDxfId="169"/>
    <tableColumn id="5" xr3:uid="{2C49AA24-DEA8-498A-9FE4-B276809D95F3}" name="Descrição" dataDxfId="168" totalsRowDxfId="167"/>
    <tableColumn id="6" xr3:uid="{0805CB09-18E3-454D-A16E-D9C32AAACA19}" name="R$ (Valores)" dataDxfId="166" dataCellStyle="Vírgula"/>
    <tableColumn id="7" xr3:uid="{24D4B107-1963-4D60-8ADC-08177101D142}" name="Tipo Transação" dataDxfId="165" totalsRowDxfId="164"/>
    <tableColumn id="8" xr3:uid="{5139B848-D302-4FDD-A1D0-81A62C9BBC91}" name="Saldo R$" dataDxfId="163" totalsRowDxfId="162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161" totalsRowDxfId="160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1582" headerRowDxfId="159" dataDxfId="158" totalsRowDxfId="157">
  <autoFilter ref="D10:L1582" xr:uid="{00000000-0009-0000-0100-000005000000}"/>
  <tableColumns count="9">
    <tableColumn id="1" xr3:uid="{C0BB2337-5961-428C-A133-570C2F0F5E4B}" name="Data" totalsRowLabel="Total" dataDxfId="156" totalsRowDxfId="155"/>
    <tableColumn id="2" xr3:uid="{334F4005-A30E-490E-8071-BE7E382C3D5E}" name="UF" dataDxfId="154" totalsRowDxfId="153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152" totalsRowDxfId="151"/>
    <tableColumn id="4" xr3:uid="{FB838447-C557-48F7-BC0A-72A2997438FB}" name="Movimento " dataDxfId="150" totalsRowDxfId="149"/>
    <tableColumn id="5" xr3:uid="{09BD2E82-56AB-41A2-86A9-740D6E6FB249}" name="Descrição" dataDxfId="148" totalsRowDxfId="147"/>
    <tableColumn id="6" xr3:uid="{D19A3128-FF7F-4E4A-BAEA-3928725C27A7}" name="R$ (Valores)" dataDxfId="146" dataCellStyle="Vírgula"/>
    <tableColumn id="7" xr3:uid="{06B9C8E7-8719-45B5-803A-214AFCF31749}" name="Tipo Transação" dataDxfId="145" totalsRowDxfId="144"/>
    <tableColumn id="8" xr3:uid="{AEAFE86F-6D9F-4475-816F-840D4DE71D59}" name="Saldo R$" dataDxfId="143" totalsRowDxfId="142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141" totalsRowDxfId="140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139" dataDxfId="138" totalsRowDxfId="137">
  <autoFilter ref="D10:L1582" xr:uid="{00000000-0009-0000-0100-000005000000}"/>
  <tableColumns count="9">
    <tableColumn id="1" xr3:uid="{2488CD45-B9A0-4E95-B8E4-8235A6CCBCE4}" name="Data" totalsRowLabel="Total" dataDxfId="136" totalsRowDxfId="135"/>
    <tableColumn id="2" xr3:uid="{46EA1316-9CC6-4C6B-BE69-109D1D13EA9D}" name="UF" dataDxfId="134" totalsRowDxfId="133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132" totalsRowDxfId="131"/>
    <tableColumn id="4" xr3:uid="{0979B895-1D79-4011-956C-87430575CF65}" name="Movimento " dataDxfId="130" totalsRowDxfId="129"/>
    <tableColumn id="5" xr3:uid="{0E4C65FF-266E-4621-A427-8369B2003782}" name="Descrição" dataDxfId="128" totalsRowDxfId="127"/>
    <tableColumn id="6" xr3:uid="{DE8BF34B-5A71-4432-8D68-3BE7B0787A2B}" name="R$ (Valores)" dataDxfId="126" dataCellStyle="Vírgula"/>
    <tableColumn id="7" xr3:uid="{09AF2DAC-DF24-4207-880E-2A03578C8B5B}" name="Tipo Transação" dataDxfId="125" totalsRowDxfId="124"/>
    <tableColumn id="8" xr3:uid="{A6C6EFE8-8517-4A48-8C55-799514443BB0}" name="Saldo R$" dataDxfId="123" totalsRowDxfId="122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121" totalsRowDxfId="120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1582" headerRowDxfId="119" dataDxfId="118" totalsRowDxfId="117">
  <autoFilter ref="D10:L1582" xr:uid="{00000000-0009-0000-0100-000005000000}"/>
  <tableColumns count="9">
    <tableColumn id="1" xr3:uid="{F161C48B-9AA6-44CF-B6C8-05345314AD73}" name="Data" totalsRowLabel="Total" dataDxfId="116" totalsRowDxfId="115"/>
    <tableColumn id="2" xr3:uid="{4C5FBAC0-982A-4288-906F-21689CD4D1B7}" name="UF" dataDxfId="114" totalsRowDxfId="113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112" totalsRowDxfId="111"/>
    <tableColumn id="4" xr3:uid="{C70F3F17-6C30-4132-9722-0B82ABB8EB24}" name="Movimento " dataDxfId="110" totalsRowDxfId="109"/>
    <tableColumn id="5" xr3:uid="{35100F97-4EA0-4F1B-9C00-6B6CACAB655A}" name="Descrição" dataDxfId="108" totalsRowDxfId="107"/>
    <tableColumn id="6" xr3:uid="{BFA91C17-AE9A-4389-812D-9A9287FC5989}" name="R$ (Valores)" dataDxfId="106" dataCellStyle="Vírgula"/>
    <tableColumn id="7" xr3:uid="{11B71648-1779-4B9A-9B10-96F5400A8F90}" name="Tipo Transação" dataDxfId="105" totalsRowDxfId="104"/>
    <tableColumn id="8" xr3:uid="{29394FC9-76F1-4A93-B0CF-58884F7DBDDA}" name="Saldo R$" dataDxfId="103" totalsRowDxfId="102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01" totalsRowDxfId="100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1582" headerRowDxfId="99" dataDxfId="98" totalsRowDxfId="97">
  <autoFilter ref="D10:L1582" xr:uid="{00000000-0009-0000-0100-000005000000}"/>
  <tableColumns count="9">
    <tableColumn id="1" xr3:uid="{3B3B1DD7-9AA8-4D8F-B1E2-44738084A761}" name="Data" totalsRowLabel="Total" dataDxfId="96" totalsRowDxfId="95"/>
    <tableColumn id="2" xr3:uid="{40BB7121-0C3C-4B49-BD10-687DE55A7A88}" name="UF" dataDxfId="94" totalsRowDxfId="93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92" totalsRowDxfId="91"/>
    <tableColumn id="4" xr3:uid="{35883212-8310-4D32-891F-C6872B600216}" name="Movimento " dataDxfId="90" totalsRowDxfId="89"/>
    <tableColumn id="5" xr3:uid="{7778AA0A-0724-4801-967C-94834C643888}" name="Descrição" dataDxfId="88" totalsRowDxfId="87"/>
    <tableColumn id="6" xr3:uid="{96C6AF76-19F9-4F4B-B75E-37F29FFF02B8}" name="R$ (Valores)" dataDxfId="86" dataCellStyle="Vírgula"/>
    <tableColumn id="7" xr3:uid="{B3EA1676-CA23-432A-9963-F9D52ED84DC2}" name="Tipo Transação" dataDxfId="85" totalsRowDxfId="84"/>
    <tableColumn id="8" xr3:uid="{3AE42038-787D-4CD7-ABE2-CEC4659CFF57}" name="Saldo R$" dataDxfId="83" totalsRowDxfId="82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81" totalsRowDxfId="80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79" dataDxfId="78" totalsRowDxfId="77">
  <autoFilter ref="D10:L1582" xr:uid="{00000000-0009-0000-0100-000005000000}"/>
  <tableColumns count="9">
    <tableColumn id="1" xr3:uid="{3AFE8692-F82D-4CB9-AEF0-FB99EAD0610F}" name="Data" totalsRowLabel="Total" dataDxfId="76" totalsRowDxfId="75"/>
    <tableColumn id="2" xr3:uid="{7D95E51F-E096-4D19-AE73-32BC664E548F}" name="UF" dataDxfId="74" totalsRowDxfId="73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72" totalsRowDxfId="71"/>
    <tableColumn id="4" xr3:uid="{35255BAE-A248-4CDA-868D-9EC1CFA2DA89}" name="Movimento " dataDxfId="70" totalsRowDxfId="69"/>
    <tableColumn id="5" xr3:uid="{CE8816B3-60AF-4A9B-B1EB-16A4A9EFB5F7}" name="Descrição" dataDxfId="68" totalsRowDxfId="67"/>
    <tableColumn id="6" xr3:uid="{16805915-1A92-46A3-829B-96963D572D60}" name="R$ (Valores)" dataDxfId="66" dataCellStyle="Vírgula"/>
    <tableColumn id="7" xr3:uid="{B35E7C3F-4989-416B-88C0-549BDE213914}" name="Tipo Transação" dataDxfId="65" totalsRowDxfId="64"/>
    <tableColumn id="8" xr3:uid="{255E63DA-6392-4427-BEFA-62531CC8A8BB}" name="Saldo R$" dataDxfId="63" totalsRowDxfId="62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1" totalsRowDxfId="60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1582" headerRowDxfId="59" dataDxfId="58" totalsRowDxfId="57">
  <autoFilter ref="D10:L1582" xr:uid="{00000000-0009-0000-0100-000005000000}"/>
  <tableColumns count="9">
    <tableColumn id="1" xr3:uid="{B515ED96-7940-4A01-B774-B2EB34D651D8}" name="Data" totalsRowLabel="Total" dataDxfId="56" totalsRowDxfId="55"/>
    <tableColumn id="2" xr3:uid="{1F54074A-827F-4465-A77E-0F4802DE9C73}" name="UF" dataDxfId="54" totalsRowDxfId="53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52" totalsRowDxfId="51"/>
    <tableColumn id="4" xr3:uid="{DA628C70-A48F-486D-9F21-5A9DB1BE7E17}" name="Movimento " dataDxfId="50" totalsRowDxfId="49"/>
    <tableColumn id="5" xr3:uid="{04603FE5-8CB0-4DDC-8F91-4E0199355522}" name="Descrição" dataDxfId="48" totalsRowDxfId="47"/>
    <tableColumn id="6" xr3:uid="{CEFB6068-0BDC-400D-B439-7F2F98CFD5F8}" name="R$ (Valores)" dataDxfId="46" dataCellStyle="Vírgula"/>
    <tableColumn id="7" xr3:uid="{E57490FB-F369-43FC-B56A-E9873AFD25C4}" name="Tipo Transação" dataDxfId="45" totalsRowDxfId="44"/>
    <tableColumn id="8" xr3:uid="{D4CE4DF1-6C3B-46F4-9FA1-4182586E7AC0}" name="Saldo R$" dataDxfId="43" totalsRowDxfId="42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41" totalsRowDxfId="40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99" t="s">
        <v>0</v>
      </c>
      <c r="F1" s="100"/>
      <c r="G1" s="100"/>
    </row>
    <row r="2" spans="1:7" ht="27.95" customHeight="1">
      <c r="A2" s="101" t="s">
        <v>54</v>
      </c>
      <c r="B2" s="98"/>
      <c r="C2" s="98"/>
      <c r="D2" s="98"/>
      <c r="E2" s="98"/>
      <c r="F2" s="98"/>
      <c r="G2" s="98"/>
    </row>
    <row r="3" spans="1:7" ht="35.1" customHeight="1">
      <c r="A3" s="102" t="s">
        <v>68</v>
      </c>
      <c r="B3" s="103"/>
      <c r="C3" s="103"/>
      <c r="D3" s="103"/>
      <c r="E3" s="103"/>
      <c r="F3" s="103"/>
      <c r="G3" s="103"/>
    </row>
    <row r="4" spans="1:7" ht="193.35" customHeight="1">
      <c r="A4" s="95" t="s">
        <v>69</v>
      </c>
      <c r="B4" s="96"/>
      <c r="C4" s="96"/>
      <c r="D4" s="96"/>
      <c r="E4" s="96"/>
      <c r="F4" s="96"/>
      <c r="G4" s="96"/>
    </row>
    <row r="5" spans="1:7" ht="78.95" customHeight="1">
      <c r="A5" s="95" t="s">
        <v>64</v>
      </c>
      <c r="B5" s="96"/>
      <c r="C5" s="96"/>
      <c r="D5" s="96"/>
      <c r="E5" s="96"/>
      <c r="F5" s="96"/>
      <c r="G5" s="96"/>
    </row>
    <row r="6" spans="1:7" ht="66.95" customHeight="1">
      <c r="A6" s="95" t="s">
        <v>65</v>
      </c>
      <c r="B6" s="96"/>
      <c r="C6" s="96"/>
      <c r="D6" s="96"/>
      <c r="E6" s="96"/>
      <c r="F6" s="96"/>
      <c r="G6" s="96"/>
    </row>
    <row r="7" spans="1:7" ht="76.349999999999994" customHeight="1">
      <c r="A7" s="104" t="s">
        <v>66</v>
      </c>
      <c r="B7" s="105"/>
      <c r="C7" s="105"/>
      <c r="D7" s="105"/>
      <c r="E7" s="105"/>
      <c r="F7" s="105"/>
      <c r="G7" s="105"/>
    </row>
    <row r="8" spans="1:7" ht="60.95" customHeight="1">
      <c r="A8" s="97" t="s">
        <v>57</v>
      </c>
      <c r="B8" s="98"/>
      <c r="C8" s="98"/>
      <c r="D8" s="98"/>
      <c r="E8" s="98"/>
      <c r="F8" s="98"/>
      <c r="G8" s="98"/>
    </row>
    <row r="9" spans="1:7" ht="50.1" customHeight="1">
      <c r="A9" s="93" t="s">
        <v>56</v>
      </c>
      <c r="B9" s="94"/>
      <c r="C9" s="94"/>
      <c r="D9" s="94"/>
      <c r="E9" s="94"/>
      <c r="F9" s="94"/>
      <c r="G9" s="94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513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10" t="s">
        <v>49</v>
      </c>
      <c r="C6" s="110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10" t="s">
        <v>49</v>
      </c>
      <c r="C6" s="110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10" t="s">
        <v>51</v>
      </c>
      <c r="C5" s="110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10" t="s">
        <v>49</v>
      </c>
      <c r="C6" s="110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11" activePane="bottomLeft" state="frozen"/>
      <selection pane="bottomLeft" activeCell="I9" sqref="I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10" t="s">
        <v>49</v>
      </c>
      <c r="C6" s="110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SUMPRODUCT(SUBTOTAL(9,OFFSET(FluxoCaixa10131517[R$ (Valores)],ROW(FluxoCaixa10131517[R$ (Valores)])-ROW(G11),0,1)),--(FluxoCaixa10131517[Entrada / Saída]="Saída"))</f>
        <v>3804.21</v>
      </c>
      <c r="N5" s="26"/>
      <c r="Q5" s="31"/>
    </row>
    <row r="6" spans="2:17" ht="15.75">
      <c r="B6" s="110" t="s">
        <v>49</v>
      </c>
      <c r="C6" s="110"/>
      <c r="D6" s="9">
        <f ca="1">D4-D5</f>
        <v>-3804.21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 hidden="1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 hidden="1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 hidden="1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 hidden="1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 hidden="1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 hidden="1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 hidden="1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 hidden="1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 hidden="1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 hidden="1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 hidden="1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 hidden="1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 hidden="1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 hidden="1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 hidden="1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 hidden="1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 hidden="1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 hidden="1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 hidden="1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 hidden="1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 hidden="1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 hidden="1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 hidden="1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 hidden="1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 hidden="1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 hidden="1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 hidden="1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 hidden="1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 hidden="1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 hidden="1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 hidden="1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 hidden="1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 hidden="1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 hidden="1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 hidden="1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 hidden="1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 hidden="1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 hidden="1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 hidden="1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 hidden="1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 hidden="1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 hidden="1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 hidden="1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 hidden="1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 hidden="1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 hidden="1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 hidden="1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 hidden="1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 hidden="1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 hidden="1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 hidden="1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 hidden="1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 hidden="1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 hidden="1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 hidden="1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 hidden="1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 hidden="1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 hidden="1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 hidden="1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 hidden="1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 hidden="1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 hidden="1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 hidden="1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 hidden="1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 hidden="1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 hidden="1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 hidden="1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 hidden="1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 hidden="1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 hidden="1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 hidden="1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 hidden="1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 hidden="1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 hidden="1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 hidden="1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 hidden="1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 hidden="1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 hidden="1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 hidden="1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 hidden="1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 hidden="1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 hidden="1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 hidden="1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 hidden="1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 hidden="1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 hidden="1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 hidden="1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 hidden="1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 hidden="1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 hidden="1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 hidden="1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 hidden="1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 hidden="1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 hidden="1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 hidden="1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 hidden="1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 hidden="1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 hidden="1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 hidden="1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 hidden="1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 hidden="1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 hidden="1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 hidden="1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 hidden="1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 hidden="1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 hidden="1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 hidden="1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 hidden="1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 hidden="1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 hidden="1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 hidden="1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 hidden="1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 hidden="1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 hidden="1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 hidden="1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 hidden="1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 hidden="1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 hidden="1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 hidden="1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 hidden="1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 hidden="1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 hidden="1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 hidden="1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 hidden="1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 hidden="1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 hidden="1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 hidden="1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 hidden="1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 hidden="1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 hidden="1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 hidden="1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 hidden="1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 hidden="1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 hidden="1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 hidden="1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 hidden="1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 hidden="1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 hidden="1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 hidden="1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 hidden="1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 hidden="1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 hidden="1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 hidden="1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 hidden="1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 hidden="1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 hidden="1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 hidden="1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 hidden="1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 hidden="1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 hidden="1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 hidden="1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 hidden="1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 hidden="1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 hidden="1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 hidden="1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 hidden="1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 hidden="1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 hidden="1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 hidden="1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 hidden="1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 hidden="1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 hidden="1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 hidden="1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 hidden="1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 hidden="1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 hidden="1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 hidden="1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 hidden="1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 hidden="1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 hidden="1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 hidden="1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 hidden="1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 hidden="1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 hidden="1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 hidden="1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 hidden="1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 hidden="1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 hidden="1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 hidden="1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 hidden="1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 hidden="1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 hidden="1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 hidden="1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 hidden="1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 hidden="1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 hidden="1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 hidden="1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 hidden="1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 hidden="1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 hidden="1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 hidden="1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 hidden="1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 hidden="1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 hidden="1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 hidden="1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 hidden="1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 hidden="1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 hidden="1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 hidden="1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 hidden="1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 hidden="1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 hidden="1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 hidden="1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 hidden="1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 hidden="1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 hidden="1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 hidden="1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 hidden="1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 hidden="1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 hidden="1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 hidden="1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 hidden="1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 hidden="1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 hidden="1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 hidden="1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 hidden="1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 hidden="1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 hidden="1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 hidden="1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 hidden="1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 hidden="1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 hidden="1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 hidden="1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 hidden="1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 hidden="1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 hidden="1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 hidden="1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 hidden="1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 hidden="1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 hidden="1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 hidden="1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 hidden="1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 hidden="1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 hidden="1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 hidden="1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 hidden="1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 hidden="1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 hidden="1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 hidden="1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 hidden="1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 hidden="1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 hidden="1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 hidden="1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 hidden="1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 hidden="1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 hidden="1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 hidden="1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 hidden="1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 hidden="1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 hidden="1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 hidden="1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 hidden="1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 hidden="1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 hidden="1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 hidden="1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 hidden="1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 hidden="1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 hidden="1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 hidden="1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 hidden="1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 hidden="1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 hidden="1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 hidden="1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 hidden="1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 hidden="1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 hidden="1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 hidden="1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 hidden="1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 hidden="1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 hidden="1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 hidden="1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 hidden="1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 hidden="1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 hidden="1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 hidden="1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 hidden="1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 hidden="1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 hidden="1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 hidden="1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 hidden="1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 hidden="1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 hidden="1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 hidden="1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 hidden="1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 hidden="1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 hidden="1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 hidden="1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 hidden="1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 hidden="1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 hidden="1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 hidden="1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 hidden="1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 hidden="1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 hidden="1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 hidden="1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 hidden="1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 hidden="1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 hidden="1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 hidden="1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 hidden="1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 hidden="1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 hidden="1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 hidden="1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 hidden="1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 hidden="1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 hidden="1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 hidden="1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 hidden="1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 hidden="1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 hidden="1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 hidden="1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 hidden="1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 hidden="1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 hidden="1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 hidden="1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 hidden="1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 hidden="1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 hidden="1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 hidden="1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 hidden="1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 hidden="1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 hidden="1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 hidden="1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 hidden="1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 hidden="1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 hidden="1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 hidden="1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 hidden="1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 hidden="1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 hidden="1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 hidden="1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 hidden="1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 hidden="1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 hidden="1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 hidden="1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 hidden="1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 hidden="1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 hidden="1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 hidden="1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 hidden="1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 hidden="1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 hidden="1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 hidden="1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 hidden="1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 hidden="1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 hidden="1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 hidden="1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 hidden="1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 hidden="1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 hidden="1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 hidden="1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 hidden="1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 hidden="1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 hidden="1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 hidden="1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 hidden="1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 hidden="1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 hidden="1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 hidden="1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 hidden="1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 hidden="1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 hidden="1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 hidden="1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 hidden="1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 hidden="1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 hidden="1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 hidden="1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 hidden="1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 hidden="1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 hidden="1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 hidden="1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 hidden="1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 hidden="1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 hidden="1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 hidden="1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 hidden="1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 hidden="1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 hidden="1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 hidden="1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 hidden="1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 hidden="1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 hidden="1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 hidden="1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 hidden="1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 hidden="1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 hidden="1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 hidden="1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 hidden="1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 hidden="1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 hidden="1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 hidden="1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 hidden="1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 hidden="1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 hidden="1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 hidden="1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 hidden="1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 hidden="1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 hidden="1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 hidden="1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 hidden="1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 hidden="1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 hidden="1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 hidden="1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 hidden="1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 hidden="1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 hidden="1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 hidden="1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 hidden="1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 hidden="1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 hidden="1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 hidden="1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 hidden="1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 hidden="1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 hidden="1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 hidden="1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 hidden="1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 hidden="1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 hidden="1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 hidden="1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 hidden="1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 hidden="1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 hidden="1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 hidden="1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 hidden="1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 hidden="1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 hidden="1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 hidden="1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 hidden="1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 hidden="1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 hidden="1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 hidden="1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 hidden="1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 hidden="1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 hidden="1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 hidden="1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 hidden="1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 hidden="1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 hidden="1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 hidden="1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 hidden="1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 hidden="1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 hidden="1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 hidden="1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 hidden="1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 hidden="1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 hidden="1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 hidden="1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 hidden="1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 hidden="1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 hidden="1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 hidden="1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 hidden="1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 hidden="1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 hidden="1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 hidden="1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 hidden="1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 hidden="1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 hidden="1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 hidden="1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 hidden="1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 hidden="1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 hidden="1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 hidden="1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 hidden="1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 hidden="1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 hidden="1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 hidden="1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 hidden="1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 hidden="1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 hidden="1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 hidden="1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 hidden="1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 hidden="1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 hidden="1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 hidden="1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 hidden="1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 hidden="1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 hidden="1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 hidden="1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 hidden="1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 hidden="1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 hidden="1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 hidden="1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 hidden="1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 hidden="1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 hidden="1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 hidden="1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 hidden="1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 hidden="1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 hidden="1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 hidden="1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 hidden="1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 hidden="1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 hidden="1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 hidden="1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 hidden="1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 hidden="1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 hidden="1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 hidden="1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 hidden="1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 hidden="1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 hidden="1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 hidden="1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 hidden="1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 hidden="1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 hidden="1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 hidden="1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 hidden="1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 hidden="1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 hidden="1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 hidden="1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 hidden="1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 hidden="1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 hidden="1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 hidden="1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 hidden="1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 hidden="1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 hidden="1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 hidden="1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 hidden="1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 hidden="1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 hidden="1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 hidden="1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 hidden="1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 hidden="1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 hidden="1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 hidden="1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 hidden="1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 hidden="1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 hidden="1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 hidden="1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 hidden="1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 hidden="1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 hidden="1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 hidden="1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 hidden="1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 hidden="1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 hidden="1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 hidden="1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 hidden="1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 hidden="1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 hidden="1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 hidden="1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 hidden="1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 hidden="1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 hidden="1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 hidden="1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 hidden="1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 hidden="1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 hidden="1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 hidden="1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 hidden="1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 hidden="1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 hidden="1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 hidden="1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 hidden="1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 hidden="1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 hidden="1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 hidden="1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 hidden="1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 hidden="1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 hidden="1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 hidden="1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 hidden="1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 hidden="1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 hidden="1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 hidden="1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 hidden="1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 hidden="1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 hidden="1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 hidden="1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 hidden="1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 hidden="1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 hidden="1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 hidden="1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 hidden="1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 hidden="1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 hidden="1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 hidden="1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 hidden="1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 hidden="1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 hidden="1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 hidden="1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 hidden="1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 hidden="1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 hidden="1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 hidden="1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 hidden="1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 hidden="1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 hidden="1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 hidden="1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 hidden="1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 hidden="1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zoomScale="85" zoomScaleNormal="85" workbookViewId="0">
      <selection activeCell="D52" sqref="D52:F5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10" t="s">
        <v>51</v>
      </c>
      <c r="C5" s="110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10" t="s">
        <v>49</v>
      </c>
      <c r="C6" s="110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zoomScale="85" zoomScaleNormal="85" workbookViewId="0">
      <selection activeCell="D37" sqref="D3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SUMPRODUCT(SUBTOTAL(9,OFFSET(FluxoCaixa101315176812[R$ (Valores)],ROW(FluxoCaixa101315176812[R$ (Valores)])-ROW(G11),0,1)),--(FluxoCaixa101315176812[Entrada / Saída]="Saída"))</f>
        <v>10394.31</v>
      </c>
      <c r="N5" s="26"/>
      <c r="Q5" s="31"/>
    </row>
    <row r="6" spans="2:17" ht="15.75">
      <c r="B6" s="110" t="s">
        <v>49</v>
      </c>
      <c r="C6" s="110"/>
      <c r="D6" s="9">
        <f ca="1">D4-D5</f>
        <v>-10394.31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 hidden="1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 hidden="1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 hidden="1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 hidden="1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 hidden="1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 hidden="1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 hidden="1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 hidden="1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 hidden="1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 hidden="1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 hidden="1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 hidden="1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 hidden="1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 hidden="1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 hidden="1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 hidden="1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 hidden="1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 hidden="1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 hidden="1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 hidden="1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 hidden="1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 hidden="1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 hidden="1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 hidden="1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 hidden="1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 hidden="1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 hidden="1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 hidden="1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 hidden="1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 hidden="1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 hidden="1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 hidden="1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 hidden="1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 hidden="1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 hidden="1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 hidden="1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 hidden="1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 hidden="1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 hidden="1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 hidden="1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 hidden="1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 hidden="1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 hidden="1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 hidden="1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 hidden="1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 hidden="1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 hidden="1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 hidden="1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 hidden="1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 hidden="1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 hidden="1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 hidden="1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 hidden="1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 hidden="1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 hidden="1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 hidden="1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 hidden="1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 hidden="1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 hidden="1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 hidden="1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 hidden="1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 hidden="1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 hidden="1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 hidden="1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 hidden="1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 hidden="1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 hidden="1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 hidden="1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 hidden="1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 hidden="1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 hidden="1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 hidden="1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 hidden="1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 hidden="1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 hidden="1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 hidden="1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 hidden="1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 hidden="1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 hidden="1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 hidden="1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 hidden="1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 hidden="1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 hidden="1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 hidden="1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 hidden="1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 hidden="1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 hidden="1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 hidden="1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 hidden="1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 hidden="1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 hidden="1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 hidden="1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 hidden="1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 hidden="1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 hidden="1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 hidden="1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 hidden="1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 hidden="1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 hidden="1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 hidden="1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 hidden="1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 hidden="1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 hidden="1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 hidden="1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 hidden="1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 hidden="1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 hidden="1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 hidden="1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 hidden="1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 hidden="1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 hidden="1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 hidden="1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 hidden="1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 hidden="1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 hidden="1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 hidden="1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 hidden="1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 hidden="1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 hidden="1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 hidden="1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 hidden="1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 hidden="1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 hidden="1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 hidden="1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 hidden="1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 hidden="1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 hidden="1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 hidden="1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 hidden="1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 hidden="1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 hidden="1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 hidden="1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 hidden="1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 hidden="1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 hidden="1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 hidden="1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 hidden="1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 hidden="1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 hidden="1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 hidden="1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 hidden="1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 hidden="1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 hidden="1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 hidden="1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 hidden="1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 hidden="1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 hidden="1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 hidden="1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 hidden="1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 hidden="1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 hidden="1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 hidden="1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 hidden="1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 hidden="1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 hidden="1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 hidden="1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 hidden="1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 hidden="1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 hidden="1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 hidden="1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 hidden="1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 hidden="1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 hidden="1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 hidden="1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 hidden="1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 hidden="1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 hidden="1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 hidden="1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 hidden="1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 hidden="1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 hidden="1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 hidden="1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 hidden="1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 hidden="1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 hidden="1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 hidden="1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 hidden="1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 hidden="1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 hidden="1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 hidden="1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 hidden="1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 hidden="1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 hidden="1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 hidden="1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 hidden="1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 hidden="1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 hidden="1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 hidden="1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 hidden="1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 hidden="1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 hidden="1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 hidden="1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 hidden="1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 hidden="1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 hidden="1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 hidden="1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 hidden="1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 hidden="1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 hidden="1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 hidden="1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 hidden="1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 hidden="1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 hidden="1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 hidden="1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 hidden="1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 hidden="1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 hidden="1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 hidden="1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 hidden="1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 hidden="1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 hidden="1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 hidden="1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 hidden="1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 hidden="1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 hidden="1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 hidden="1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 hidden="1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 hidden="1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 hidden="1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 hidden="1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 hidden="1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 hidden="1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 hidden="1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 hidden="1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 hidden="1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 hidden="1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 hidden="1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 hidden="1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 hidden="1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 hidden="1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 hidden="1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 hidden="1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 hidden="1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 hidden="1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 hidden="1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 hidden="1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 hidden="1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 hidden="1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 hidden="1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 hidden="1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 hidden="1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 hidden="1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 hidden="1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 hidden="1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 hidden="1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 hidden="1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 hidden="1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 hidden="1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 hidden="1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 hidden="1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 hidden="1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 hidden="1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 hidden="1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 hidden="1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 hidden="1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 hidden="1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 hidden="1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 hidden="1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 hidden="1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 hidden="1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 hidden="1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 hidden="1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 hidden="1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 hidden="1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 hidden="1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 hidden="1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 hidden="1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 hidden="1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 hidden="1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 hidden="1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 hidden="1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 hidden="1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 hidden="1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 hidden="1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 hidden="1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 hidden="1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 hidden="1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 hidden="1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 hidden="1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 hidden="1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 hidden="1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 hidden="1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 hidden="1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 hidden="1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 hidden="1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 hidden="1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 hidden="1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 hidden="1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 hidden="1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 hidden="1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 hidden="1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 hidden="1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 hidden="1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 hidden="1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 hidden="1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 hidden="1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 hidden="1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 hidden="1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 hidden="1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 hidden="1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 hidden="1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 hidden="1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 hidden="1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 hidden="1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 hidden="1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 hidden="1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 hidden="1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 hidden="1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 hidden="1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 hidden="1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 hidden="1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 hidden="1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 hidden="1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 hidden="1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 hidden="1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 hidden="1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 hidden="1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 hidden="1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 hidden="1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 hidden="1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 hidden="1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 hidden="1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 hidden="1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 hidden="1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 hidden="1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 hidden="1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 hidden="1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 hidden="1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 hidden="1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 hidden="1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 hidden="1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 hidden="1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 hidden="1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 hidden="1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 hidden="1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 hidden="1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 hidden="1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 hidden="1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 hidden="1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 hidden="1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 hidden="1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 hidden="1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 hidden="1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 hidden="1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 hidden="1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 hidden="1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 hidden="1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 hidden="1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 hidden="1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 hidden="1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 hidden="1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 hidden="1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 hidden="1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 hidden="1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 hidden="1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 hidden="1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 hidden="1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 hidden="1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 hidden="1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 hidden="1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 hidden="1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 hidden="1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 hidden="1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 hidden="1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 hidden="1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 hidden="1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 hidden="1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 hidden="1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 hidden="1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 hidden="1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 hidden="1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 hidden="1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 hidden="1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 hidden="1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 hidden="1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 hidden="1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 hidden="1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 hidden="1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 hidden="1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 hidden="1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 hidden="1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 hidden="1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 hidden="1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 hidden="1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 hidden="1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 hidden="1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 hidden="1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 hidden="1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 hidden="1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 hidden="1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 hidden="1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 hidden="1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 hidden="1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 hidden="1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 hidden="1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 hidden="1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 hidden="1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 hidden="1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 hidden="1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 hidden="1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 hidden="1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 hidden="1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 hidden="1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 hidden="1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 hidden="1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 hidden="1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 hidden="1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 hidden="1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 hidden="1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 hidden="1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 hidden="1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 hidden="1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 hidden="1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 hidden="1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 hidden="1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 hidden="1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 hidden="1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 hidden="1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 hidden="1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 hidden="1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 hidden="1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 hidden="1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 hidden="1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 hidden="1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 hidden="1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 hidden="1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 hidden="1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 hidden="1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 hidden="1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 hidden="1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 hidden="1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 hidden="1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 hidden="1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 hidden="1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 hidden="1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 hidden="1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 hidden="1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 hidden="1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 hidden="1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 hidden="1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 hidden="1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 hidden="1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 hidden="1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 hidden="1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 hidden="1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 hidden="1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 hidden="1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 hidden="1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 hidden="1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 hidden="1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 hidden="1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 hidden="1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 hidden="1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 hidden="1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 hidden="1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 hidden="1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 hidden="1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 hidden="1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 hidden="1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 hidden="1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 hidden="1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 hidden="1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 hidden="1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 hidden="1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 hidden="1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 hidden="1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 hidden="1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 hidden="1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 hidden="1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 hidden="1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 hidden="1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 hidden="1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 hidden="1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 hidden="1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 hidden="1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 hidden="1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 hidden="1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 hidden="1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 hidden="1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 hidden="1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 hidden="1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 hidden="1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 hidden="1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 hidden="1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 hidden="1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 hidden="1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 hidden="1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 hidden="1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 hidden="1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 hidden="1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 hidden="1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 hidden="1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 hidden="1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 hidden="1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 hidden="1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 hidden="1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 hidden="1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 hidden="1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 hidden="1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 hidden="1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 hidden="1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 hidden="1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 hidden="1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 hidden="1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 hidden="1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 hidden="1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 hidden="1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workbookViewId="0">
      <selection activeCell="F663" sqref="F6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SUMPRODUCT(SUBTOTAL(9,OFFSET(FluxoCaixa1013151769[R$ (Valores)],ROW(FluxoCaixa1013151769[R$ (Valores)])-ROW(G11),0,1)),--(FluxoCaixa1013151769[Entrada / Saída]="Saída"))</f>
        <v>15299.8</v>
      </c>
      <c r="N5" s="26"/>
      <c r="Q5" s="31"/>
    </row>
    <row r="6" spans="2:17" ht="15.75">
      <c r="B6" s="110" t="s">
        <v>49</v>
      </c>
      <c r="C6" s="110"/>
      <c r="D6" s="9">
        <f ca="1">D4-D5</f>
        <v>-15299.8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 hidden="1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 hidden="1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 hidden="1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 hidden="1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 hidden="1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 hidden="1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 hidden="1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 hidden="1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 hidden="1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zoomScale="85" zoomScaleNormal="85" workbookViewId="0">
      <selection sqref="A1:XFD104857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10" t="s">
        <v>51</v>
      </c>
      <c r="C5" s="110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10" t="s">
        <v>49</v>
      </c>
      <c r="C6" s="110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10" t="s">
        <v>49</v>
      </c>
      <c r="C6" s="110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612" sqref="F61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SUMPRODUCT(SUBTOTAL(9,OFFSET(FluxoCaixa101315176[R$ (Valores)],ROW(FluxoCaixa101315176[R$ (Valores)])-ROW(G11),0,1)),--(FluxoCaixa101315176[Entrada / Saída]="Saída"))</f>
        <v>13350</v>
      </c>
      <c r="N5" s="26"/>
      <c r="Q5" s="31"/>
    </row>
    <row r="6" spans="2:17" ht="15.75">
      <c r="B6" s="110" t="s">
        <v>49</v>
      </c>
      <c r="C6" s="110"/>
      <c r="D6" s="9">
        <f ca="1">D4-D5</f>
        <v>-13350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 hidden="1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 hidden="1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 hidden="1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 hidden="1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 hidden="1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 hidden="1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 hidden="1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 hidden="1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 hidden="1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 hidden="1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 hidden="1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 hidden="1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 hidden="1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workbookViewId="0">
      <selection activeCell="E64" sqref="E6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10" t="s">
        <v>51</v>
      </c>
      <c r="C5" s="110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10" t="s">
        <v>49</v>
      </c>
      <c r="C6" s="110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B492" sqref="B492:H4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12" t="s">
        <v>49</v>
      </c>
      <c r="C6" s="113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4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12" t="s">
        <v>49</v>
      </c>
      <c r="C6" s="113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1583"/>
  <sheetViews>
    <sheetView showGridLines="0" zoomScale="85" zoomScaleNormal="85" workbookViewId="0">
      <pane ySplit="10" topLeftCell="A65" activePane="bottomLeft" state="frozen"/>
      <selection pane="bottomLeft" activeCell="H92" sqref="H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12" t="s">
        <v>49</v>
      </c>
      <c r="C6" s="113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IF(FluxoCaixa101315141921[[#This Row],[Movimento ]]="Saldo Inicial",FluxoCaixa101315141921[[#This Row],[R$ (Valores)]],K76+FluxoCaixa101315141921[[#This Row],[Valores Receitas / Despesas]])</f>
        <v>3305810.2700000014</v>
      </c>
      <c r="L77" s="20">
        <f>IF(FluxoCaixa101315141921[[#This Row],[Entrada / Saída]]="Saída",FluxoCaixa101315141921[[#This Row],[R$ (Valores)]]*-1,FluxoCaixa101315141921[[#This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IF(FluxoCaixa101315141921[[#This Row],[Movimento ]]="Saldo Inicial",FluxoCaixa101315141921[[#This Row],[R$ (Valores)]],K77+FluxoCaixa101315141921[[#This Row],[Valores Receitas / Despesas]])</f>
        <v>3305810.2700000014</v>
      </c>
      <c r="L78" s="20">
        <f>IF(FluxoCaixa101315141921[[#This Row],[Entrada / Saída]]="Saída",FluxoCaixa101315141921[[#This Row],[R$ (Valores)]]*-1,FluxoCaixa101315141921[[#This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IF(FluxoCaixa101315141921[[#This Row],[Movimento ]]="Saldo Inicial",FluxoCaixa101315141921[[#This Row],[R$ (Valores)]],K78+FluxoCaixa101315141921[[#This Row],[Valores Receitas / Despesas]])</f>
        <v>3305810.2700000014</v>
      </c>
      <c r="L79" s="20">
        <f>IF(FluxoCaixa101315141921[[#This Row],[Entrada / Saída]]="Saída",FluxoCaixa101315141921[[#This Row],[R$ (Valores)]]*-1,FluxoCaixa101315141921[[#This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IF(FluxoCaixa101315141921[[#This Row],[Movimento ]]="Saldo Inicial",FluxoCaixa101315141921[[#This Row],[R$ (Valores)]],K79+FluxoCaixa101315141921[[#This Row],[Valores Receitas / Despesas]])</f>
        <v>3305810.2700000014</v>
      </c>
      <c r="L80" s="20">
        <f>IF(FluxoCaixa101315141921[[#This Row],[Entrada / Saída]]="Saída",FluxoCaixa101315141921[[#This Row],[R$ (Valores)]]*-1,FluxoCaixa101315141921[[#This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IF(FluxoCaixa101315141921[[#This Row],[Movimento ]]="Saldo Inicial",FluxoCaixa101315141921[[#This Row],[R$ (Valores)]],K80+FluxoCaixa101315141921[[#This Row],[Valores Receitas / Despesas]])</f>
        <v>3305810.2700000014</v>
      </c>
      <c r="L81" s="20">
        <f>IF(FluxoCaixa101315141921[[#This Row],[Entrada / Saída]]="Saída",FluxoCaixa101315141921[[#This Row],[R$ (Valores)]]*-1,FluxoCaixa101315141921[[#This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IF(FluxoCaixa101315141921[[#This Row],[Movimento ]]="Saldo Inicial",FluxoCaixa101315141921[[#This Row],[R$ (Valores)]],K81+FluxoCaixa101315141921[[#This Row],[Valores Receitas / Despesas]])</f>
        <v>3305810.2700000014</v>
      </c>
      <c r="L82" s="20">
        <f>IF(FluxoCaixa101315141921[[#This Row],[Entrada / Saída]]="Saída",FluxoCaixa101315141921[[#This Row],[R$ (Valores)]]*-1,FluxoCaixa101315141921[[#This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IF(FluxoCaixa101315141921[[#This Row],[Movimento ]]="Saldo Inicial",FluxoCaixa101315141921[[#This Row],[R$ (Valores)]],K82+FluxoCaixa101315141921[[#This Row],[Valores Receitas / Despesas]])</f>
        <v>3305810.2700000014</v>
      </c>
      <c r="L83" s="20">
        <f>IF(FluxoCaixa101315141921[[#This Row],[Entrada / Saída]]="Saída",FluxoCaixa101315141921[[#This Row],[R$ (Valores)]]*-1,FluxoCaixa101315141921[[#This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IF(FluxoCaixa101315141921[[#This Row],[Movimento ]]="Saldo Inicial",FluxoCaixa101315141921[[#This Row],[R$ (Valores)]],K83+FluxoCaixa101315141921[[#This Row],[Valores Receitas / Despesas]])</f>
        <v>3305810.2700000014</v>
      </c>
      <c r="L84" s="20">
        <f>IF(FluxoCaixa101315141921[[#This Row],[Entrada / Saída]]="Saída",FluxoCaixa101315141921[[#This Row],[R$ (Valores)]]*-1,FluxoCaixa101315141921[[#This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IF(FluxoCaixa101315141921[[#This Row],[Movimento ]]="Saldo Inicial",FluxoCaixa101315141921[[#This Row],[R$ (Valores)]],K84+FluxoCaixa101315141921[[#This Row],[Valores Receitas / Despesas]])</f>
        <v>3305810.2700000014</v>
      </c>
      <c r="L85" s="20">
        <f>IF(FluxoCaixa101315141921[[#This Row],[Entrada / Saída]]="Saída",FluxoCaixa101315141921[[#This Row],[R$ (Valores)]]*-1,FluxoCaixa101315141921[[#This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IF(FluxoCaixa101315141921[[#This Row],[Movimento ]]="Saldo Inicial",FluxoCaixa101315141921[[#This Row],[R$ (Valores)]],K85+FluxoCaixa101315141921[[#This Row],[Valores Receitas / Despesas]])</f>
        <v>3305810.2700000014</v>
      </c>
      <c r="L86" s="20">
        <f>IF(FluxoCaixa101315141921[[#This Row],[Entrada / Saída]]="Saída",FluxoCaixa101315141921[[#This Row],[R$ (Valores)]]*-1,FluxoCaixa101315141921[[#This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IF(FluxoCaixa101315141921[[#This Row],[Movimento ]]="Saldo Inicial",FluxoCaixa101315141921[[#This Row],[R$ (Valores)]],K86+FluxoCaixa101315141921[[#This Row],[Valores Receitas / Despesas]])</f>
        <v>3305810.2700000014</v>
      </c>
      <c r="L87" s="20">
        <f>IF(FluxoCaixa101315141921[[#This Row],[Entrada / Saída]]="Saída",FluxoCaixa101315141921[[#This Row],[R$ (Valores)]]*-1,FluxoCaixa101315141921[[#This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IF(FluxoCaixa101315141921[[#This Row],[Movimento ]]="Saldo Inicial",FluxoCaixa101315141921[[#This Row],[R$ (Valores)]],K87+FluxoCaixa101315141921[[#This Row],[Valores Receitas / Despesas]])</f>
        <v>3305810.2700000014</v>
      </c>
      <c r="L88" s="20">
        <f>IF(FluxoCaixa101315141921[[#This Row],[Entrada / Saída]]="Saída",FluxoCaixa101315141921[[#This Row],[R$ (Valores)]]*-1,FluxoCaixa101315141921[[#This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IF(FluxoCaixa101315141921[[#This Row],[Movimento ]]="Saldo Inicial",FluxoCaixa101315141921[[#This Row],[R$ (Valores)]],K88+FluxoCaixa101315141921[[#This Row],[Valores Receitas / Despesas]])</f>
        <v>3305810.2700000014</v>
      </c>
      <c r="L89" s="20">
        <f>IF(FluxoCaixa101315141921[[#This Row],[Entrada / Saída]]="Saída",FluxoCaixa101315141921[[#This Row],[R$ (Valores)]]*-1,FluxoCaixa101315141921[[#This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IF(FluxoCaixa101315141921[[#This Row],[Movimento ]]="Saldo Inicial",FluxoCaixa101315141921[[#This Row],[R$ (Valores)]],K89+FluxoCaixa101315141921[[#This Row],[Valores Receitas / Despesas]])</f>
        <v>3305810.2700000014</v>
      </c>
      <c r="L90" s="20">
        <f>IF(FluxoCaixa101315141921[[#This Row],[Entrada / Saída]]="Saída",FluxoCaixa101315141921[[#This Row],[R$ (Valores)]]*-1,FluxoCaixa101315141921[[#This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IF(FluxoCaixa101315141921[[#This Row],[Movimento ]]="Saldo Inicial",FluxoCaixa101315141921[[#This Row],[R$ (Valores)]],K90+FluxoCaixa101315141921[[#This Row],[Valores Receitas / Despesas]])</f>
        <v>3305810.2700000014</v>
      </c>
      <c r="L91" s="20">
        <f>IF(FluxoCaixa101315141921[[#This Row],[Entrada / Saída]]="Saída",FluxoCaixa101315141921[[#This Row],[R$ (Valores)]]*-1,FluxoCaixa101315141921[[#This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IF(FluxoCaixa101315141921[[#This Row],[Movimento ]]="Saldo Inicial",FluxoCaixa101315141921[[#This Row],[R$ (Valores)]],K91+FluxoCaixa101315141921[[#This Row],[Valores Receitas / Despesas]])</f>
        <v>3305810.2700000014</v>
      </c>
      <c r="L92" s="20">
        <f>IF(FluxoCaixa101315141921[[#This Row],[Entrada / Saída]]="Saída",FluxoCaixa101315141921[[#This Row],[R$ (Valores)]]*-1,FluxoCaixa101315141921[[#This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IF(FluxoCaixa101315141921[[#This Row],[Movimento ]]="Saldo Inicial",FluxoCaixa101315141921[[#This Row],[R$ (Valores)]],K92+FluxoCaixa101315141921[[#This Row],[Valores Receitas / Despesas]])</f>
        <v>3305810.2700000014</v>
      </c>
      <c r="L93" s="20">
        <f>IF(FluxoCaixa101315141921[[#This Row],[Entrada / Saída]]="Saída",FluxoCaixa101315141921[[#This Row],[R$ (Valores)]]*-1,FluxoCaixa101315141921[[#This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IF(FluxoCaixa101315141921[[#This Row],[Movimento ]]="Saldo Inicial",FluxoCaixa101315141921[[#This Row],[R$ (Valores)]],K93+FluxoCaixa101315141921[[#This Row],[Valores Receitas / Despesas]])</f>
        <v>3305810.2700000014</v>
      </c>
      <c r="L94" s="20">
        <f>IF(FluxoCaixa101315141921[[#This Row],[Entrada / Saída]]="Saída",FluxoCaixa101315141921[[#This Row],[R$ (Valores)]]*-1,FluxoCaixa101315141921[[#This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IF(FluxoCaixa101315141921[[#This Row],[Movimento ]]="Saldo Inicial",FluxoCaixa101315141921[[#This Row],[R$ (Valores)]],K94+FluxoCaixa101315141921[[#This Row],[Valores Receitas / Despesas]])</f>
        <v>3305810.2700000014</v>
      </c>
      <c r="L95" s="20">
        <f>IF(FluxoCaixa101315141921[[#This Row],[Entrada / Saída]]="Saída",FluxoCaixa101315141921[[#This Row],[R$ (Valores)]]*-1,FluxoCaixa101315141921[[#This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IF(FluxoCaixa101315141921[[#This Row],[Movimento ]]="Saldo Inicial",FluxoCaixa101315141921[[#This Row],[R$ (Valores)]],K95+FluxoCaixa101315141921[[#This Row],[Valores Receitas / Despesas]])</f>
        <v>3305810.2700000014</v>
      </c>
      <c r="L96" s="20">
        <f>IF(FluxoCaixa101315141921[[#This Row],[Entrada / Saída]]="Saída",FluxoCaixa101315141921[[#This Row],[R$ (Valores)]]*-1,FluxoCaixa101315141921[[#This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IF(FluxoCaixa101315141921[[#This Row],[Movimento ]]="Saldo Inicial",FluxoCaixa101315141921[[#This Row],[R$ (Valores)]],K96+FluxoCaixa101315141921[[#This Row],[Valores Receitas / Despesas]])</f>
        <v>3305810.2700000014</v>
      </c>
      <c r="L97" s="20">
        <f>IF(FluxoCaixa101315141921[[#This Row],[Entrada / Saída]]="Saída",FluxoCaixa101315141921[[#This Row],[R$ (Valores)]]*-1,FluxoCaixa101315141921[[#This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IF(FluxoCaixa101315141921[[#This Row],[Movimento ]]="Saldo Inicial",FluxoCaixa101315141921[[#This Row],[R$ (Valores)]],K97+FluxoCaixa101315141921[[#This Row],[Valores Receitas / Despesas]])</f>
        <v>3305810.2700000014</v>
      </c>
      <c r="L98" s="20">
        <f>IF(FluxoCaixa101315141921[[#This Row],[Entrada / Saída]]="Saída",FluxoCaixa101315141921[[#This Row],[R$ (Valores)]]*-1,FluxoCaixa101315141921[[#This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IF(FluxoCaixa101315141921[[#This Row],[Movimento ]]="Saldo Inicial",FluxoCaixa101315141921[[#This Row],[R$ (Valores)]],K98+FluxoCaixa101315141921[[#This Row],[Valores Receitas / Despesas]])</f>
        <v>3305810.2700000014</v>
      </c>
      <c r="L99" s="20">
        <f>IF(FluxoCaixa101315141921[[#This Row],[Entrada / Saída]]="Saída",FluxoCaixa101315141921[[#This Row],[R$ (Valores)]]*-1,FluxoCaixa101315141921[[#This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IF(FluxoCaixa101315141921[[#This Row],[Movimento ]]="Saldo Inicial",FluxoCaixa101315141921[[#This Row],[R$ (Valores)]],K99+FluxoCaixa101315141921[[#This Row],[Valores Receitas / Despesas]])</f>
        <v>3305810.2700000014</v>
      </c>
      <c r="L100" s="20">
        <f>IF(FluxoCaixa101315141921[[#This Row],[Entrada / Saída]]="Saída",FluxoCaixa101315141921[[#This Row],[R$ (Valores)]]*-1,FluxoCaixa101315141921[[#This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IF(FluxoCaixa101315141921[[#This Row],[Movimento ]]="Saldo Inicial",FluxoCaixa101315141921[[#This Row],[R$ (Valores)]],K100+FluxoCaixa101315141921[[#This Row],[Valores Receitas / Despesas]])</f>
        <v>3305810.2700000014</v>
      </c>
      <c r="L101" s="20">
        <f>IF(FluxoCaixa101315141921[[#This Row],[Entrada / Saída]]="Saída",FluxoCaixa101315141921[[#This Row],[R$ (Valores)]]*-1,FluxoCaixa101315141921[[#This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IF(FluxoCaixa101315141921[[#This Row],[Movimento ]]="Saldo Inicial",FluxoCaixa101315141921[[#This Row],[R$ (Valores)]],K101+FluxoCaixa101315141921[[#This Row],[Valores Receitas / Despesas]])</f>
        <v>3305810.2700000014</v>
      </c>
      <c r="L102" s="20">
        <f>IF(FluxoCaixa101315141921[[#This Row],[Entrada / Saída]]="Saída",FluxoCaixa101315141921[[#This Row],[R$ (Valores)]]*-1,FluxoCaixa101315141921[[#This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IF(FluxoCaixa101315141921[[#This Row],[Movimento ]]="Saldo Inicial",FluxoCaixa101315141921[[#This Row],[R$ (Valores)]],K102+FluxoCaixa101315141921[[#This Row],[Valores Receitas / Despesas]])</f>
        <v>3305810.2700000014</v>
      </c>
      <c r="L103" s="20">
        <f>IF(FluxoCaixa101315141921[[#This Row],[Entrada / Saída]]="Saída",FluxoCaixa101315141921[[#This Row],[R$ (Valores)]]*-1,FluxoCaixa101315141921[[#This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IF(FluxoCaixa101315141921[[#This Row],[Movimento ]]="Saldo Inicial",FluxoCaixa101315141921[[#This Row],[R$ (Valores)]],K103+FluxoCaixa101315141921[[#This Row],[Valores Receitas / Despesas]])</f>
        <v>3305810.2700000014</v>
      </c>
      <c r="L104" s="20">
        <f>IF(FluxoCaixa101315141921[[#This Row],[Entrada / Saída]]="Saída",FluxoCaixa101315141921[[#This Row],[R$ (Valores)]]*-1,FluxoCaixa101315141921[[#This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IF(FluxoCaixa101315141921[[#This Row],[Movimento ]]="Saldo Inicial",FluxoCaixa101315141921[[#This Row],[R$ (Valores)]],K104+FluxoCaixa101315141921[[#This Row],[Valores Receitas / Despesas]])</f>
        <v>3305810.2700000014</v>
      </c>
      <c r="L105" s="20">
        <f>IF(FluxoCaixa101315141921[[#This Row],[Entrada / Saída]]="Saída",FluxoCaixa101315141921[[#This Row],[R$ (Valores)]]*-1,FluxoCaixa101315141921[[#This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IF(FluxoCaixa101315141921[[#This Row],[Movimento ]]="Saldo Inicial",FluxoCaixa101315141921[[#This Row],[R$ (Valores)]],K105+FluxoCaixa101315141921[[#This Row],[Valores Receitas / Despesas]])</f>
        <v>3305810.2700000014</v>
      </c>
      <c r="L106" s="20">
        <f>IF(FluxoCaixa101315141921[[#This Row],[Entrada / Saída]]="Saída",FluxoCaixa101315141921[[#This Row],[R$ (Valores)]]*-1,FluxoCaixa101315141921[[#This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IF(FluxoCaixa101315141921[[#This Row],[Movimento ]]="Saldo Inicial",FluxoCaixa101315141921[[#This Row],[R$ (Valores)]],K106+FluxoCaixa101315141921[[#This Row],[Valores Receitas / Despesas]])</f>
        <v>3305810.2700000014</v>
      </c>
      <c r="L107" s="20">
        <f>IF(FluxoCaixa101315141921[[#This Row],[Entrada / Saída]]="Saída",FluxoCaixa101315141921[[#This Row],[R$ (Valores)]]*-1,FluxoCaixa101315141921[[#This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IF(FluxoCaixa101315141921[[#This Row],[Movimento ]]="Saldo Inicial",FluxoCaixa101315141921[[#This Row],[R$ (Valores)]],K107+FluxoCaixa101315141921[[#This Row],[Valores Receitas / Despesas]])</f>
        <v>3305810.2700000014</v>
      </c>
      <c r="L108" s="20">
        <f>IF(FluxoCaixa101315141921[[#This Row],[Entrada / Saída]]="Saída",FluxoCaixa101315141921[[#This Row],[R$ (Valores)]]*-1,FluxoCaixa101315141921[[#This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IF(FluxoCaixa101315141921[[#This Row],[Movimento ]]="Saldo Inicial",FluxoCaixa101315141921[[#This Row],[R$ (Valores)]],K108+FluxoCaixa101315141921[[#This Row],[Valores Receitas / Despesas]])</f>
        <v>3305810.2700000014</v>
      </c>
      <c r="L109" s="20">
        <f>IF(FluxoCaixa101315141921[[#This Row],[Entrada / Saída]]="Saída",FluxoCaixa101315141921[[#This Row],[R$ (Valores)]]*-1,FluxoCaixa101315141921[[#This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IF(FluxoCaixa101315141921[[#This Row],[Movimento ]]="Saldo Inicial",FluxoCaixa101315141921[[#This Row],[R$ (Valores)]],K109+FluxoCaixa101315141921[[#This Row],[Valores Receitas / Despesas]])</f>
        <v>3305810.2700000014</v>
      </c>
      <c r="L110" s="20">
        <f>IF(FluxoCaixa101315141921[[#This Row],[Entrada / Saída]]="Saída",FluxoCaixa101315141921[[#This Row],[R$ (Valores)]]*-1,FluxoCaixa101315141921[[#This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IF(FluxoCaixa101315141921[[#This Row],[Movimento ]]="Saldo Inicial",FluxoCaixa101315141921[[#This Row],[R$ (Valores)]],K110+FluxoCaixa101315141921[[#This Row],[Valores Receitas / Despesas]])</f>
        <v>3305810.2700000014</v>
      </c>
      <c r="L111" s="20">
        <f>IF(FluxoCaixa101315141921[[#This Row],[Entrada / Saída]]="Saída",FluxoCaixa101315141921[[#This Row],[R$ (Valores)]]*-1,FluxoCaixa101315141921[[#This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IF(FluxoCaixa101315141921[[#This Row],[Movimento ]]="Saldo Inicial",FluxoCaixa101315141921[[#This Row],[R$ (Valores)]],K111+FluxoCaixa101315141921[[#This Row],[Valores Receitas / Despesas]])</f>
        <v>3305810.2700000014</v>
      </c>
      <c r="L112" s="20">
        <f>IF(FluxoCaixa101315141921[[#This Row],[Entrada / Saída]]="Saída",FluxoCaixa101315141921[[#This Row],[R$ (Valores)]]*-1,FluxoCaixa101315141921[[#This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IF(FluxoCaixa101315141921[[#This Row],[Movimento ]]="Saldo Inicial",FluxoCaixa101315141921[[#This Row],[R$ (Valores)]],K112+FluxoCaixa101315141921[[#This Row],[Valores Receitas / Despesas]])</f>
        <v>3305810.2700000014</v>
      </c>
      <c r="L113" s="20">
        <f>IF(FluxoCaixa101315141921[[#This Row],[Entrada / Saída]]="Saída",FluxoCaixa101315141921[[#This Row],[R$ (Valores)]]*-1,FluxoCaixa101315141921[[#This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IF(FluxoCaixa101315141921[[#This Row],[Movimento ]]="Saldo Inicial",FluxoCaixa101315141921[[#This Row],[R$ (Valores)]],K113+FluxoCaixa101315141921[[#This Row],[Valores Receitas / Despesas]])</f>
        <v>3305810.2700000014</v>
      </c>
      <c r="L114" s="20">
        <f>IF(FluxoCaixa101315141921[[#This Row],[Entrada / Saída]]="Saída",FluxoCaixa101315141921[[#This Row],[R$ (Valores)]]*-1,FluxoCaixa101315141921[[#This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IF(FluxoCaixa101315141921[[#This Row],[Movimento ]]="Saldo Inicial",FluxoCaixa101315141921[[#This Row],[R$ (Valores)]],K114+FluxoCaixa101315141921[[#This Row],[Valores Receitas / Despesas]])</f>
        <v>3305810.2700000014</v>
      </c>
      <c r="L115" s="20">
        <f>IF(FluxoCaixa101315141921[[#This Row],[Entrada / Saída]]="Saída",FluxoCaixa101315141921[[#This Row],[R$ (Valores)]]*-1,FluxoCaixa101315141921[[#This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IF(FluxoCaixa101315141921[[#This Row],[Movimento ]]="Saldo Inicial",FluxoCaixa101315141921[[#This Row],[R$ (Valores)]],K115+FluxoCaixa101315141921[[#This Row],[Valores Receitas / Despesas]])</f>
        <v>3305810.2700000014</v>
      </c>
      <c r="L116" s="20">
        <f>IF(FluxoCaixa101315141921[[#This Row],[Entrada / Saída]]="Saída",FluxoCaixa101315141921[[#This Row],[R$ (Valores)]]*-1,FluxoCaixa101315141921[[#This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IF(FluxoCaixa101315141921[[#This Row],[Movimento ]]="Saldo Inicial",FluxoCaixa101315141921[[#This Row],[R$ (Valores)]],K116+FluxoCaixa101315141921[[#This Row],[Valores Receitas / Despesas]])</f>
        <v>3305810.2700000014</v>
      </c>
      <c r="L117" s="20">
        <f>IF(FluxoCaixa101315141921[[#This Row],[Entrada / Saída]]="Saída",FluxoCaixa101315141921[[#This Row],[R$ (Valores)]]*-1,FluxoCaixa101315141921[[#This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IF(FluxoCaixa101315141921[[#This Row],[Movimento ]]="Saldo Inicial",FluxoCaixa101315141921[[#This Row],[R$ (Valores)]],K117+FluxoCaixa101315141921[[#This Row],[Valores Receitas / Despesas]])</f>
        <v>3305810.2700000014</v>
      </c>
      <c r="L118" s="20">
        <f>IF(FluxoCaixa101315141921[[#This Row],[Entrada / Saída]]="Saída",FluxoCaixa101315141921[[#This Row],[R$ (Valores)]]*-1,FluxoCaixa101315141921[[#This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IF(FluxoCaixa101315141921[[#This Row],[Movimento ]]="Saldo Inicial",FluxoCaixa101315141921[[#This Row],[R$ (Valores)]],K118+FluxoCaixa101315141921[[#This Row],[Valores Receitas / Despesas]])</f>
        <v>3305810.2700000014</v>
      </c>
      <c r="L119" s="20">
        <f>IF(FluxoCaixa101315141921[[#This Row],[Entrada / Saída]]="Saída",FluxoCaixa101315141921[[#This Row],[R$ (Valores)]]*-1,FluxoCaixa101315141921[[#This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IF(FluxoCaixa101315141921[[#This Row],[Movimento ]]="Saldo Inicial",FluxoCaixa101315141921[[#This Row],[R$ (Valores)]],K119+FluxoCaixa101315141921[[#This Row],[Valores Receitas / Despesas]])</f>
        <v>3305810.2700000014</v>
      </c>
      <c r="L120" s="20">
        <f>IF(FluxoCaixa101315141921[[#This Row],[Entrada / Saída]]="Saída",FluxoCaixa101315141921[[#This Row],[R$ (Valores)]]*-1,FluxoCaixa101315141921[[#This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IF(FluxoCaixa101315141921[[#This Row],[Movimento ]]="Saldo Inicial",FluxoCaixa101315141921[[#This Row],[R$ (Valores)]],K120+FluxoCaixa101315141921[[#This Row],[Valores Receitas / Despesas]])</f>
        <v>3305810.2700000014</v>
      </c>
      <c r="L121" s="20">
        <f>IF(FluxoCaixa101315141921[[#This Row],[Entrada / Saída]]="Saída",FluxoCaixa101315141921[[#This Row],[R$ (Valores)]]*-1,FluxoCaixa101315141921[[#This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IF(FluxoCaixa101315141921[[#This Row],[Movimento ]]="Saldo Inicial",FluxoCaixa101315141921[[#This Row],[R$ (Valores)]],K121+FluxoCaixa101315141921[[#This Row],[Valores Receitas / Despesas]])</f>
        <v>3305810.2700000014</v>
      </c>
      <c r="L122" s="20">
        <f>IF(FluxoCaixa101315141921[[#This Row],[Entrada / Saída]]="Saída",FluxoCaixa101315141921[[#This Row],[R$ (Valores)]]*-1,FluxoCaixa101315141921[[#This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IF(FluxoCaixa101315141921[[#This Row],[Movimento ]]="Saldo Inicial",FluxoCaixa101315141921[[#This Row],[R$ (Valores)]],K122+FluxoCaixa101315141921[[#This Row],[Valores Receitas / Despesas]])</f>
        <v>3305810.2700000014</v>
      </c>
      <c r="L123" s="20">
        <f>IF(FluxoCaixa101315141921[[#This Row],[Entrada / Saída]]="Saída",FluxoCaixa101315141921[[#This Row],[R$ (Valores)]]*-1,FluxoCaixa101315141921[[#This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IF(FluxoCaixa101315141921[[#This Row],[Movimento ]]="Saldo Inicial",FluxoCaixa101315141921[[#This Row],[R$ (Valores)]],K123+FluxoCaixa101315141921[[#This Row],[Valores Receitas / Despesas]])</f>
        <v>3305810.2700000014</v>
      </c>
      <c r="L124" s="20">
        <f>IF(FluxoCaixa101315141921[[#This Row],[Entrada / Saída]]="Saída",FluxoCaixa101315141921[[#This Row],[R$ (Valores)]]*-1,FluxoCaixa101315141921[[#This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IF(FluxoCaixa101315141921[[#This Row],[Movimento ]]="Saldo Inicial",FluxoCaixa101315141921[[#This Row],[R$ (Valores)]],K124+FluxoCaixa101315141921[[#This Row],[Valores Receitas / Despesas]])</f>
        <v>3305810.2700000014</v>
      </c>
      <c r="L125" s="20">
        <f>IF(FluxoCaixa101315141921[[#This Row],[Entrada / Saída]]="Saída",FluxoCaixa101315141921[[#This Row],[R$ (Valores)]]*-1,FluxoCaixa101315141921[[#This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IF(FluxoCaixa101315141921[[#This Row],[Movimento ]]="Saldo Inicial",FluxoCaixa101315141921[[#This Row],[R$ (Valores)]],K125+FluxoCaixa101315141921[[#This Row],[Valores Receitas / Despesas]])</f>
        <v>3305810.2700000014</v>
      </c>
      <c r="L126" s="20">
        <f>IF(FluxoCaixa101315141921[[#This Row],[Entrada / Saída]]="Saída",FluxoCaixa101315141921[[#This Row],[R$ (Valores)]]*-1,FluxoCaixa101315141921[[#This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IF(FluxoCaixa101315141921[[#This Row],[Movimento ]]="Saldo Inicial",FluxoCaixa101315141921[[#This Row],[R$ (Valores)]],K126+FluxoCaixa101315141921[[#This Row],[Valores Receitas / Despesas]])</f>
        <v>3305810.2700000014</v>
      </c>
      <c r="L127" s="20">
        <f>IF(FluxoCaixa101315141921[[#This Row],[Entrada / Saída]]="Saída",FluxoCaixa101315141921[[#This Row],[R$ (Valores)]]*-1,FluxoCaixa101315141921[[#This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IF(FluxoCaixa101315141921[[#This Row],[Movimento ]]="Saldo Inicial",FluxoCaixa101315141921[[#This Row],[R$ (Valores)]],K127+FluxoCaixa101315141921[[#This Row],[Valores Receitas / Despesas]])</f>
        <v>3305810.2700000014</v>
      </c>
      <c r="L128" s="20">
        <f>IF(FluxoCaixa101315141921[[#This Row],[Entrada / Saída]]="Saída",FluxoCaixa101315141921[[#This Row],[R$ (Valores)]]*-1,FluxoCaixa101315141921[[#This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IF(FluxoCaixa101315141921[[#This Row],[Movimento ]]="Saldo Inicial",FluxoCaixa101315141921[[#This Row],[R$ (Valores)]],K128+FluxoCaixa101315141921[[#This Row],[Valores Receitas / Despesas]])</f>
        <v>3305810.2700000014</v>
      </c>
      <c r="L129" s="20">
        <f>IF(FluxoCaixa101315141921[[#This Row],[Entrada / Saída]]="Saída",FluxoCaixa101315141921[[#This Row],[R$ (Valores)]]*-1,FluxoCaixa101315141921[[#This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IF(FluxoCaixa101315141921[[#This Row],[Movimento ]]="Saldo Inicial",FluxoCaixa101315141921[[#This Row],[R$ (Valores)]],K129+FluxoCaixa101315141921[[#This Row],[Valores Receitas / Despesas]])</f>
        <v>3305810.2700000014</v>
      </c>
      <c r="L130" s="20">
        <f>IF(FluxoCaixa101315141921[[#This Row],[Entrada / Saída]]="Saída",FluxoCaixa101315141921[[#This Row],[R$ (Valores)]]*-1,FluxoCaixa101315141921[[#This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IF(FluxoCaixa101315141921[[#This Row],[Movimento ]]="Saldo Inicial",FluxoCaixa101315141921[[#This Row],[R$ (Valores)]],K130+FluxoCaixa101315141921[[#This Row],[Valores Receitas / Despesas]])</f>
        <v>3305810.2700000014</v>
      </c>
      <c r="L131" s="20">
        <f>IF(FluxoCaixa101315141921[[#This Row],[Entrada / Saída]]="Saída",FluxoCaixa101315141921[[#This Row],[R$ (Valores)]]*-1,FluxoCaixa101315141921[[#This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IF(FluxoCaixa101315141921[[#This Row],[Movimento ]]="Saldo Inicial",FluxoCaixa101315141921[[#This Row],[R$ (Valores)]],K131+FluxoCaixa101315141921[[#This Row],[Valores Receitas / Despesas]])</f>
        <v>3305810.2700000014</v>
      </c>
      <c r="L132" s="20">
        <f>IF(FluxoCaixa101315141921[[#This Row],[Entrada / Saída]]="Saída",FluxoCaixa101315141921[[#This Row],[R$ (Valores)]]*-1,FluxoCaixa101315141921[[#This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IF(FluxoCaixa101315141921[[#This Row],[Movimento ]]="Saldo Inicial",FluxoCaixa101315141921[[#This Row],[R$ (Valores)]],K132+FluxoCaixa101315141921[[#This Row],[Valores Receitas / Despesas]])</f>
        <v>3305810.2700000014</v>
      </c>
      <c r="L133" s="20">
        <f>IF(FluxoCaixa101315141921[[#This Row],[Entrada / Saída]]="Saída",FluxoCaixa101315141921[[#This Row],[R$ (Valores)]]*-1,FluxoCaixa101315141921[[#This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IF(FluxoCaixa101315141921[[#This Row],[Movimento ]]="Saldo Inicial",FluxoCaixa101315141921[[#This Row],[R$ (Valores)]],K133+FluxoCaixa101315141921[[#This Row],[Valores Receitas / Despesas]])</f>
        <v>3305810.2700000014</v>
      </c>
      <c r="L134" s="20">
        <f>IF(FluxoCaixa101315141921[[#This Row],[Entrada / Saída]]="Saída",FluxoCaixa101315141921[[#This Row],[R$ (Valores)]]*-1,FluxoCaixa101315141921[[#This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IF(FluxoCaixa101315141921[[#This Row],[Movimento ]]="Saldo Inicial",FluxoCaixa101315141921[[#This Row],[R$ (Valores)]],K134+FluxoCaixa101315141921[[#This Row],[Valores Receitas / Despesas]])</f>
        <v>3305810.2700000014</v>
      </c>
      <c r="L135" s="20">
        <f>IF(FluxoCaixa101315141921[[#This Row],[Entrada / Saída]]="Saída",FluxoCaixa101315141921[[#This Row],[R$ (Valores)]]*-1,FluxoCaixa101315141921[[#This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IF(FluxoCaixa101315141921[[#This Row],[Movimento ]]="Saldo Inicial",FluxoCaixa101315141921[[#This Row],[R$ (Valores)]],K135+FluxoCaixa101315141921[[#This Row],[Valores Receitas / Despesas]])</f>
        <v>3305810.2700000014</v>
      </c>
      <c r="L136" s="20">
        <f>IF(FluxoCaixa101315141921[[#This Row],[Entrada / Saída]]="Saída",FluxoCaixa101315141921[[#This Row],[R$ (Valores)]]*-1,FluxoCaixa101315141921[[#This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IF(FluxoCaixa101315141921[[#This Row],[Movimento ]]="Saldo Inicial",FluxoCaixa101315141921[[#This Row],[R$ (Valores)]],K136+FluxoCaixa101315141921[[#This Row],[Valores Receitas / Despesas]])</f>
        <v>3305810.2700000014</v>
      </c>
      <c r="L137" s="20">
        <f>IF(FluxoCaixa101315141921[[#This Row],[Entrada / Saída]]="Saída",FluxoCaixa101315141921[[#This Row],[R$ (Valores)]]*-1,FluxoCaixa101315141921[[#This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IF(FluxoCaixa101315141921[[#This Row],[Movimento ]]="Saldo Inicial",FluxoCaixa101315141921[[#This Row],[R$ (Valores)]],K137+FluxoCaixa101315141921[[#This Row],[Valores Receitas / Despesas]])</f>
        <v>3305810.2700000014</v>
      </c>
      <c r="L138" s="20">
        <f>IF(FluxoCaixa101315141921[[#This Row],[Entrada / Saída]]="Saída",FluxoCaixa101315141921[[#This Row],[R$ (Valores)]]*-1,FluxoCaixa101315141921[[#This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IF(FluxoCaixa101315141921[[#This Row],[Movimento ]]="Saldo Inicial",FluxoCaixa101315141921[[#This Row],[R$ (Valores)]],K138+FluxoCaixa101315141921[[#This Row],[Valores Receitas / Despesas]])</f>
        <v>3305810.2700000014</v>
      </c>
      <c r="L139" s="20">
        <f>IF(FluxoCaixa101315141921[[#This Row],[Entrada / Saída]]="Saída",FluxoCaixa101315141921[[#This Row],[R$ (Valores)]]*-1,FluxoCaixa101315141921[[#This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IF(FluxoCaixa101315141921[[#This Row],[Movimento ]]="Saldo Inicial",FluxoCaixa101315141921[[#This Row],[R$ (Valores)]],K139+FluxoCaixa101315141921[[#This Row],[Valores Receitas / Despesas]])</f>
        <v>3305810.2700000014</v>
      </c>
      <c r="L140" s="20">
        <f>IF(FluxoCaixa101315141921[[#This Row],[Entrada / Saída]]="Saída",FluxoCaixa101315141921[[#This Row],[R$ (Valores)]]*-1,FluxoCaixa101315141921[[#This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IF(FluxoCaixa101315141921[[#This Row],[Movimento ]]="Saldo Inicial",FluxoCaixa101315141921[[#This Row],[R$ (Valores)]],K140+FluxoCaixa101315141921[[#This Row],[Valores Receitas / Despesas]])</f>
        <v>3305810.2700000014</v>
      </c>
      <c r="L141" s="20">
        <f>IF(FluxoCaixa101315141921[[#This Row],[Entrada / Saída]]="Saída",FluxoCaixa101315141921[[#This Row],[R$ (Valores)]]*-1,FluxoCaixa101315141921[[#This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IF(FluxoCaixa101315141921[[#This Row],[Movimento ]]="Saldo Inicial",FluxoCaixa101315141921[[#This Row],[R$ (Valores)]],K141+FluxoCaixa101315141921[[#This Row],[Valores Receitas / Despesas]])</f>
        <v>3305810.2700000014</v>
      </c>
      <c r="L142" s="20">
        <f>IF(FluxoCaixa101315141921[[#This Row],[Entrada / Saída]]="Saída",FluxoCaixa101315141921[[#This Row],[R$ (Valores)]]*-1,FluxoCaixa101315141921[[#This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IF(FluxoCaixa101315141921[[#This Row],[Movimento ]]="Saldo Inicial",FluxoCaixa101315141921[[#This Row],[R$ (Valores)]],K142+FluxoCaixa101315141921[[#This Row],[Valores Receitas / Despesas]])</f>
        <v>3305810.2700000014</v>
      </c>
      <c r="L143" s="20">
        <f>IF(FluxoCaixa101315141921[[#This Row],[Entrada / Saída]]="Saída",FluxoCaixa101315141921[[#This Row],[R$ (Valores)]]*-1,FluxoCaixa101315141921[[#This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IF(FluxoCaixa101315141921[[#This Row],[Movimento ]]="Saldo Inicial",FluxoCaixa101315141921[[#This Row],[R$ (Valores)]],K143+FluxoCaixa101315141921[[#This Row],[Valores Receitas / Despesas]])</f>
        <v>3305810.2700000014</v>
      </c>
      <c r="L144" s="20">
        <f>IF(FluxoCaixa101315141921[[#This Row],[Entrada / Saída]]="Saída",FluxoCaixa101315141921[[#This Row],[R$ (Valores)]]*-1,FluxoCaixa101315141921[[#This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IF(FluxoCaixa101315141921[[#This Row],[Movimento ]]="Saldo Inicial",FluxoCaixa101315141921[[#This Row],[R$ (Valores)]],K144+FluxoCaixa101315141921[[#This Row],[Valores Receitas / Despesas]])</f>
        <v>3305810.2700000014</v>
      </c>
      <c r="L145" s="20">
        <f>IF(FluxoCaixa101315141921[[#This Row],[Entrada / Saída]]="Saída",FluxoCaixa101315141921[[#This Row],[R$ (Valores)]]*-1,FluxoCaixa101315141921[[#This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IF(FluxoCaixa101315141921[[#This Row],[Movimento ]]="Saldo Inicial",FluxoCaixa101315141921[[#This Row],[R$ (Valores)]],K145+FluxoCaixa101315141921[[#This Row],[Valores Receitas / Despesas]])</f>
        <v>3305810.2700000014</v>
      </c>
      <c r="L146" s="20">
        <f>IF(FluxoCaixa101315141921[[#This Row],[Entrada / Saída]]="Saída",FluxoCaixa101315141921[[#This Row],[R$ (Valores)]]*-1,FluxoCaixa101315141921[[#This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IF(FluxoCaixa101315141921[[#This Row],[Movimento ]]="Saldo Inicial",FluxoCaixa101315141921[[#This Row],[R$ (Valores)]],K146+FluxoCaixa101315141921[[#This Row],[Valores Receitas / Despesas]])</f>
        <v>3305810.2700000014</v>
      </c>
      <c r="L147" s="20">
        <f>IF(FluxoCaixa101315141921[[#This Row],[Entrada / Saída]]="Saída",FluxoCaixa101315141921[[#This Row],[R$ (Valores)]]*-1,FluxoCaixa101315141921[[#This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IF(FluxoCaixa101315141921[[#This Row],[Movimento ]]="Saldo Inicial",FluxoCaixa101315141921[[#This Row],[R$ (Valores)]],K147+FluxoCaixa101315141921[[#This Row],[Valores Receitas / Despesas]])</f>
        <v>3305810.2700000014</v>
      </c>
      <c r="L148" s="20">
        <f>IF(FluxoCaixa101315141921[[#This Row],[Entrada / Saída]]="Saída",FluxoCaixa101315141921[[#This Row],[R$ (Valores)]]*-1,FluxoCaixa101315141921[[#This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IF(FluxoCaixa101315141921[[#This Row],[Movimento ]]="Saldo Inicial",FluxoCaixa101315141921[[#This Row],[R$ (Valores)]],K148+FluxoCaixa101315141921[[#This Row],[Valores Receitas / Despesas]])</f>
        <v>3305810.2700000014</v>
      </c>
      <c r="L149" s="20">
        <f>IF(FluxoCaixa101315141921[[#This Row],[Entrada / Saída]]="Saída",FluxoCaixa101315141921[[#This Row],[R$ (Valores)]]*-1,FluxoCaixa101315141921[[#This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IF(FluxoCaixa101315141921[[#This Row],[Movimento ]]="Saldo Inicial",FluxoCaixa101315141921[[#This Row],[R$ (Valores)]],K149+FluxoCaixa101315141921[[#This Row],[Valores Receitas / Despesas]])</f>
        <v>3305810.2700000014</v>
      </c>
      <c r="L150" s="20">
        <f>IF(FluxoCaixa101315141921[[#This Row],[Entrada / Saída]]="Saída",FluxoCaixa101315141921[[#This Row],[R$ (Valores)]]*-1,FluxoCaixa101315141921[[#This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IF(FluxoCaixa101315141921[[#This Row],[Movimento ]]="Saldo Inicial",FluxoCaixa101315141921[[#This Row],[R$ (Valores)]],K150+FluxoCaixa101315141921[[#This Row],[Valores Receitas / Despesas]])</f>
        <v>3305810.2700000014</v>
      </c>
      <c r="L151" s="20">
        <f>IF(FluxoCaixa101315141921[[#This Row],[Entrada / Saída]]="Saída",FluxoCaixa101315141921[[#This Row],[R$ (Valores)]]*-1,FluxoCaixa101315141921[[#This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IF(FluxoCaixa101315141921[[#This Row],[Movimento ]]="Saldo Inicial",FluxoCaixa101315141921[[#This Row],[R$ (Valores)]],K151+FluxoCaixa101315141921[[#This Row],[Valores Receitas / Despesas]])</f>
        <v>3305810.2700000014</v>
      </c>
      <c r="L152" s="20">
        <f>IF(FluxoCaixa101315141921[[#This Row],[Entrada / Saída]]="Saída",FluxoCaixa101315141921[[#This Row],[R$ (Valores)]]*-1,FluxoCaixa101315141921[[#This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IF(FluxoCaixa101315141921[[#This Row],[Movimento ]]="Saldo Inicial",FluxoCaixa101315141921[[#This Row],[R$ (Valores)]],K152+FluxoCaixa101315141921[[#This Row],[Valores Receitas / Despesas]])</f>
        <v>3305810.2700000014</v>
      </c>
      <c r="L153" s="20">
        <f>IF(FluxoCaixa101315141921[[#This Row],[Entrada / Saída]]="Saída",FluxoCaixa101315141921[[#This Row],[R$ (Valores)]]*-1,FluxoCaixa101315141921[[#This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IF(FluxoCaixa101315141921[[#This Row],[Movimento ]]="Saldo Inicial",FluxoCaixa101315141921[[#This Row],[R$ (Valores)]],K153+FluxoCaixa101315141921[[#This Row],[Valores Receitas / Despesas]])</f>
        <v>3305810.2700000014</v>
      </c>
      <c r="L154" s="20">
        <f>IF(FluxoCaixa101315141921[[#This Row],[Entrada / Saída]]="Saída",FluxoCaixa101315141921[[#This Row],[R$ (Valores)]]*-1,FluxoCaixa101315141921[[#This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IF(FluxoCaixa101315141921[[#This Row],[Movimento ]]="Saldo Inicial",FluxoCaixa101315141921[[#This Row],[R$ (Valores)]],K154+FluxoCaixa101315141921[[#This Row],[Valores Receitas / Despesas]])</f>
        <v>3305810.2700000014</v>
      </c>
      <c r="L155" s="20">
        <f>IF(FluxoCaixa101315141921[[#This Row],[Entrada / Saída]]="Saída",FluxoCaixa101315141921[[#This Row],[R$ (Valores)]]*-1,FluxoCaixa101315141921[[#This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IF(FluxoCaixa101315141921[[#This Row],[Movimento ]]="Saldo Inicial",FluxoCaixa101315141921[[#This Row],[R$ (Valores)]],K155+FluxoCaixa101315141921[[#This Row],[Valores Receitas / Despesas]])</f>
        <v>3305810.2700000014</v>
      </c>
      <c r="L156" s="20">
        <f>IF(FluxoCaixa101315141921[[#This Row],[Entrada / Saída]]="Saída",FluxoCaixa101315141921[[#This Row],[R$ (Valores)]]*-1,FluxoCaixa101315141921[[#This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IF(FluxoCaixa101315141921[[#This Row],[Movimento ]]="Saldo Inicial",FluxoCaixa101315141921[[#This Row],[R$ (Valores)]],K156+FluxoCaixa101315141921[[#This Row],[Valores Receitas / Despesas]])</f>
        <v>3305810.2700000014</v>
      </c>
      <c r="L157" s="20">
        <f>IF(FluxoCaixa101315141921[[#This Row],[Entrada / Saída]]="Saída",FluxoCaixa101315141921[[#This Row],[R$ (Valores)]]*-1,FluxoCaixa101315141921[[#This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IF(FluxoCaixa101315141921[[#This Row],[Movimento ]]="Saldo Inicial",FluxoCaixa101315141921[[#This Row],[R$ (Valores)]],K157+FluxoCaixa101315141921[[#This Row],[Valores Receitas / Despesas]])</f>
        <v>3305810.2700000014</v>
      </c>
      <c r="L158" s="20">
        <f>IF(FluxoCaixa101315141921[[#This Row],[Entrada / Saída]]="Saída",FluxoCaixa101315141921[[#This Row],[R$ (Valores)]]*-1,FluxoCaixa101315141921[[#This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IF(FluxoCaixa101315141921[[#This Row],[Movimento ]]="Saldo Inicial",FluxoCaixa101315141921[[#This Row],[R$ (Valores)]],K158+FluxoCaixa101315141921[[#This Row],[Valores Receitas / Despesas]])</f>
        <v>3305810.2700000014</v>
      </c>
      <c r="L159" s="20">
        <f>IF(FluxoCaixa101315141921[[#This Row],[Entrada / Saída]]="Saída",FluxoCaixa101315141921[[#This Row],[R$ (Valores)]]*-1,FluxoCaixa101315141921[[#This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IF(FluxoCaixa101315141921[[#This Row],[Movimento ]]="Saldo Inicial",FluxoCaixa101315141921[[#This Row],[R$ (Valores)]],K159+FluxoCaixa101315141921[[#This Row],[Valores Receitas / Despesas]])</f>
        <v>3305810.2700000014</v>
      </c>
      <c r="L160" s="20">
        <f>IF(FluxoCaixa101315141921[[#This Row],[Entrada / Saída]]="Saída",FluxoCaixa101315141921[[#This Row],[R$ (Valores)]]*-1,FluxoCaixa101315141921[[#This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IF(FluxoCaixa101315141921[[#This Row],[Movimento ]]="Saldo Inicial",FluxoCaixa101315141921[[#This Row],[R$ (Valores)]],K160+FluxoCaixa101315141921[[#This Row],[Valores Receitas / Despesas]])</f>
        <v>3305810.2700000014</v>
      </c>
      <c r="L161" s="20">
        <f>IF(FluxoCaixa101315141921[[#This Row],[Entrada / Saída]]="Saída",FluxoCaixa101315141921[[#This Row],[R$ (Valores)]]*-1,FluxoCaixa101315141921[[#This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IF(FluxoCaixa101315141921[[#This Row],[Movimento ]]="Saldo Inicial",FluxoCaixa101315141921[[#This Row],[R$ (Valores)]],K161+FluxoCaixa101315141921[[#This Row],[Valores Receitas / Despesas]])</f>
        <v>3305810.2700000014</v>
      </c>
      <c r="L162" s="20">
        <f>IF(FluxoCaixa101315141921[[#This Row],[Entrada / Saída]]="Saída",FluxoCaixa101315141921[[#This Row],[R$ (Valores)]]*-1,FluxoCaixa101315141921[[#This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IF(FluxoCaixa101315141921[[#This Row],[Movimento ]]="Saldo Inicial",FluxoCaixa101315141921[[#This Row],[R$ (Valores)]],K162+FluxoCaixa101315141921[[#This Row],[Valores Receitas / Despesas]])</f>
        <v>3305810.2700000014</v>
      </c>
      <c r="L163" s="20">
        <f>IF(FluxoCaixa101315141921[[#This Row],[Entrada / Saída]]="Saída",FluxoCaixa101315141921[[#This Row],[R$ (Valores)]]*-1,FluxoCaixa101315141921[[#This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IF(FluxoCaixa101315141921[[#This Row],[Movimento ]]="Saldo Inicial",FluxoCaixa101315141921[[#This Row],[R$ (Valores)]],K163+FluxoCaixa101315141921[[#This Row],[Valores Receitas / Despesas]])</f>
        <v>3305810.2700000014</v>
      </c>
      <c r="L164" s="20">
        <f>IF(FluxoCaixa101315141921[[#This Row],[Entrada / Saída]]="Saída",FluxoCaixa101315141921[[#This Row],[R$ (Valores)]]*-1,FluxoCaixa101315141921[[#This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IF(FluxoCaixa101315141921[[#This Row],[Movimento ]]="Saldo Inicial",FluxoCaixa101315141921[[#This Row],[R$ (Valores)]],K164+FluxoCaixa101315141921[[#This Row],[Valores Receitas / Despesas]])</f>
        <v>3305810.2700000014</v>
      </c>
      <c r="L165" s="20">
        <f>IF(FluxoCaixa101315141921[[#This Row],[Entrada / Saída]]="Saída",FluxoCaixa101315141921[[#This Row],[R$ (Valores)]]*-1,FluxoCaixa101315141921[[#This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IF(FluxoCaixa101315141921[[#This Row],[Movimento ]]="Saldo Inicial",FluxoCaixa101315141921[[#This Row],[R$ (Valores)]],K165+FluxoCaixa101315141921[[#This Row],[Valores Receitas / Despesas]])</f>
        <v>3305810.2700000014</v>
      </c>
      <c r="L166" s="20">
        <f>IF(FluxoCaixa101315141921[[#This Row],[Entrada / Saída]]="Saída",FluxoCaixa101315141921[[#This Row],[R$ (Valores)]]*-1,FluxoCaixa101315141921[[#This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IF(FluxoCaixa101315141921[[#This Row],[Movimento ]]="Saldo Inicial",FluxoCaixa101315141921[[#This Row],[R$ (Valores)]],K166+FluxoCaixa101315141921[[#This Row],[Valores Receitas / Despesas]])</f>
        <v>3305810.2700000014</v>
      </c>
      <c r="L167" s="20">
        <f>IF(FluxoCaixa101315141921[[#This Row],[Entrada / Saída]]="Saída",FluxoCaixa101315141921[[#This Row],[R$ (Valores)]]*-1,FluxoCaixa101315141921[[#This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IF(FluxoCaixa101315141921[[#This Row],[Movimento ]]="Saldo Inicial",FluxoCaixa101315141921[[#This Row],[R$ (Valores)]],K167+FluxoCaixa101315141921[[#This Row],[Valores Receitas / Despesas]])</f>
        <v>3305810.2700000014</v>
      </c>
      <c r="L168" s="20">
        <f>IF(FluxoCaixa101315141921[[#This Row],[Entrada / Saída]]="Saída",FluxoCaixa101315141921[[#This Row],[R$ (Valores)]]*-1,FluxoCaixa101315141921[[#This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IF(FluxoCaixa101315141921[[#This Row],[Movimento ]]="Saldo Inicial",FluxoCaixa101315141921[[#This Row],[R$ (Valores)]],K168+FluxoCaixa101315141921[[#This Row],[Valores Receitas / Despesas]])</f>
        <v>3305810.2700000014</v>
      </c>
      <c r="L169" s="20">
        <f>IF(FluxoCaixa101315141921[[#This Row],[Entrada / Saída]]="Saída",FluxoCaixa101315141921[[#This Row],[R$ (Valores)]]*-1,FluxoCaixa101315141921[[#This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IF(FluxoCaixa101315141921[[#This Row],[Movimento ]]="Saldo Inicial",FluxoCaixa101315141921[[#This Row],[R$ (Valores)]],K169+FluxoCaixa101315141921[[#This Row],[Valores Receitas / Despesas]])</f>
        <v>3305810.2700000014</v>
      </c>
      <c r="L170" s="20">
        <f>IF(FluxoCaixa101315141921[[#This Row],[Entrada / Saída]]="Saída",FluxoCaixa101315141921[[#This Row],[R$ (Valores)]]*-1,FluxoCaixa101315141921[[#This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IF(FluxoCaixa101315141921[[#This Row],[Movimento ]]="Saldo Inicial",FluxoCaixa101315141921[[#This Row],[R$ (Valores)]],K170+FluxoCaixa101315141921[[#This Row],[Valores Receitas / Despesas]])</f>
        <v>3305810.2700000014</v>
      </c>
      <c r="L171" s="20">
        <f>IF(FluxoCaixa101315141921[[#This Row],[Entrada / Saída]]="Saída",FluxoCaixa101315141921[[#This Row],[R$ (Valores)]]*-1,FluxoCaixa101315141921[[#This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IF(FluxoCaixa101315141921[[#This Row],[Movimento ]]="Saldo Inicial",FluxoCaixa101315141921[[#This Row],[R$ (Valores)]],K171+FluxoCaixa101315141921[[#This Row],[Valores Receitas / Despesas]])</f>
        <v>3305810.2700000014</v>
      </c>
      <c r="L172" s="20">
        <f>IF(FluxoCaixa101315141921[[#This Row],[Entrada / Saída]]="Saída",FluxoCaixa101315141921[[#This Row],[R$ (Valores)]]*-1,FluxoCaixa101315141921[[#This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IF(FluxoCaixa101315141921[[#This Row],[Movimento ]]="Saldo Inicial",FluxoCaixa101315141921[[#This Row],[R$ (Valores)]],K172+FluxoCaixa101315141921[[#This Row],[Valores Receitas / Despesas]])</f>
        <v>3305810.2700000014</v>
      </c>
      <c r="L173" s="20">
        <f>IF(FluxoCaixa101315141921[[#This Row],[Entrada / Saída]]="Saída",FluxoCaixa101315141921[[#This Row],[R$ (Valores)]]*-1,FluxoCaixa101315141921[[#This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IF(FluxoCaixa101315141921[[#This Row],[Movimento ]]="Saldo Inicial",FluxoCaixa101315141921[[#This Row],[R$ (Valores)]],K173+FluxoCaixa101315141921[[#This Row],[Valores Receitas / Despesas]])</f>
        <v>3305810.2700000014</v>
      </c>
      <c r="L174" s="20">
        <f>IF(FluxoCaixa101315141921[[#This Row],[Entrada / Saída]]="Saída",FluxoCaixa101315141921[[#This Row],[R$ (Valores)]]*-1,FluxoCaixa101315141921[[#This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IF(FluxoCaixa101315141921[[#This Row],[Movimento ]]="Saldo Inicial",FluxoCaixa101315141921[[#This Row],[R$ (Valores)]],K174+FluxoCaixa101315141921[[#This Row],[Valores Receitas / Despesas]])</f>
        <v>3305810.2700000014</v>
      </c>
      <c r="L175" s="20">
        <f>IF(FluxoCaixa101315141921[[#This Row],[Entrada / Saída]]="Saída",FluxoCaixa101315141921[[#This Row],[R$ (Valores)]]*-1,FluxoCaixa101315141921[[#This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IF(FluxoCaixa101315141921[[#This Row],[Movimento ]]="Saldo Inicial",FluxoCaixa101315141921[[#This Row],[R$ (Valores)]],K175+FluxoCaixa101315141921[[#This Row],[Valores Receitas / Despesas]])</f>
        <v>3305810.2700000014</v>
      </c>
      <c r="L176" s="20">
        <f>IF(FluxoCaixa101315141921[[#This Row],[Entrada / Saída]]="Saída",FluxoCaixa101315141921[[#This Row],[R$ (Valores)]]*-1,FluxoCaixa101315141921[[#This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IF(FluxoCaixa101315141921[[#This Row],[Movimento ]]="Saldo Inicial",FluxoCaixa101315141921[[#This Row],[R$ (Valores)]],K176+FluxoCaixa101315141921[[#This Row],[Valores Receitas / Despesas]])</f>
        <v>3305810.2700000014</v>
      </c>
      <c r="L177" s="20">
        <f>IF(FluxoCaixa101315141921[[#This Row],[Entrada / Saída]]="Saída",FluxoCaixa101315141921[[#This Row],[R$ (Valores)]]*-1,FluxoCaixa101315141921[[#This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IF(FluxoCaixa101315141921[[#This Row],[Movimento ]]="Saldo Inicial",FluxoCaixa101315141921[[#This Row],[R$ (Valores)]],K177+FluxoCaixa101315141921[[#This Row],[Valores Receitas / Despesas]])</f>
        <v>3305810.2700000014</v>
      </c>
      <c r="L178" s="20">
        <f>IF(FluxoCaixa101315141921[[#This Row],[Entrada / Saída]]="Saída",FluxoCaixa101315141921[[#This Row],[R$ (Valores)]]*-1,FluxoCaixa101315141921[[#This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IF(FluxoCaixa101315141921[[#This Row],[Movimento ]]="Saldo Inicial",FluxoCaixa101315141921[[#This Row],[R$ (Valores)]],K178+FluxoCaixa101315141921[[#This Row],[Valores Receitas / Despesas]])</f>
        <v>3305810.2700000014</v>
      </c>
      <c r="L179" s="20">
        <f>IF(FluxoCaixa101315141921[[#This Row],[Entrada / Saída]]="Saída",FluxoCaixa101315141921[[#This Row],[R$ (Valores)]]*-1,FluxoCaixa101315141921[[#This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IF(FluxoCaixa101315141921[[#This Row],[Movimento ]]="Saldo Inicial",FluxoCaixa101315141921[[#This Row],[R$ (Valores)]],K179+FluxoCaixa101315141921[[#This Row],[Valores Receitas / Despesas]])</f>
        <v>3305810.2700000014</v>
      </c>
      <c r="L180" s="20">
        <f>IF(FluxoCaixa101315141921[[#This Row],[Entrada / Saída]]="Saída",FluxoCaixa101315141921[[#This Row],[R$ (Valores)]]*-1,FluxoCaixa101315141921[[#This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IF(FluxoCaixa101315141921[[#This Row],[Movimento ]]="Saldo Inicial",FluxoCaixa101315141921[[#This Row],[R$ (Valores)]],K180+FluxoCaixa101315141921[[#This Row],[Valores Receitas / Despesas]])</f>
        <v>3305810.2700000014</v>
      </c>
      <c r="L181" s="20">
        <f>IF(FluxoCaixa101315141921[[#This Row],[Entrada / Saída]]="Saída",FluxoCaixa101315141921[[#This Row],[R$ (Valores)]]*-1,FluxoCaixa101315141921[[#This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IF(FluxoCaixa101315141921[[#This Row],[Movimento ]]="Saldo Inicial",FluxoCaixa101315141921[[#This Row],[R$ (Valores)]],K181+FluxoCaixa101315141921[[#This Row],[Valores Receitas / Despesas]])</f>
        <v>3305810.2700000014</v>
      </c>
      <c r="L182" s="20">
        <f>IF(FluxoCaixa101315141921[[#This Row],[Entrada / Saída]]="Saída",FluxoCaixa101315141921[[#This Row],[R$ (Valores)]]*-1,FluxoCaixa101315141921[[#This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IF(FluxoCaixa101315141921[[#This Row],[Movimento ]]="Saldo Inicial",FluxoCaixa101315141921[[#This Row],[R$ (Valores)]],K182+FluxoCaixa101315141921[[#This Row],[Valores Receitas / Despesas]])</f>
        <v>3305810.2700000014</v>
      </c>
      <c r="L183" s="20">
        <f>IF(FluxoCaixa101315141921[[#This Row],[Entrada / Saída]]="Saída",FluxoCaixa101315141921[[#This Row],[R$ (Valores)]]*-1,FluxoCaixa101315141921[[#This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IF(FluxoCaixa101315141921[[#This Row],[Movimento ]]="Saldo Inicial",FluxoCaixa101315141921[[#This Row],[R$ (Valores)]],K183+FluxoCaixa101315141921[[#This Row],[Valores Receitas / Despesas]])</f>
        <v>3305810.2700000014</v>
      </c>
      <c r="L184" s="20">
        <f>IF(FluxoCaixa101315141921[[#This Row],[Entrada / Saída]]="Saída",FluxoCaixa101315141921[[#This Row],[R$ (Valores)]]*-1,FluxoCaixa101315141921[[#This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IF(FluxoCaixa101315141921[[#This Row],[Movimento ]]="Saldo Inicial",FluxoCaixa101315141921[[#This Row],[R$ (Valores)]],K184+FluxoCaixa101315141921[[#This Row],[Valores Receitas / Despesas]])</f>
        <v>3305810.2700000014</v>
      </c>
      <c r="L185" s="20">
        <f>IF(FluxoCaixa101315141921[[#This Row],[Entrada / Saída]]="Saída",FluxoCaixa101315141921[[#This Row],[R$ (Valores)]]*-1,FluxoCaixa101315141921[[#This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IF(FluxoCaixa101315141921[[#This Row],[Movimento ]]="Saldo Inicial",FluxoCaixa101315141921[[#This Row],[R$ (Valores)]],K185+FluxoCaixa101315141921[[#This Row],[Valores Receitas / Despesas]])</f>
        <v>3305810.2700000014</v>
      </c>
      <c r="L186" s="20">
        <f>IF(FluxoCaixa101315141921[[#This Row],[Entrada / Saída]]="Saída",FluxoCaixa101315141921[[#This Row],[R$ (Valores)]]*-1,FluxoCaixa101315141921[[#This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IF(FluxoCaixa101315141921[[#This Row],[Movimento ]]="Saldo Inicial",FluxoCaixa101315141921[[#This Row],[R$ (Valores)]],K186+FluxoCaixa101315141921[[#This Row],[Valores Receitas / Despesas]])</f>
        <v>3305810.2700000014</v>
      </c>
      <c r="L187" s="20">
        <f>IF(FluxoCaixa101315141921[[#This Row],[Entrada / Saída]]="Saída",FluxoCaixa101315141921[[#This Row],[R$ (Valores)]]*-1,FluxoCaixa101315141921[[#This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IF(FluxoCaixa101315141921[[#This Row],[Movimento ]]="Saldo Inicial",FluxoCaixa101315141921[[#This Row],[R$ (Valores)]],K187+FluxoCaixa101315141921[[#This Row],[Valores Receitas / Despesas]])</f>
        <v>3305810.2700000014</v>
      </c>
      <c r="L188" s="20">
        <f>IF(FluxoCaixa101315141921[[#This Row],[Entrada / Saída]]="Saída",FluxoCaixa101315141921[[#This Row],[R$ (Valores)]]*-1,FluxoCaixa101315141921[[#This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IF(FluxoCaixa101315141921[[#This Row],[Movimento ]]="Saldo Inicial",FluxoCaixa101315141921[[#This Row],[R$ (Valores)]],K188+FluxoCaixa101315141921[[#This Row],[Valores Receitas / Despesas]])</f>
        <v>3305810.2700000014</v>
      </c>
      <c r="L189" s="20">
        <f>IF(FluxoCaixa101315141921[[#This Row],[Entrada / Saída]]="Saída",FluxoCaixa101315141921[[#This Row],[R$ (Valores)]]*-1,FluxoCaixa101315141921[[#This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IF(FluxoCaixa101315141921[[#This Row],[Movimento ]]="Saldo Inicial",FluxoCaixa101315141921[[#This Row],[R$ (Valores)]],K189+FluxoCaixa101315141921[[#This Row],[Valores Receitas / Despesas]])</f>
        <v>3305810.2700000014</v>
      </c>
      <c r="L190" s="20">
        <f>IF(FluxoCaixa101315141921[[#This Row],[Entrada / Saída]]="Saída",FluxoCaixa101315141921[[#This Row],[R$ (Valores)]]*-1,FluxoCaixa101315141921[[#This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IF(FluxoCaixa101315141921[[#This Row],[Movimento ]]="Saldo Inicial",FluxoCaixa101315141921[[#This Row],[R$ (Valores)]],K190+FluxoCaixa101315141921[[#This Row],[Valores Receitas / Despesas]])</f>
        <v>3305810.2700000014</v>
      </c>
      <c r="L191" s="20">
        <f>IF(FluxoCaixa101315141921[[#This Row],[Entrada / Saída]]="Saída",FluxoCaixa101315141921[[#This Row],[R$ (Valores)]]*-1,FluxoCaixa101315141921[[#This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IF(FluxoCaixa101315141921[[#This Row],[Movimento ]]="Saldo Inicial",FluxoCaixa101315141921[[#This Row],[R$ (Valores)]],K191+FluxoCaixa101315141921[[#This Row],[Valores Receitas / Despesas]])</f>
        <v>3305810.2700000014</v>
      </c>
      <c r="L192" s="20">
        <f>IF(FluxoCaixa101315141921[[#This Row],[Entrada / Saída]]="Saída",FluxoCaixa101315141921[[#This Row],[R$ (Valores)]]*-1,FluxoCaixa101315141921[[#This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IF(FluxoCaixa101315141921[[#This Row],[Movimento ]]="Saldo Inicial",FluxoCaixa101315141921[[#This Row],[R$ (Valores)]],K192+FluxoCaixa101315141921[[#This Row],[Valores Receitas / Despesas]])</f>
        <v>3305810.2700000014</v>
      </c>
      <c r="L193" s="20">
        <f>IF(FluxoCaixa101315141921[[#This Row],[Entrada / Saída]]="Saída",FluxoCaixa101315141921[[#This Row],[R$ (Valores)]]*-1,FluxoCaixa101315141921[[#This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IF(FluxoCaixa101315141921[[#This Row],[Movimento ]]="Saldo Inicial",FluxoCaixa101315141921[[#This Row],[R$ (Valores)]],K193+FluxoCaixa101315141921[[#This Row],[Valores Receitas / Despesas]])</f>
        <v>3305810.2700000014</v>
      </c>
      <c r="L194" s="20">
        <f>IF(FluxoCaixa101315141921[[#This Row],[Entrada / Saída]]="Saída",FluxoCaixa101315141921[[#This Row],[R$ (Valores)]]*-1,FluxoCaixa101315141921[[#This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IF(FluxoCaixa101315141921[[#This Row],[Movimento ]]="Saldo Inicial",FluxoCaixa101315141921[[#This Row],[R$ (Valores)]],K194+FluxoCaixa101315141921[[#This Row],[Valores Receitas / Despesas]])</f>
        <v>3305810.2700000014</v>
      </c>
      <c r="L195" s="20">
        <f>IF(FluxoCaixa101315141921[[#This Row],[Entrada / Saída]]="Saída",FluxoCaixa101315141921[[#This Row],[R$ (Valores)]]*-1,FluxoCaixa101315141921[[#This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IF(FluxoCaixa101315141921[[#This Row],[Movimento ]]="Saldo Inicial",FluxoCaixa101315141921[[#This Row],[R$ (Valores)]],K195+FluxoCaixa101315141921[[#This Row],[Valores Receitas / Despesas]])</f>
        <v>3305810.2700000014</v>
      </c>
      <c r="L196" s="20">
        <f>IF(FluxoCaixa101315141921[[#This Row],[Entrada / Saída]]="Saída",FluxoCaixa101315141921[[#This Row],[R$ (Valores)]]*-1,FluxoCaixa101315141921[[#This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IF(FluxoCaixa101315141921[[#This Row],[Movimento ]]="Saldo Inicial",FluxoCaixa101315141921[[#This Row],[R$ (Valores)]],K196+FluxoCaixa101315141921[[#This Row],[Valores Receitas / Despesas]])</f>
        <v>3305810.2700000014</v>
      </c>
      <c r="L197" s="20">
        <f>IF(FluxoCaixa101315141921[[#This Row],[Entrada / Saída]]="Saída",FluxoCaixa101315141921[[#This Row],[R$ (Valores)]]*-1,FluxoCaixa101315141921[[#This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IF(FluxoCaixa101315141921[[#This Row],[Movimento ]]="Saldo Inicial",FluxoCaixa101315141921[[#This Row],[R$ (Valores)]],K197+FluxoCaixa101315141921[[#This Row],[Valores Receitas / Despesas]])</f>
        <v>3305810.2700000014</v>
      </c>
      <c r="L198" s="20">
        <f>IF(FluxoCaixa101315141921[[#This Row],[Entrada / Saída]]="Saída",FluxoCaixa101315141921[[#This Row],[R$ (Valores)]]*-1,FluxoCaixa101315141921[[#This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IF(FluxoCaixa101315141921[[#This Row],[Movimento ]]="Saldo Inicial",FluxoCaixa101315141921[[#This Row],[R$ (Valores)]],K198+FluxoCaixa101315141921[[#This Row],[Valores Receitas / Despesas]])</f>
        <v>3305810.2700000014</v>
      </c>
      <c r="L199" s="20">
        <f>IF(FluxoCaixa101315141921[[#This Row],[Entrada / Saída]]="Saída",FluxoCaixa101315141921[[#This Row],[R$ (Valores)]]*-1,FluxoCaixa101315141921[[#This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IF(FluxoCaixa101315141921[[#This Row],[Movimento ]]="Saldo Inicial",FluxoCaixa101315141921[[#This Row],[R$ (Valores)]],K199+FluxoCaixa101315141921[[#This Row],[Valores Receitas / Despesas]])</f>
        <v>3305810.2700000014</v>
      </c>
      <c r="L200" s="20">
        <f>IF(FluxoCaixa101315141921[[#This Row],[Entrada / Saída]]="Saída",FluxoCaixa101315141921[[#This Row],[R$ (Valores)]]*-1,FluxoCaixa101315141921[[#This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IF(FluxoCaixa101315141921[[#This Row],[Movimento ]]="Saldo Inicial",FluxoCaixa101315141921[[#This Row],[R$ (Valores)]],K200+FluxoCaixa101315141921[[#This Row],[Valores Receitas / Despesas]])</f>
        <v>3305810.2700000014</v>
      </c>
      <c r="L201" s="20">
        <f>IF(FluxoCaixa101315141921[[#This Row],[Entrada / Saída]]="Saída",FluxoCaixa101315141921[[#This Row],[R$ (Valores)]]*-1,FluxoCaixa101315141921[[#This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IF(FluxoCaixa101315141921[[#This Row],[Movimento ]]="Saldo Inicial",FluxoCaixa101315141921[[#This Row],[R$ (Valores)]],K201+FluxoCaixa101315141921[[#This Row],[Valores Receitas / Despesas]])</f>
        <v>3305810.2700000014</v>
      </c>
      <c r="L202" s="20">
        <f>IF(FluxoCaixa101315141921[[#This Row],[Entrada / Saída]]="Saída",FluxoCaixa101315141921[[#This Row],[R$ (Valores)]]*-1,FluxoCaixa101315141921[[#This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IF(FluxoCaixa101315141921[[#This Row],[Movimento ]]="Saldo Inicial",FluxoCaixa101315141921[[#This Row],[R$ (Valores)]],K202+FluxoCaixa101315141921[[#This Row],[Valores Receitas / Despesas]])</f>
        <v>3305810.2700000014</v>
      </c>
      <c r="L203" s="20">
        <f>IF(FluxoCaixa101315141921[[#This Row],[Entrada / Saída]]="Saída",FluxoCaixa101315141921[[#This Row],[R$ (Valores)]]*-1,FluxoCaixa101315141921[[#This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IF(FluxoCaixa101315141921[[#This Row],[Movimento ]]="Saldo Inicial",FluxoCaixa101315141921[[#This Row],[R$ (Valores)]],K203+FluxoCaixa101315141921[[#This Row],[Valores Receitas / Despesas]])</f>
        <v>3305810.2700000014</v>
      </c>
      <c r="L204" s="20">
        <f>IF(FluxoCaixa101315141921[[#This Row],[Entrada / Saída]]="Saída",FluxoCaixa101315141921[[#This Row],[R$ (Valores)]]*-1,FluxoCaixa101315141921[[#This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IF(FluxoCaixa101315141921[[#This Row],[Movimento ]]="Saldo Inicial",FluxoCaixa101315141921[[#This Row],[R$ (Valores)]],K204+FluxoCaixa101315141921[[#This Row],[Valores Receitas / Despesas]])</f>
        <v>3305810.2700000014</v>
      </c>
      <c r="L205" s="20">
        <f>IF(FluxoCaixa101315141921[[#This Row],[Entrada / Saída]]="Saída",FluxoCaixa101315141921[[#This Row],[R$ (Valores)]]*-1,FluxoCaixa101315141921[[#This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IF(FluxoCaixa101315141921[[#This Row],[Movimento ]]="Saldo Inicial",FluxoCaixa101315141921[[#This Row],[R$ (Valores)]],K205+FluxoCaixa101315141921[[#This Row],[Valores Receitas / Despesas]])</f>
        <v>3305810.2700000014</v>
      </c>
      <c r="L206" s="20">
        <f>IF(FluxoCaixa101315141921[[#This Row],[Entrada / Saída]]="Saída",FluxoCaixa101315141921[[#This Row],[R$ (Valores)]]*-1,FluxoCaixa101315141921[[#This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IF(FluxoCaixa101315141921[[#This Row],[Movimento ]]="Saldo Inicial",FluxoCaixa101315141921[[#This Row],[R$ (Valores)]],K206+FluxoCaixa101315141921[[#This Row],[Valores Receitas / Despesas]])</f>
        <v>3305810.2700000014</v>
      </c>
      <c r="L207" s="20">
        <f>IF(FluxoCaixa101315141921[[#This Row],[Entrada / Saída]]="Saída",FluxoCaixa101315141921[[#This Row],[R$ (Valores)]]*-1,FluxoCaixa101315141921[[#This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IF(FluxoCaixa101315141921[[#This Row],[Movimento ]]="Saldo Inicial",FluxoCaixa101315141921[[#This Row],[R$ (Valores)]],K207+FluxoCaixa101315141921[[#This Row],[Valores Receitas / Despesas]])</f>
        <v>3305810.2700000014</v>
      </c>
      <c r="L208" s="20">
        <f>IF(FluxoCaixa101315141921[[#This Row],[Entrada / Saída]]="Saída",FluxoCaixa101315141921[[#This Row],[R$ (Valores)]]*-1,FluxoCaixa101315141921[[#This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IF(FluxoCaixa101315141921[[#This Row],[Movimento ]]="Saldo Inicial",FluxoCaixa101315141921[[#This Row],[R$ (Valores)]],K208+FluxoCaixa101315141921[[#This Row],[Valores Receitas / Despesas]])</f>
        <v>3305810.2700000014</v>
      </c>
      <c r="L209" s="20">
        <f>IF(FluxoCaixa101315141921[[#This Row],[Entrada / Saída]]="Saída",FluxoCaixa101315141921[[#This Row],[R$ (Valores)]]*-1,FluxoCaixa101315141921[[#This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IF(FluxoCaixa101315141921[[#This Row],[Movimento ]]="Saldo Inicial",FluxoCaixa101315141921[[#This Row],[R$ (Valores)]],K209+FluxoCaixa101315141921[[#This Row],[Valores Receitas / Despesas]])</f>
        <v>3305810.2700000014</v>
      </c>
      <c r="L210" s="20">
        <f>IF(FluxoCaixa101315141921[[#This Row],[Entrada / Saída]]="Saída",FluxoCaixa101315141921[[#This Row],[R$ (Valores)]]*-1,FluxoCaixa101315141921[[#This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IF(FluxoCaixa101315141921[[#This Row],[Movimento ]]="Saldo Inicial",FluxoCaixa101315141921[[#This Row],[R$ (Valores)]],K210+FluxoCaixa101315141921[[#This Row],[Valores Receitas / Despesas]])</f>
        <v>3305810.2700000014</v>
      </c>
      <c r="L211" s="20">
        <f>IF(FluxoCaixa101315141921[[#This Row],[Entrada / Saída]]="Saída",FluxoCaixa101315141921[[#This Row],[R$ (Valores)]]*-1,FluxoCaixa101315141921[[#This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IF(FluxoCaixa101315141921[[#This Row],[Movimento ]]="Saldo Inicial",FluxoCaixa101315141921[[#This Row],[R$ (Valores)]],K211+FluxoCaixa101315141921[[#This Row],[Valores Receitas / Despesas]])</f>
        <v>3305810.2700000014</v>
      </c>
      <c r="L212" s="20">
        <f>IF(FluxoCaixa101315141921[[#This Row],[Entrada / Saída]]="Saída",FluxoCaixa101315141921[[#This Row],[R$ (Valores)]]*-1,FluxoCaixa101315141921[[#This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IF(FluxoCaixa101315141921[[#This Row],[Movimento ]]="Saldo Inicial",FluxoCaixa101315141921[[#This Row],[R$ (Valores)]],K212+FluxoCaixa101315141921[[#This Row],[Valores Receitas / Despesas]])</f>
        <v>3305810.2700000014</v>
      </c>
      <c r="L213" s="20">
        <f>IF(FluxoCaixa101315141921[[#This Row],[Entrada / Saída]]="Saída",FluxoCaixa101315141921[[#This Row],[R$ (Valores)]]*-1,FluxoCaixa101315141921[[#This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IF(FluxoCaixa101315141921[[#This Row],[Movimento ]]="Saldo Inicial",FluxoCaixa101315141921[[#This Row],[R$ (Valores)]],K213+FluxoCaixa101315141921[[#This Row],[Valores Receitas / Despesas]])</f>
        <v>3305810.2700000014</v>
      </c>
      <c r="L214" s="20">
        <f>IF(FluxoCaixa101315141921[[#This Row],[Entrada / Saída]]="Saída",FluxoCaixa101315141921[[#This Row],[R$ (Valores)]]*-1,FluxoCaixa101315141921[[#This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IF(FluxoCaixa101315141921[[#This Row],[Movimento ]]="Saldo Inicial",FluxoCaixa101315141921[[#This Row],[R$ (Valores)]],K214+FluxoCaixa101315141921[[#This Row],[Valores Receitas / Despesas]])</f>
        <v>3305810.2700000014</v>
      </c>
      <c r="L215" s="20">
        <f>IF(FluxoCaixa101315141921[[#This Row],[Entrada / Saída]]="Saída",FluxoCaixa101315141921[[#This Row],[R$ (Valores)]]*-1,FluxoCaixa101315141921[[#This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IF(FluxoCaixa101315141921[[#This Row],[Movimento ]]="Saldo Inicial",FluxoCaixa101315141921[[#This Row],[R$ (Valores)]],K215+FluxoCaixa101315141921[[#This Row],[Valores Receitas / Despesas]])</f>
        <v>3305810.2700000014</v>
      </c>
      <c r="L216" s="20">
        <f>IF(FluxoCaixa101315141921[[#This Row],[Entrada / Saída]]="Saída",FluxoCaixa101315141921[[#This Row],[R$ (Valores)]]*-1,FluxoCaixa101315141921[[#This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IF(FluxoCaixa101315141921[[#This Row],[Movimento ]]="Saldo Inicial",FluxoCaixa101315141921[[#This Row],[R$ (Valores)]],K216+FluxoCaixa101315141921[[#This Row],[Valores Receitas / Despesas]])</f>
        <v>3305810.2700000014</v>
      </c>
      <c r="L217" s="20">
        <f>IF(FluxoCaixa101315141921[[#This Row],[Entrada / Saída]]="Saída",FluxoCaixa101315141921[[#This Row],[R$ (Valores)]]*-1,FluxoCaixa101315141921[[#This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IF(FluxoCaixa101315141921[[#This Row],[Movimento ]]="Saldo Inicial",FluxoCaixa101315141921[[#This Row],[R$ (Valores)]],K217+FluxoCaixa101315141921[[#This Row],[Valores Receitas / Despesas]])</f>
        <v>3305810.2700000014</v>
      </c>
      <c r="L218" s="20">
        <f>IF(FluxoCaixa101315141921[[#This Row],[Entrada / Saída]]="Saída",FluxoCaixa101315141921[[#This Row],[R$ (Valores)]]*-1,FluxoCaixa101315141921[[#This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IF(FluxoCaixa101315141921[[#This Row],[Movimento ]]="Saldo Inicial",FluxoCaixa101315141921[[#This Row],[R$ (Valores)]],K218+FluxoCaixa101315141921[[#This Row],[Valores Receitas / Despesas]])</f>
        <v>3305810.2700000014</v>
      </c>
      <c r="L219" s="20">
        <f>IF(FluxoCaixa101315141921[[#This Row],[Entrada / Saída]]="Saída",FluxoCaixa101315141921[[#This Row],[R$ (Valores)]]*-1,FluxoCaixa101315141921[[#This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IF(FluxoCaixa101315141921[[#This Row],[Movimento ]]="Saldo Inicial",FluxoCaixa101315141921[[#This Row],[R$ (Valores)]],K219+FluxoCaixa101315141921[[#This Row],[Valores Receitas / Despesas]])</f>
        <v>3305810.2700000014</v>
      </c>
      <c r="L220" s="20">
        <f>IF(FluxoCaixa101315141921[[#This Row],[Entrada / Saída]]="Saída",FluxoCaixa101315141921[[#This Row],[R$ (Valores)]]*-1,FluxoCaixa101315141921[[#This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IF(FluxoCaixa101315141921[[#This Row],[Movimento ]]="Saldo Inicial",FluxoCaixa101315141921[[#This Row],[R$ (Valores)]],K220+FluxoCaixa101315141921[[#This Row],[Valores Receitas / Despesas]])</f>
        <v>3305810.2700000014</v>
      </c>
      <c r="L221" s="20">
        <f>IF(FluxoCaixa101315141921[[#This Row],[Entrada / Saída]]="Saída",FluxoCaixa101315141921[[#This Row],[R$ (Valores)]]*-1,FluxoCaixa101315141921[[#This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IF(FluxoCaixa101315141921[[#This Row],[Movimento ]]="Saldo Inicial",FluxoCaixa101315141921[[#This Row],[R$ (Valores)]],K221+FluxoCaixa101315141921[[#This Row],[Valores Receitas / Despesas]])</f>
        <v>3305810.2700000014</v>
      </c>
      <c r="L222" s="20">
        <f>IF(FluxoCaixa101315141921[[#This Row],[Entrada / Saída]]="Saída",FluxoCaixa101315141921[[#This Row],[R$ (Valores)]]*-1,FluxoCaixa101315141921[[#This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IF(FluxoCaixa101315141921[[#This Row],[Movimento ]]="Saldo Inicial",FluxoCaixa101315141921[[#This Row],[R$ (Valores)]],K222+FluxoCaixa101315141921[[#This Row],[Valores Receitas / Despesas]])</f>
        <v>3305810.2700000014</v>
      </c>
      <c r="L223" s="20">
        <f>IF(FluxoCaixa101315141921[[#This Row],[Entrada / Saída]]="Saída",FluxoCaixa101315141921[[#This Row],[R$ (Valores)]]*-1,FluxoCaixa101315141921[[#This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IF(FluxoCaixa101315141921[[#This Row],[Movimento ]]="Saldo Inicial",FluxoCaixa101315141921[[#This Row],[R$ (Valores)]],K223+FluxoCaixa101315141921[[#This Row],[Valores Receitas / Despesas]])</f>
        <v>3305810.2700000014</v>
      </c>
      <c r="L224" s="20">
        <f>IF(FluxoCaixa101315141921[[#This Row],[Entrada / Saída]]="Saída",FluxoCaixa101315141921[[#This Row],[R$ (Valores)]]*-1,FluxoCaixa101315141921[[#This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IF(FluxoCaixa101315141921[[#This Row],[Movimento ]]="Saldo Inicial",FluxoCaixa101315141921[[#This Row],[R$ (Valores)]],K224+FluxoCaixa101315141921[[#This Row],[Valores Receitas / Despesas]])</f>
        <v>3305810.2700000014</v>
      </c>
      <c r="L225" s="20">
        <f>IF(FluxoCaixa101315141921[[#This Row],[Entrada / Saída]]="Saída",FluxoCaixa101315141921[[#This Row],[R$ (Valores)]]*-1,FluxoCaixa101315141921[[#This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IF(FluxoCaixa101315141921[[#This Row],[Movimento ]]="Saldo Inicial",FluxoCaixa101315141921[[#This Row],[R$ (Valores)]],K225+FluxoCaixa101315141921[[#This Row],[Valores Receitas / Despesas]])</f>
        <v>3305810.2700000014</v>
      </c>
      <c r="L226" s="20">
        <f>IF(FluxoCaixa101315141921[[#This Row],[Entrada / Saída]]="Saída",FluxoCaixa101315141921[[#This Row],[R$ (Valores)]]*-1,FluxoCaixa101315141921[[#This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IF(FluxoCaixa101315141921[[#This Row],[Movimento ]]="Saldo Inicial",FluxoCaixa101315141921[[#This Row],[R$ (Valores)]],K226+FluxoCaixa101315141921[[#This Row],[Valores Receitas / Despesas]])</f>
        <v>3305810.2700000014</v>
      </c>
      <c r="L227" s="20">
        <f>IF(FluxoCaixa101315141921[[#This Row],[Entrada / Saída]]="Saída",FluxoCaixa101315141921[[#This Row],[R$ (Valores)]]*-1,FluxoCaixa101315141921[[#This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IF(FluxoCaixa101315141921[[#This Row],[Movimento ]]="Saldo Inicial",FluxoCaixa101315141921[[#This Row],[R$ (Valores)]],K227+FluxoCaixa101315141921[[#This Row],[Valores Receitas / Despesas]])</f>
        <v>3305810.2700000014</v>
      </c>
      <c r="L228" s="20">
        <f>IF(FluxoCaixa101315141921[[#This Row],[Entrada / Saída]]="Saída",FluxoCaixa101315141921[[#This Row],[R$ (Valores)]]*-1,FluxoCaixa101315141921[[#This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IF(FluxoCaixa101315141921[[#This Row],[Movimento ]]="Saldo Inicial",FluxoCaixa101315141921[[#This Row],[R$ (Valores)]],K228+FluxoCaixa101315141921[[#This Row],[Valores Receitas / Despesas]])</f>
        <v>3305810.2700000014</v>
      </c>
      <c r="L229" s="20">
        <f>IF(FluxoCaixa101315141921[[#This Row],[Entrada / Saída]]="Saída",FluxoCaixa101315141921[[#This Row],[R$ (Valores)]]*-1,FluxoCaixa101315141921[[#This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IF(FluxoCaixa101315141921[[#This Row],[Movimento ]]="Saldo Inicial",FluxoCaixa101315141921[[#This Row],[R$ (Valores)]],K229+FluxoCaixa101315141921[[#This Row],[Valores Receitas / Despesas]])</f>
        <v>3305810.2700000014</v>
      </c>
      <c r="L230" s="20">
        <f>IF(FluxoCaixa101315141921[[#This Row],[Entrada / Saída]]="Saída",FluxoCaixa101315141921[[#This Row],[R$ (Valores)]]*-1,FluxoCaixa101315141921[[#This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IF(FluxoCaixa101315141921[[#This Row],[Movimento ]]="Saldo Inicial",FluxoCaixa101315141921[[#This Row],[R$ (Valores)]],K230+FluxoCaixa101315141921[[#This Row],[Valores Receitas / Despesas]])</f>
        <v>3305810.2700000014</v>
      </c>
      <c r="L231" s="20">
        <f>IF(FluxoCaixa101315141921[[#This Row],[Entrada / Saída]]="Saída",FluxoCaixa101315141921[[#This Row],[R$ (Valores)]]*-1,FluxoCaixa101315141921[[#This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IF(FluxoCaixa101315141921[[#This Row],[Movimento ]]="Saldo Inicial",FluxoCaixa101315141921[[#This Row],[R$ (Valores)]],K231+FluxoCaixa101315141921[[#This Row],[Valores Receitas / Despesas]])</f>
        <v>3305810.2700000014</v>
      </c>
      <c r="L232" s="20">
        <f>IF(FluxoCaixa101315141921[[#This Row],[Entrada / Saída]]="Saída",FluxoCaixa101315141921[[#This Row],[R$ (Valores)]]*-1,FluxoCaixa101315141921[[#This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IF(FluxoCaixa101315141921[[#This Row],[Movimento ]]="Saldo Inicial",FluxoCaixa101315141921[[#This Row],[R$ (Valores)]],K232+FluxoCaixa101315141921[[#This Row],[Valores Receitas / Despesas]])</f>
        <v>3305810.2700000014</v>
      </c>
      <c r="L233" s="20">
        <f>IF(FluxoCaixa101315141921[[#This Row],[Entrada / Saída]]="Saída",FluxoCaixa101315141921[[#This Row],[R$ (Valores)]]*-1,FluxoCaixa101315141921[[#This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IF(FluxoCaixa101315141921[[#This Row],[Movimento ]]="Saldo Inicial",FluxoCaixa101315141921[[#This Row],[R$ (Valores)]],K233+FluxoCaixa101315141921[[#This Row],[Valores Receitas / Despesas]])</f>
        <v>3305810.2700000014</v>
      </c>
      <c r="L234" s="20">
        <f>IF(FluxoCaixa101315141921[[#This Row],[Entrada / Saída]]="Saída",FluxoCaixa101315141921[[#This Row],[R$ (Valores)]]*-1,FluxoCaixa101315141921[[#This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IF(FluxoCaixa101315141921[[#This Row],[Movimento ]]="Saldo Inicial",FluxoCaixa101315141921[[#This Row],[R$ (Valores)]],K234+FluxoCaixa101315141921[[#This Row],[Valores Receitas / Despesas]])</f>
        <v>3305810.2700000014</v>
      </c>
      <c r="L235" s="20">
        <f>IF(FluxoCaixa101315141921[[#This Row],[Entrada / Saída]]="Saída",FluxoCaixa101315141921[[#This Row],[R$ (Valores)]]*-1,FluxoCaixa101315141921[[#This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IF(FluxoCaixa101315141921[[#This Row],[Movimento ]]="Saldo Inicial",FluxoCaixa101315141921[[#This Row],[R$ (Valores)]],K235+FluxoCaixa101315141921[[#This Row],[Valores Receitas / Despesas]])</f>
        <v>3305810.2700000014</v>
      </c>
      <c r="L236" s="20">
        <f>IF(FluxoCaixa101315141921[[#This Row],[Entrada / Saída]]="Saída",FluxoCaixa101315141921[[#This Row],[R$ (Valores)]]*-1,FluxoCaixa101315141921[[#This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IF(FluxoCaixa101315141921[[#This Row],[Movimento ]]="Saldo Inicial",FluxoCaixa101315141921[[#This Row],[R$ (Valores)]],K236+FluxoCaixa101315141921[[#This Row],[Valores Receitas / Despesas]])</f>
        <v>3305810.2700000014</v>
      </c>
      <c r="L237" s="20">
        <f>IF(FluxoCaixa101315141921[[#This Row],[Entrada / Saída]]="Saída",FluxoCaixa101315141921[[#This Row],[R$ (Valores)]]*-1,FluxoCaixa101315141921[[#This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IF(FluxoCaixa101315141921[[#This Row],[Movimento ]]="Saldo Inicial",FluxoCaixa101315141921[[#This Row],[R$ (Valores)]],K237+FluxoCaixa101315141921[[#This Row],[Valores Receitas / Despesas]])</f>
        <v>3305810.2700000014</v>
      </c>
      <c r="L238" s="20">
        <f>IF(FluxoCaixa101315141921[[#This Row],[Entrada / Saída]]="Saída",FluxoCaixa101315141921[[#This Row],[R$ (Valores)]]*-1,FluxoCaixa101315141921[[#This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IF(FluxoCaixa101315141921[[#This Row],[Movimento ]]="Saldo Inicial",FluxoCaixa101315141921[[#This Row],[R$ (Valores)]],K238+FluxoCaixa101315141921[[#This Row],[Valores Receitas / Despesas]])</f>
        <v>3305810.2700000014</v>
      </c>
      <c r="L239" s="20">
        <f>IF(FluxoCaixa101315141921[[#This Row],[Entrada / Saída]]="Saída",FluxoCaixa101315141921[[#This Row],[R$ (Valores)]]*-1,FluxoCaixa101315141921[[#This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IF(FluxoCaixa101315141921[[#This Row],[Movimento ]]="Saldo Inicial",FluxoCaixa101315141921[[#This Row],[R$ (Valores)]],K239+FluxoCaixa101315141921[[#This Row],[Valores Receitas / Despesas]])</f>
        <v>3305810.2700000014</v>
      </c>
      <c r="L240" s="20">
        <f>IF(FluxoCaixa101315141921[[#This Row],[Entrada / Saída]]="Saída",FluxoCaixa101315141921[[#This Row],[R$ (Valores)]]*-1,FluxoCaixa101315141921[[#This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IF(FluxoCaixa101315141921[[#This Row],[Movimento ]]="Saldo Inicial",FluxoCaixa101315141921[[#This Row],[R$ (Valores)]],K240+FluxoCaixa101315141921[[#This Row],[Valores Receitas / Despesas]])</f>
        <v>3305810.2700000014</v>
      </c>
      <c r="L241" s="20">
        <f>IF(FluxoCaixa101315141921[[#This Row],[Entrada / Saída]]="Saída",FluxoCaixa101315141921[[#This Row],[R$ (Valores)]]*-1,FluxoCaixa101315141921[[#This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IF(FluxoCaixa101315141921[[#This Row],[Movimento ]]="Saldo Inicial",FluxoCaixa101315141921[[#This Row],[R$ (Valores)]],K241+FluxoCaixa101315141921[[#This Row],[Valores Receitas / Despesas]])</f>
        <v>3305810.2700000014</v>
      </c>
      <c r="L242" s="20">
        <f>IF(FluxoCaixa101315141921[[#This Row],[Entrada / Saída]]="Saída",FluxoCaixa101315141921[[#This Row],[R$ (Valores)]]*-1,FluxoCaixa101315141921[[#This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IF(FluxoCaixa101315141921[[#This Row],[Movimento ]]="Saldo Inicial",FluxoCaixa101315141921[[#This Row],[R$ (Valores)]],K242+FluxoCaixa101315141921[[#This Row],[Valores Receitas / Despesas]])</f>
        <v>3305810.2700000014</v>
      </c>
      <c r="L243" s="20">
        <f>IF(FluxoCaixa101315141921[[#This Row],[Entrada / Saída]]="Saída",FluxoCaixa101315141921[[#This Row],[R$ (Valores)]]*-1,FluxoCaixa101315141921[[#This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IF(FluxoCaixa101315141921[[#This Row],[Movimento ]]="Saldo Inicial",FluxoCaixa101315141921[[#This Row],[R$ (Valores)]],K243+FluxoCaixa101315141921[[#This Row],[Valores Receitas / Despesas]])</f>
        <v>3305810.2700000014</v>
      </c>
      <c r="L244" s="20">
        <f>IF(FluxoCaixa101315141921[[#This Row],[Entrada / Saída]]="Saída",FluxoCaixa101315141921[[#This Row],[R$ (Valores)]]*-1,FluxoCaixa101315141921[[#This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IF(FluxoCaixa101315141921[[#This Row],[Movimento ]]="Saldo Inicial",FluxoCaixa101315141921[[#This Row],[R$ (Valores)]],K244+FluxoCaixa101315141921[[#This Row],[Valores Receitas / Despesas]])</f>
        <v>3305810.2700000014</v>
      </c>
      <c r="L245" s="20">
        <f>IF(FluxoCaixa101315141921[[#This Row],[Entrada / Saída]]="Saída",FluxoCaixa101315141921[[#This Row],[R$ (Valores)]]*-1,FluxoCaixa101315141921[[#This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IF(FluxoCaixa101315141921[[#This Row],[Movimento ]]="Saldo Inicial",FluxoCaixa101315141921[[#This Row],[R$ (Valores)]],K245+FluxoCaixa101315141921[[#This Row],[Valores Receitas / Despesas]])</f>
        <v>3305810.2700000014</v>
      </c>
      <c r="L246" s="20">
        <f>IF(FluxoCaixa101315141921[[#This Row],[Entrada / Saída]]="Saída",FluxoCaixa101315141921[[#This Row],[R$ (Valores)]]*-1,FluxoCaixa101315141921[[#This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IF(FluxoCaixa101315141921[[#This Row],[Movimento ]]="Saldo Inicial",FluxoCaixa101315141921[[#This Row],[R$ (Valores)]],K246+FluxoCaixa101315141921[[#This Row],[Valores Receitas / Despesas]])</f>
        <v>3305810.2700000014</v>
      </c>
      <c r="L247" s="20">
        <f>IF(FluxoCaixa101315141921[[#This Row],[Entrada / Saída]]="Saída",FluxoCaixa101315141921[[#This Row],[R$ (Valores)]]*-1,FluxoCaixa101315141921[[#This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IF(FluxoCaixa101315141921[[#This Row],[Movimento ]]="Saldo Inicial",FluxoCaixa101315141921[[#This Row],[R$ (Valores)]],K247+FluxoCaixa101315141921[[#This Row],[Valores Receitas / Despesas]])</f>
        <v>3305810.2700000014</v>
      </c>
      <c r="L248" s="20">
        <f>IF(FluxoCaixa101315141921[[#This Row],[Entrada / Saída]]="Saída",FluxoCaixa101315141921[[#This Row],[R$ (Valores)]]*-1,FluxoCaixa101315141921[[#This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IF(FluxoCaixa101315141921[[#This Row],[Movimento ]]="Saldo Inicial",FluxoCaixa101315141921[[#This Row],[R$ (Valores)]],K248+FluxoCaixa101315141921[[#This Row],[Valores Receitas / Despesas]])</f>
        <v>3305810.2700000014</v>
      </c>
      <c r="L249" s="20">
        <f>IF(FluxoCaixa101315141921[[#This Row],[Entrada / Saída]]="Saída",FluxoCaixa101315141921[[#This Row],[R$ (Valores)]]*-1,FluxoCaixa101315141921[[#This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IF(FluxoCaixa101315141921[[#This Row],[Movimento ]]="Saldo Inicial",FluxoCaixa101315141921[[#This Row],[R$ (Valores)]],K249+FluxoCaixa101315141921[[#This Row],[Valores Receitas / Despesas]])</f>
        <v>3305810.2700000014</v>
      </c>
      <c r="L250" s="20">
        <f>IF(FluxoCaixa101315141921[[#This Row],[Entrada / Saída]]="Saída",FluxoCaixa101315141921[[#This Row],[R$ (Valores)]]*-1,FluxoCaixa101315141921[[#This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IF(FluxoCaixa101315141921[[#This Row],[Movimento ]]="Saldo Inicial",FluxoCaixa101315141921[[#This Row],[R$ (Valores)]],K250+FluxoCaixa101315141921[[#This Row],[Valores Receitas / Despesas]])</f>
        <v>3305810.2700000014</v>
      </c>
      <c r="L251" s="20">
        <f>IF(FluxoCaixa101315141921[[#This Row],[Entrada / Saída]]="Saída",FluxoCaixa101315141921[[#This Row],[R$ (Valores)]]*-1,FluxoCaixa101315141921[[#This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IF(FluxoCaixa101315141921[[#This Row],[Movimento ]]="Saldo Inicial",FluxoCaixa101315141921[[#This Row],[R$ (Valores)]],K251+FluxoCaixa101315141921[[#This Row],[Valores Receitas / Despesas]])</f>
        <v>3305810.2700000014</v>
      </c>
      <c r="L252" s="20">
        <f>IF(FluxoCaixa101315141921[[#This Row],[Entrada / Saída]]="Saída",FluxoCaixa101315141921[[#This Row],[R$ (Valores)]]*-1,FluxoCaixa101315141921[[#This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IF(FluxoCaixa101315141921[[#This Row],[Movimento ]]="Saldo Inicial",FluxoCaixa101315141921[[#This Row],[R$ (Valores)]],K252+FluxoCaixa101315141921[[#This Row],[Valores Receitas / Despesas]])</f>
        <v>3305810.2700000014</v>
      </c>
      <c r="L253" s="20">
        <f>IF(FluxoCaixa101315141921[[#This Row],[Entrada / Saída]]="Saída",FluxoCaixa101315141921[[#This Row],[R$ (Valores)]]*-1,FluxoCaixa101315141921[[#This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IF(FluxoCaixa101315141921[[#This Row],[Movimento ]]="Saldo Inicial",FluxoCaixa101315141921[[#This Row],[R$ (Valores)]],K253+FluxoCaixa101315141921[[#This Row],[Valores Receitas / Despesas]])</f>
        <v>3305810.2700000014</v>
      </c>
      <c r="L254" s="20">
        <f>IF(FluxoCaixa101315141921[[#This Row],[Entrada / Saída]]="Saída",FluxoCaixa101315141921[[#This Row],[R$ (Valores)]]*-1,FluxoCaixa101315141921[[#This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IF(FluxoCaixa101315141921[[#This Row],[Movimento ]]="Saldo Inicial",FluxoCaixa101315141921[[#This Row],[R$ (Valores)]],K254+FluxoCaixa101315141921[[#This Row],[Valores Receitas / Despesas]])</f>
        <v>3305810.2700000014</v>
      </c>
      <c r="L255" s="20">
        <f>IF(FluxoCaixa101315141921[[#This Row],[Entrada / Saída]]="Saída",FluxoCaixa101315141921[[#This Row],[R$ (Valores)]]*-1,FluxoCaixa101315141921[[#This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IF(FluxoCaixa101315141921[[#This Row],[Movimento ]]="Saldo Inicial",FluxoCaixa101315141921[[#This Row],[R$ (Valores)]],K255+FluxoCaixa101315141921[[#This Row],[Valores Receitas / Despesas]])</f>
        <v>3305810.2700000014</v>
      </c>
      <c r="L256" s="20">
        <f>IF(FluxoCaixa101315141921[[#This Row],[Entrada / Saída]]="Saída",FluxoCaixa101315141921[[#This Row],[R$ (Valores)]]*-1,FluxoCaixa101315141921[[#This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IF(FluxoCaixa101315141921[[#This Row],[Movimento ]]="Saldo Inicial",FluxoCaixa101315141921[[#This Row],[R$ (Valores)]],K256+FluxoCaixa101315141921[[#This Row],[Valores Receitas / Despesas]])</f>
        <v>3305810.2700000014</v>
      </c>
      <c r="L257" s="20">
        <f>IF(FluxoCaixa101315141921[[#This Row],[Entrada / Saída]]="Saída",FluxoCaixa101315141921[[#This Row],[R$ (Valores)]]*-1,FluxoCaixa101315141921[[#This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IF(FluxoCaixa101315141921[[#This Row],[Movimento ]]="Saldo Inicial",FluxoCaixa101315141921[[#This Row],[R$ (Valores)]],K257+FluxoCaixa101315141921[[#This Row],[Valores Receitas / Despesas]])</f>
        <v>3305810.2700000014</v>
      </c>
      <c r="L258" s="20">
        <f>IF(FluxoCaixa101315141921[[#This Row],[Entrada / Saída]]="Saída",FluxoCaixa101315141921[[#This Row],[R$ (Valores)]]*-1,FluxoCaixa101315141921[[#This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IF(FluxoCaixa101315141921[[#This Row],[Movimento ]]="Saldo Inicial",FluxoCaixa101315141921[[#This Row],[R$ (Valores)]],K258+FluxoCaixa101315141921[[#This Row],[Valores Receitas / Despesas]])</f>
        <v>3305810.2700000014</v>
      </c>
      <c r="L259" s="20">
        <f>IF(FluxoCaixa101315141921[[#This Row],[Entrada / Saída]]="Saída",FluxoCaixa101315141921[[#This Row],[R$ (Valores)]]*-1,FluxoCaixa101315141921[[#This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IF(FluxoCaixa101315141921[[#This Row],[Movimento ]]="Saldo Inicial",FluxoCaixa101315141921[[#This Row],[R$ (Valores)]],K259+FluxoCaixa101315141921[[#This Row],[Valores Receitas / Despesas]])</f>
        <v>3305810.2700000014</v>
      </c>
      <c r="L260" s="20">
        <f>IF(FluxoCaixa101315141921[[#This Row],[Entrada / Saída]]="Saída",FluxoCaixa101315141921[[#This Row],[R$ (Valores)]]*-1,FluxoCaixa101315141921[[#This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IF(FluxoCaixa101315141921[[#This Row],[Movimento ]]="Saldo Inicial",FluxoCaixa101315141921[[#This Row],[R$ (Valores)]],K260+FluxoCaixa101315141921[[#This Row],[Valores Receitas / Despesas]])</f>
        <v>3305810.2700000014</v>
      </c>
      <c r="L261" s="20">
        <f>IF(FluxoCaixa101315141921[[#This Row],[Entrada / Saída]]="Saída",FluxoCaixa101315141921[[#This Row],[R$ (Valores)]]*-1,FluxoCaixa101315141921[[#This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IF(FluxoCaixa101315141921[[#This Row],[Movimento ]]="Saldo Inicial",FluxoCaixa101315141921[[#This Row],[R$ (Valores)]],K261+FluxoCaixa101315141921[[#This Row],[Valores Receitas / Despesas]])</f>
        <v>3305810.2700000014</v>
      </c>
      <c r="L262" s="20">
        <f>IF(FluxoCaixa101315141921[[#This Row],[Entrada / Saída]]="Saída",FluxoCaixa101315141921[[#This Row],[R$ (Valores)]]*-1,FluxoCaixa101315141921[[#This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IF(FluxoCaixa101315141921[[#This Row],[Movimento ]]="Saldo Inicial",FluxoCaixa101315141921[[#This Row],[R$ (Valores)]],K262+FluxoCaixa101315141921[[#This Row],[Valores Receitas / Despesas]])</f>
        <v>3305810.2700000014</v>
      </c>
      <c r="L263" s="20">
        <f>IF(FluxoCaixa101315141921[[#This Row],[Entrada / Saída]]="Saída",FluxoCaixa101315141921[[#This Row],[R$ (Valores)]]*-1,FluxoCaixa101315141921[[#This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IF(FluxoCaixa101315141921[[#This Row],[Movimento ]]="Saldo Inicial",FluxoCaixa101315141921[[#This Row],[R$ (Valores)]],K263+FluxoCaixa101315141921[[#This Row],[Valores Receitas / Despesas]])</f>
        <v>3305810.2700000014</v>
      </c>
      <c r="L264" s="20">
        <f>IF(FluxoCaixa101315141921[[#This Row],[Entrada / Saída]]="Saída",FluxoCaixa101315141921[[#This Row],[R$ (Valores)]]*-1,FluxoCaixa101315141921[[#This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IF(FluxoCaixa101315141921[[#This Row],[Movimento ]]="Saldo Inicial",FluxoCaixa101315141921[[#This Row],[R$ (Valores)]],K264+FluxoCaixa101315141921[[#This Row],[Valores Receitas / Despesas]])</f>
        <v>3305810.2700000014</v>
      </c>
      <c r="L265" s="20">
        <f>IF(FluxoCaixa101315141921[[#This Row],[Entrada / Saída]]="Saída",FluxoCaixa101315141921[[#This Row],[R$ (Valores)]]*-1,FluxoCaixa101315141921[[#This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IF(FluxoCaixa101315141921[[#This Row],[Movimento ]]="Saldo Inicial",FluxoCaixa101315141921[[#This Row],[R$ (Valores)]],K265+FluxoCaixa101315141921[[#This Row],[Valores Receitas / Despesas]])</f>
        <v>3305810.2700000014</v>
      </c>
      <c r="L266" s="20">
        <f>IF(FluxoCaixa101315141921[[#This Row],[Entrada / Saída]]="Saída",FluxoCaixa101315141921[[#This Row],[R$ (Valores)]]*-1,FluxoCaixa101315141921[[#This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IF(FluxoCaixa101315141921[[#This Row],[Movimento ]]="Saldo Inicial",FluxoCaixa101315141921[[#This Row],[R$ (Valores)]],K266+FluxoCaixa101315141921[[#This Row],[Valores Receitas / Despesas]])</f>
        <v>3305810.2700000014</v>
      </c>
      <c r="L267" s="20">
        <f>IF(FluxoCaixa101315141921[[#This Row],[Entrada / Saída]]="Saída",FluxoCaixa101315141921[[#This Row],[R$ (Valores)]]*-1,FluxoCaixa101315141921[[#This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IF(FluxoCaixa101315141921[[#This Row],[Movimento ]]="Saldo Inicial",FluxoCaixa101315141921[[#This Row],[R$ (Valores)]],K267+FluxoCaixa101315141921[[#This Row],[Valores Receitas / Despesas]])</f>
        <v>3305810.2700000014</v>
      </c>
      <c r="L268" s="20">
        <f>IF(FluxoCaixa101315141921[[#This Row],[Entrada / Saída]]="Saída",FluxoCaixa101315141921[[#This Row],[R$ (Valores)]]*-1,FluxoCaixa101315141921[[#This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IF(FluxoCaixa101315141921[[#This Row],[Movimento ]]="Saldo Inicial",FluxoCaixa101315141921[[#This Row],[R$ (Valores)]],K268+FluxoCaixa101315141921[[#This Row],[Valores Receitas / Despesas]])</f>
        <v>3305810.2700000014</v>
      </c>
      <c r="L269" s="20">
        <f>IF(FluxoCaixa101315141921[[#This Row],[Entrada / Saída]]="Saída",FluxoCaixa101315141921[[#This Row],[R$ (Valores)]]*-1,FluxoCaixa101315141921[[#This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IF(FluxoCaixa101315141921[[#This Row],[Movimento ]]="Saldo Inicial",FluxoCaixa101315141921[[#This Row],[R$ (Valores)]],K269+FluxoCaixa101315141921[[#This Row],[Valores Receitas / Despesas]])</f>
        <v>3305810.2700000014</v>
      </c>
      <c r="L270" s="20">
        <f>IF(FluxoCaixa101315141921[[#This Row],[Entrada / Saída]]="Saída",FluxoCaixa101315141921[[#This Row],[R$ (Valores)]]*-1,FluxoCaixa101315141921[[#This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IF(FluxoCaixa101315141921[[#This Row],[Movimento ]]="Saldo Inicial",FluxoCaixa101315141921[[#This Row],[R$ (Valores)]],K270+FluxoCaixa101315141921[[#This Row],[Valores Receitas / Despesas]])</f>
        <v>3305810.2700000014</v>
      </c>
      <c r="L271" s="20">
        <f>IF(FluxoCaixa101315141921[[#This Row],[Entrada / Saída]]="Saída",FluxoCaixa101315141921[[#This Row],[R$ (Valores)]]*-1,FluxoCaixa101315141921[[#This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IF(FluxoCaixa101315141921[[#This Row],[Movimento ]]="Saldo Inicial",FluxoCaixa101315141921[[#This Row],[R$ (Valores)]],K271+FluxoCaixa101315141921[[#This Row],[Valores Receitas / Despesas]])</f>
        <v>3305810.2700000014</v>
      </c>
      <c r="L272" s="20">
        <f>IF(FluxoCaixa101315141921[[#This Row],[Entrada / Saída]]="Saída",FluxoCaixa101315141921[[#This Row],[R$ (Valores)]]*-1,FluxoCaixa101315141921[[#This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IF(FluxoCaixa101315141921[[#This Row],[Movimento ]]="Saldo Inicial",FluxoCaixa101315141921[[#This Row],[R$ (Valores)]],K272+FluxoCaixa101315141921[[#This Row],[Valores Receitas / Despesas]])</f>
        <v>3305810.2700000014</v>
      </c>
      <c r="L273" s="20">
        <f>IF(FluxoCaixa101315141921[[#This Row],[Entrada / Saída]]="Saída",FluxoCaixa101315141921[[#This Row],[R$ (Valores)]]*-1,FluxoCaixa101315141921[[#This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IF(FluxoCaixa101315141921[[#This Row],[Movimento ]]="Saldo Inicial",FluxoCaixa101315141921[[#This Row],[R$ (Valores)]],K273+FluxoCaixa101315141921[[#This Row],[Valores Receitas / Despesas]])</f>
        <v>3305810.2700000014</v>
      </c>
      <c r="L274" s="20">
        <f>IF(FluxoCaixa101315141921[[#This Row],[Entrada / Saída]]="Saída",FluxoCaixa101315141921[[#This Row],[R$ (Valores)]]*-1,FluxoCaixa101315141921[[#This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IF(FluxoCaixa101315141921[[#This Row],[Movimento ]]="Saldo Inicial",FluxoCaixa101315141921[[#This Row],[R$ (Valores)]],K274+FluxoCaixa101315141921[[#This Row],[Valores Receitas / Despesas]])</f>
        <v>3305810.2700000014</v>
      </c>
      <c r="L275" s="20">
        <f>IF(FluxoCaixa101315141921[[#This Row],[Entrada / Saída]]="Saída",FluxoCaixa101315141921[[#This Row],[R$ (Valores)]]*-1,FluxoCaixa101315141921[[#This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IF(FluxoCaixa101315141921[[#This Row],[Movimento ]]="Saldo Inicial",FluxoCaixa101315141921[[#This Row],[R$ (Valores)]],K275+FluxoCaixa101315141921[[#This Row],[Valores Receitas / Despesas]])</f>
        <v>3305810.2700000014</v>
      </c>
      <c r="L276" s="20">
        <f>IF(FluxoCaixa101315141921[[#This Row],[Entrada / Saída]]="Saída",FluxoCaixa101315141921[[#This Row],[R$ (Valores)]]*-1,FluxoCaixa101315141921[[#This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IF(FluxoCaixa101315141921[[#This Row],[Movimento ]]="Saldo Inicial",FluxoCaixa101315141921[[#This Row],[R$ (Valores)]],K276+FluxoCaixa101315141921[[#This Row],[Valores Receitas / Despesas]])</f>
        <v>3305810.2700000014</v>
      </c>
      <c r="L277" s="20">
        <f>IF(FluxoCaixa101315141921[[#This Row],[Entrada / Saída]]="Saída",FluxoCaixa101315141921[[#This Row],[R$ (Valores)]]*-1,FluxoCaixa101315141921[[#This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IF(FluxoCaixa101315141921[[#This Row],[Movimento ]]="Saldo Inicial",FluxoCaixa101315141921[[#This Row],[R$ (Valores)]],K277+FluxoCaixa101315141921[[#This Row],[Valores Receitas / Despesas]])</f>
        <v>3305810.2700000014</v>
      </c>
      <c r="L278" s="20">
        <f>IF(FluxoCaixa101315141921[[#This Row],[Entrada / Saída]]="Saída",FluxoCaixa101315141921[[#This Row],[R$ (Valores)]]*-1,FluxoCaixa101315141921[[#This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IF(FluxoCaixa101315141921[[#This Row],[Movimento ]]="Saldo Inicial",FluxoCaixa101315141921[[#This Row],[R$ (Valores)]],K278+FluxoCaixa101315141921[[#This Row],[Valores Receitas / Despesas]])</f>
        <v>3305810.2700000014</v>
      </c>
      <c r="L279" s="20">
        <f>IF(FluxoCaixa101315141921[[#This Row],[Entrada / Saída]]="Saída",FluxoCaixa101315141921[[#This Row],[R$ (Valores)]]*-1,FluxoCaixa101315141921[[#This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IF(FluxoCaixa101315141921[[#This Row],[Movimento ]]="Saldo Inicial",FluxoCaixa101315141921[[#This Row],[R$ (Valores)]],K279+FluxoCaixa101315141921[[#This Row],[Valores Receitas / Despesas]])</f>
        <v>3305810.2700000014</v>
      </c>
      <c r="L280" s="20">
        <f>IF(FluxoCaixa101315141921[[#This Row],[Entrada / Saída]]="Saída",FluxoCaixa101315141921[[#This Row],[R$ (Valores)]]*-1,FluxoCaixa101315141921[[#This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IF(FluxoCaixa101315141921[[#This Row],[Movimento ]]="Saldo Inicial",FluxoCaixa101315141921[[#This Row],[R$ (Valores)]],K280+FluxoCaixa101315141921[[#This Row],[Valores Receitas / Despesas]])</f>
        <v>3305810.2700000014</v>
      </c>
      <c r="L281" s="20">
        <f>IF(FluxoCaixa101315141921[[#This Row],[Entrada / Saída]]="Saída",FluxoCaixa101315141921[[#This Row],[R$ (Valores)]]*-1,FluxoCaixa101315141921[[#This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IF(FluxoCaixa101315141921[[#This Row],[Movimento ]]="Saldo Inicial",FluxoCaixa101315141921[[#This Row],[R$ (Valores)]],K281+FluxoCaixa101315141921[[#This Row],[Valores Receitas / Despesas]])</f>
        <v>3305810.2700000014</v>
      </c>
      <c r="L282" s="20">
        <f>IF(FluxoCaixa101315141921[[#This Row],[Entrada / Saída]]="Saída",FluxoCaixa101315141921[[#This Row],[R$ (Valores)]]*-1,FluxoCaixa101315141921[[#This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IF(FluxoCaixa101315141921[[#This Row],[Movimento ]]="Saldo Inicial",FluxoCaixa101315141921[[#This Row],[R$ (Valores)]],K282+FluxoCaixa101315141921[[#This Row],[Valores Receitas / Despesas]])</f>
        <v>3305810.2700000014</v>
      </c>
      <c r="L283" s="20">
        <f>IF(FluxoCaixa101315141921[[#This Row],[Entrada / Saída]]="Saída",FluxoCaixa101315141921[[#This Row],[R$ (Valores)]]*-1,FluxoCaixa101315141921[[#This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IF(FluxoCaixa101315141921[[#This Row],[Movimento ]]="Saldo Inicial",FluxoCaixa101315141921[[#This Row],[R$ (Valores)]],K283+FluxoCaixa101315141921[[#This Row],[Valores Receitas / Despesas]])</f>
        <v>3305810.2700000014</v>
      </c>
      <c r="L284" s="39">
        <f>IF(FluxoCaixa101315141921[[#This Row],[Entrada / Saída]]="Saída",FluxoCaixa101315141921[[#This Row],[R$ (Valores)]]*-1,FluxoCaixa101315141921[[#This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IF(FluxoCaixa101315141921[[#This Row],[Movimento ]]="Saldo Inicial",FluxoCaixa101315141921[[#This Row],[R$ (Valores)]],K284+FluxoCaixa101315141921[[#This Row],[Valores Receitas / Despesas]])</f>
        <v>3305810.2700000014</v>
      </c>
      <c r="L285" s="20">
        <f>IF(FluxoCaixa101315141921[[#This Row],[Entrada / Saída]]="Saída",FluxoCaixa101315141921[[#This Row],[R$ (Valores)]]*-1,FluxoCaixa101315141921[[#This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IF(FluxoCaixa101315141921[[#This Row],[Movimento ]]="Saldo Inicial",FluxoCaixa101315141921[[#This Row],[R$ (Valores)]],K285+FluxoCaixa101315141921[[#This Row],[Valores Receitas / Despesas]])</f>
        <v>3305810.2700000014</v>
      </c>
      <c r="L286" s="20">
        <f>IF(FluxoCaixa101315141921[[#This Row],[Entrada / Saída]]="Saída",FluxoCaixa101315141921[[#This Row],[R$ (Valores)]]*-1,FluxoCaixa101315141921[[#This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IF(FluxoCaixa101315141921[[#This Row],[Movimento ]]="Saldo Inicial",FluxoCaixa101315141921[[#This Row],[R$ (Valores)]],K286+FluxoCaixa101315141921[[#This Row],[Valores Receitas / Despesas]])</f>
        <v>3305810.2700000014</v>
      </c>
      <c r="L287" s="20">
        <f>IF(FluxoCaixa101315141921[[#This Row],[Entrada / Saída]]="Saída",FluxoCaixa101315141921[[#This Row],[R$ (Valores)]]*-1,FluxoCaixa101315141921[[#This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IF(FluxoCaixa101315141921[[#This Row],[Movimento ]]="Saldo Inicial",FluxoCaixa101315141921[[#This Row],[R$ (Valores)]],K287+FluxoCaixa101315141921[[#This Row],[Valores Receitas / Despesas]])</f>
        <v>3305810.2700000014</v>
      </c>
      <c r="L288" s="20">
        <f>IF(FluxoCaixa101315141921[[#This Row],[Entrada / Saída]]="Saída",FluxoCaixa101315141921[[#This Row],[R$ (Valores)]]*-1,FluxoCaixa101315141921[[#This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IF(FluxoCaixa101315141921[[#This Row],[Movimento ]]="Saldo Inicial",FluxoCaixa101315141921[[#This Row],[R$ (Valores)]],K288+FluxoCaixa101315141921[[#This Row],[Valores Receitas / Despesas]])</f>
        <v>3305810.2700000014</v>
      </c>
      <c r="L289" s="20">
        <f>IF(FluxoCaixa101315141921[[#This Row],[Entrada / Saída]]="Saída",FluxoCaixa101315141921[[#This Row],[R$ (Valores)]]*-1,FluxoCaixa101315141921[[#This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IF(FluxoCaixa101315141921[[#This Row],[Movimento ]]="Saldo Inicial",FluxoCaixa101315141921[[#This Row],[R$ (Valores)]],K289+FluxoCaixa101315141921[[#This Row],[Valores Receitas / Despesas]])</f>
        <v>3305810.2700000014</v>
      </c>
      <c r="L290" s="20">
        <f>IF(FluxoCaixa101315141921[[#This Row],[Entrada / Saída]]="Saída",FluxoCaixa101315141921[[#This Row],[R$ (Valores)]]*-1,FluxoCaixa101315141921[[#This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IF(FluxoCaixa101315141921[[#This Row],[Movimento ]]="Saldo Inicial",FluxoCaixa101315141921[[#This Row],[R$ (Valores)]],K290+FluxoCaixa101315141921[[#This Row],[Valores Receitas / Despesas]])</f>
        <v>3305810.2700000014</v>
      </c>
      <c r="L291" s="20">
        <f>IF(FluxoCaixa101315141921[[#This Row],[Entrada / Saída]]="Saída",FluxoCaixa101315141921[[#This Row],[R$ (Valores)]]*-1,FluxoCaixa101315141921[[#This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IF(FluxoCaixa101315141921[[#This Row],[Movimento ]]="Saldo Inicial",FluxoCaixa101315141921[[#This Row],[R$ (Valores)]],K291+FluxoCaixa101315141921[[#This Row],[Valores Receitas / Despesas]])</f>
        <v>3305810.2700000014</v>
      </c>
      <c r="L292" s="20">
        <f>IF(FluxoCaixa101315141921[[#This Row],[Entrada / Saída]]="Saída",FluxoCaixa101315141921[[#This Row],[R$ (Valores)]]*-1,FluxoCaixa101315141921[[#This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IF(FluxoCaixa101315141921[[#This Row],[Movimento ]]="Saldo Inicial",FluxoCaixa101315141921[[#This Row],[R$ (Valores)]],K292+FluxoCaixa101315141921[[#This Row],[Valores Receitas / Despesas]])</f>
        <v>3305810.2700000014</v>
      </c>
      <c r="L293" s="20">
        <f>IF(FluxoCaixa101315141921[[#This Row],[Entrada / Saída]]="Saída",FluxoCaixa101315141921[[#This Row],[R$ (Valores)]]*-1,FluxoCaixa101315141921[[#This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IF(FluxoCaixa101315141921[[#This Row],[Movimento ]]="Saldo Inicial",FluxoCaixa101315141921[[#This Row],[R$ (Valores)]],K293+FluxoCaixa101315141921[[#This Row],[Valores Receitas / Despesas]])</f>
        <v>3305810.2700000014</v>
      </c>
      <c r="L294" s="20">
        <f>IF(FluxoCaixa101315141921[[#This Row],[Entrada / Saída]]="Saída",FluxoCaixa101315141921[[#This Row],[R$ (Valores)]]*-1,FluxoCaixa101315141921[[#This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IF(FluxoCaixa101315141921[[#This Row],[Movimento ]]="Saldo Inicial",FluxoCaixa101315141921[[#This Row],[R$ (Valores)]],K294+FluxoCaixa101315141921[[#This Row],[Valores Receitas / Despesas]])</f>
        <v>3305810.2700000014</v>
      </c>
      <c r="L295" s="20">
        <f>IF(FluxoCaixa101315141921[[#This Row],[Entrada / Saída]]="Saída",FluxoCaixa101315141921[[#This Row],[R$ (Valores)]]*-1,FluxoCaixa101315141921[[#This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IF(FluxoCaixa101315141921[[#This Row],[Movimento ]]="Saldo Inicial",FluxoCaixa101315141921[[#This Row],[R$ (Valores)]],K295+FluxoCaixa101315141921[[#This Row],[Valores Receitas / Despesas]])</f>
        <v>3305810.2700000014</v>
      </c>
      <c r="L296" s="20">
        <f>IF(FluxoCaixa101315141921[[#This Row],[Entrada / Saída]]="Saída",FluxoCaixa101315141921[[#This Row],[R$ (Valores)]]*-1,FluxoCaixa101315141921[[#This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IF(FluxoCaixa101315141921[[#This Row],[Movimento ]]="Saldo Inicial",FluxoCaixa101315141921[[#This Row],[R$ (Valores)]],K296+FluxoCaixa101315141921[[#This Row],[Valores Receitas / Despesas]])</f>
        <v>3305810.2700000014</v>
      </c>
      <c r="L297" s="20">
        <f>IF(FluxoCaixa101315141921[[#This Row],[Entrada / Saída]]="Saída",FluxoCaixa101315141921[[#This Row],[R$ (Valores)]]*-1,FluxoCaixa101315141921[[#This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IF(FluxoCaixa101315141921[[#This Row],[Movimento ]]="Saldo Inicial",FluxoCaixa101315141921[[#This Row],[R$ (Valores)]],K297+FluxoCaixa101315141921[[#This Row],[Valores Receitas / Despesas]])</f>
        <v>3305810.2700000014</v>
      </c>
      <c r="L298" s="20">
        <f>IF(FluxoCaixa101315141921[[#This Row],[Entrada / Saída]]="Saída",FluxoCaixa101315141921[[#This Row],[R$ (Valores)]]*-1,FluxoCaixa101315141921[[#This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IF(FluxoCaixa101315141921[[#This Row],[Movimento ]]="Saldo Inicial",FluxoCaixa101315141921[[#This Row],[R$ (Valores)]],K298+FluxoCaixa101315141921[[#This Row],[Valores Receitas / Despesas]])</f>
        <v>3305810.2700000014</v>
      </c>
      <c r="L299" s="20">
        <f>IF(FluxoCaixa101315141921[[#This Row],[Entrada / Saída]]="Saída",FluxoCaixa101315141921[[#This Row],[R$ (Valores)]]*-1,FluxoCaixa101315141921[[#This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IF(FluxoCaixa101315141921[[#This Row],[Movimento ]]="Saldo Inicial",FluxoCaixa101315141921[[#This Row],[R$ (Valores)]],K299+FluxoCaixa101315141921[[#This Row],[Valores Receitas / Despesas]])</f>
        <v>3305810.2700000014</v>
      </c>
      <c r="L300" s="20">
        <f>IF(FluxoCaixa101315141921[[#This Row],[Entrada / Saída]]="Saída",FluxoCaixa101315141921[[#This Row],[R$ (Valores)]]*-1,FluxoCaixa101315141921[[#This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IF(FluxoCaixa101315141921[[#This Row],[Movimento ]]="Saldo Inicial",FluxoCaixa101315141921[[#This Row],[R$ (Valores)]],K300+FluxoCaixa101315141921[[#This Row],[Valores Receitas / Despesas]])</f>
        <v>3305810.2700000014</v>
      </c>
      <c r="L301" s="20">
        <f>IF(FluxoCaixa101315141921[[#This Row],[Entrada / Saída]]="Saída",FluxoCaixa101315141921[[#This Row],[R$ (Valores)]]*-1,FluxoCaixa101315141921[[#This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IF(FluxoCaixa101315141921[[#This Row],[Movimento ]]="Saldo Inicial",FluxoCaixa101315141921[[#This Row],[R$ (Valores)]],K301+FluxoCaixa101315141921[[#This Row],[Valores Receitas / Despesas]])</f>
        <v>3305810.2700000014</v>
      </c>
      <c r="L302" s="20">
        <f>IF(FluxoCaixa101315141921[[#This Row],[Entrada / Saída]]="Saída",FluxoCaixa101315141921[[#This Row],[R$ (Valores)]]*-1,FluxoCaixa101315141921[[#This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IF(FluxoCaixa101315141921[[#This Row],[Movimento ]]="Saldo Inicial",FluxoCaixa101315141921[[#This Row],[R$ (Valores)]],K302+FluxoCaixa101315141921[[#This Row],[Valores Receitas / Despesas]])</f>
        <v>3305810.2700000014</v>
      </c>
      <c r="L303" s="20">
        <f>IF(FluxoCaixa101315141921[[#This Row],[Entrada / Saída]]="Saída",FluxoCaixa101315141921[[#This Row],[R$ (Valores)]]*-1,FluxoCaixa101315141921[[#This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IF(FluxoCaixa101315141921[[#This Row],[Movimento ]]="Saldo Inicial",FluxoCaixa101315141921[[#This Row],[R$ (Valores)]],K303+FluxoCaixa101315141921[[#This Row],[Valores Receitas / Despesas]])</f>
        <v>3305810.2700000014</v>
      </c>
      <c r="L304" s="20">
        <f>IF(FluxoCaixa101315141921[[#This Row],[Entrada / Saída]]="Saída",FluxoCaixa101315141921[[#This Row],[R$ (Valores)]]*-1,FluxoCaixa101315141921[[#This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IF(FluxoCaixa101315141921[[#This Row],[Movimento ]]="Saldo Inicial",FluxoCaixa101315141921[[#This Row],[R$ (Valores)]],K304+FluxoCaixa101315141921[[#This Row],[Valores Receitas / Despesas]])</f>
        <v>3305810.2700000014</v>
      </c>
      <c r="L305" s="20">
        <f>IF(FluxoCaixa101315141921[[#This Row],[Entrada / Saída]]="Saída",FluxoCaixa101315141921[[#This Row],[R$ (Valores)]]*-1,FluxoCaixa101315141921[[#This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IF(FluxoCaixa101315141921[[#This Row],[Movimento ]]="Saldo Inicial",FluxoCaixa101315141921[[#This Row],[R$ (Valores)]],K305+FluxoCaixa101315141921[[#This Row],[Valores Receitas / Despesas]])</f>
        <v>3305810.2700000014</v>
      </c>
      <c r="L306" s="20">
        <f>IF(FluxoCaixa101315141921[[#This Row],[Entrada / Saída]]="Saída",FluxoCaixa101315141921[[#This Row],[R$ (Valores)]]*-1,FluxoCaixa101315141921[[#This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IF(FluxoCaixa101315141921[[#This Row],[Movimento ]]="Saldo Inicial",FluxoCaixa101315141921[[#This Row],[R$ (Valores)]],K306+FluxoCaixa101315141921[[#This Row],[Valores Receitas / Despesas]])</f>
        <v>3305810.2700000014</v>
      </c>
      <c r="L307" s="20">
        <f>IF(FluxoCaixa101315141921[[#This Row],[Entrada / Saída]]="Saída",FluxoCaixa101315141921[[#This Row],[R$ (Valores)]]*-1,FluxoCaixa101315141921[[#This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IF(FluxoCaixa101315141921[[#This Row],[Movimento ]]="Saldo Inicial",FluxoCaixa101315141921[[#This Row],[R$ (Valores)]],K307+FluxoCaixa101315141921[[#This Row],[Valores Receitas / Despesas]])</f>
        <v>3305810.2700000014</v>
      </c>
      <c r="L308" s="20">
        <f>IF(FluxoCaixa101315141921[[#This Row],[Entrada / Saída]]="Saída",FluxoCaixa101315141921[[#This Row],[R$ (Valores)]]*-1,FluxoCaixa101315141921[[#This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IF(FluxoCaixa101315141921[[#This Row],[Movimento ]]="Saldo Inicial",FluxoCaixa101315141921[[#This Row],[R$ (Valores)]],K308+FluxoCaixa101315141921[[#This Row],[Valores Receitas / Despesas]])</f>
        <v>3305810.2700000014</v>
      </c>
      <c r="L309" s="20">
        <f>IF(FluxoCaixa101315141921[[#This Row],[Entrada / Saída]]="Saída",FluxoCaixa101315141921[[#This Row],[R$ (Valores)]]*-1,FluxoCaixa101315141921[[#This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IF(FluxoCaixa101315141921[[#This Row],[Movimento ]]="Saldo Inicial",FluxoCaixa101315141921[[#This Row],[R$ (Valores)]],K309+FluxoCaixa101315141921[[#This Row],[Valores Receitas / Despesas]])</f>
        <v>3305810.2700000014</v>
      </c>
      <c r="L310" s="20">
        <f>IF(FluxoCaixa101315141921[[#This Row],[Entrada / Saída]]="Saída",FluxoCaixa101315141921[[#This Row],[R$ (Valores)]]*-1,FluxoCaixa101315141921[[#This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IF(FluxoCaixa101315141921[[#This Row],[Movimento ]]="Saldo Inicial",FluxoCaixa101315141921[[#This Row],[R$ (Valores)]],K310+FluxoCaixa101315141921[[#This Row],[Valores Receitas / Despesas]])</f>
        <v>3305810.2700000014</v>
      </c>
      <c r="L311" s="20">
        <f>IF(FluxoCaixa101315141921[[#This Row],[Entrada / Saída]]="Saída",FluxoCaixa101315141921[[#This Row],[R$ (Valores)]]*-1,FluxoCaixa101315141921[[#This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IF(FluxoCaixa101315141921[[#This Row],[Movimento ]]="Saldo Inicial",FluxoCaixa101315141921[[#This Row],[R$ (Valores)]],K311+FluxoCaixa101315141921[[#This Row],[Valores Receitas / Despesas]])</f>
        <v>3305810.2700000014</v>
      </c>
      <c r="L312" s="20">
        <f>IF(FluxoCaixa101315141921[[#This Row],[Entrada / Saída]]="Saída",FluxoCaixa101315141921[[#This Row],[R$ (Valores)]]*-1,FluxoCaixa101315141921[[#This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IF(FluxoCaixa101315141921[[#This Row],[Movimento ]]="Saldo Inicial",FluxoCaixa101315141921[[#This Row],[R$ (Valores)]],K312+FluxoCaixa101315141921[[#This Row],[Valores Receitas / Despesas]])</f>
        <v>3305810.2700000014</v>
      </c>
      <c r="L313" s="20">
        <f>IF(FluxoCaixa101315141921[[#This Row],[Entrada / Saída]]="Saída",FluxoCaixa101315141921[[#This Row],[R$ (Valores)]]*-1,FluxoCaixa101315141921[[#This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IF(FluxoCaixa101315141921[[#This Row],[Movimento ]]="Saldo Inicial",FluxoCaixa101315141921[[#This Row],[R$ (Valores)]],K313+FluxoCaixa101315141921[[#This Row],[Valores Receitas / Despesas]])</f>
        <v>3305810.2700000014</v>
      </c>
      <c r="L314" s="20">
        <f>IF(FluxoCaixa101315141921[[#This Row],[Entrada / Saída]]="Saída",FluxoCaixa101315141921[[#This Row],[R$ (Valores)]]*-1,FluxoCaixa101315141921[[#This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IF(FluxoCaixa101315141921[[#This Row],[Movimento ]]="Saldo Inicial",FluxoCaixa101315141921[[#This Row],[R$ (Valores)]],K314+FluxoCaixa101315141921[[#This Row],[Valores Receitas / Despesas]])</f>
        <v>3305810.2700000014</v>
      </c>
      <c r="L315" s="20">
        <f>IF(FluxoCaixa101315141921[[#This Row],[Entrada / Saída]]="Saída",FluxoCaixa101315141921[[#This Row],[R$ (Valores)]]*-1,FluxoCaixa101315141921[[#This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IF(FluxoCaixa101315141921[[#This Row],[Movimento ]]="Saldo Inicial",FluxoCaixa101315141921[[#This Row],[R$ (Valores)]],K315+FluxoCaixa101315141921[[#This Row],[Valores Receitas / Despesas]])</f>
        <v>3305810.2700000014</v>
      </c>
      <c r="L316" s="20">
        <f>IF(FluxoCaixa101315141921[[#This Row],[Entrada / Saída]]="Saída",FluxoCaixa101315141921[[#This Row],[R$ (Valores)]]*-1,FluxoCaixa101315141921[[#This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IF(FluxoCaixa101315141921[[#This Row],[Movimento ]]="Saldo Inicial",FluxoCaixa101315141921[[#This Row],[R$ (Valores)]],K316+FluxoCaixa101315141921[[#This Row],[Valores Receitas / Despesas]])</f>
        <v>3305810.2700000014</v>
      </c>
      <c r="L317" s="20">
        <f>IF(FluxoCaixa101315141921[[#This Row],[Entrada / Saída]]="Saída",FluxoCaixa101315141921[[#This Row],[R$ (Valores)]]*-1,FluxoCaixa101315141921[[#This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IF(FluxoCaixa101315141921[[#This Row],[Movimento ]]="Saldo Inicial",FluxoCaixa101315141921[[#This Row],[R$ (Valores)]],K317+FluxoCaixa101315141921[[#This Row],[Valores Receitas / Despesas]])</f>
        <v>3305810.2700000014</v>
      </c>
      <c r="L318" s="20">
        <f>IF(FluxoCaixa101315141921[[#This Row],[Entrada / Saída]]="Saída",FluxoCaixa101315141921[[#This Row],[R$ (Valores)]]*-1,FluxoCaixa101315141921[[#This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IF(FluxoCaixa101315141921[[#This Row],[Movimento ]]="Saldo Inicial",FluxoCaixa101315141921[[#This Row],[R$ (Valores)]],K318+FluxoCaixa101315141921[[#This Row],[Valores Receitas / Despesas]])</f>
        <v>3305810.2700000014</v>
      </c>
      <c r="L319" s="20">
        <f>IF(FluxoCaixa101315141921[[#This Row],[Entrada / Saída]]="Saída",FluxoCaixa101315141921[[#This Row],[R$ (Valores)]]*-1,FluxoCaixa101315141921[[#This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IF(FluxoCaixa101315141921[[#This Row],[Movimento ]]="Saldo Inicial",FluxoCaixa101315141921[[#This Row],[R$ (Valores)]],K319+FluxoCaixa101315141921[[#This Row],[Valores Receitas / Despesas]])</f>
        <v>3305810.2700000014</v>
      </c>
      <c r="L320" s="20">
        <f>IF(FluxoCaixa101315141921[[#This Row],[Entrada / Saída]]="Saída",FluxoCaixa101315141921[[#This Row],[R$ (Valores)]]*-1,FluxoCaixa101315141921[[#This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IF(FluxoCaixa101315141921[[#This Row],[Movimento ]]="Saldo Inicial",FluxoCaixa101315141921[[#This Row],[R$ (Valores)]],K320+FluxoCaixa101315141921[[#This Row],[Valores Receitas / Despesas]])</f>
        <v>3305810.2700000014</v>
      </c>
      <c r="L321" s="20">
        <f>IF(FluxoCaixa101315141921[[#This Row],[Entrada / Saída]]="Saída",FluxoCaixa101315141921[[#This Row],[R$ (Valores)]]*-1,FluxoCaixa101315141921[[#This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IF(FluxoCaixa101315141921[[#This Row],[Movimento ]]="Saldo Inicial",FluxoCaixa101315141921[[#This Row],[R$ (Valores)]],K321+FluxoCaixa101315141921[[#This Row],[Valores Receitas / Despesas]])</f>
        <v>3305810.2700000014</v>
      </c>
      <c r="L322" s="20">
        <f>IF(FluxoCaixa101315141921[[#This Row],[Entrada / Saída]]="Saída",FluxoCaixa101315141921[[#This Row],[R$ (Valores)]]*-1,FluxoCaixa101315141921[[#This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IF(FluxoCaixa101315141921[[#This Row],[Movimento ]]="Saldo Inicial",FluxoCaixa101315141921[[#This Row],[R$ (Valores)]],K322+FluxoCaixa101315141921[[#This Row],[Valores Receitas / Despesas]])</f>
        <v>3305810.2700000014</v>
      </c>
      <c r="L323" s="20">
        <f>IF(FluxoCaixa101315141921[[#This Row],[Entrada / Saída]]="Saída",FluxoCaixa101315141921[[#This Row],[R$ (Valores)]]*-1,FluxoCaixa101315141921[[#This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IF(FluxoCaixa101315141921[[#This Row],[Movimento ]]="Saldo Inicial",FluxoCaixa101315141921[[#This Row],[R$ (Valores)]],K323+FluxoCaixa101315141921[[#This Row],[Valores Receitas / Despesas]])</f>
        <v>3305810.2700000014</v>
      </c>
      <c r="L324" s="20">
        <f>IF(FluxoCaixa101315141921[[#This Row],[Entrada / Saída]]="Saída",FluxoCaixa101315141921[[#This Row],[R$ (Valores)]]*-1,FluxoCaixa101315141921[[#This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IF(FluxoCaixa101315141921[[#This Row],[Movimento ]]="Saldo Inicial",FluxoCaixa101315141921[[#This Row],[R$ (Valores)]],K324+FluxoCaixa101315141921[[#This Row],[Valores Receitas / Despesas]])</f>
        <v>3305810.2700000014</v>
      </c>
      <c r="L325" s="20">
        <f>IF(FluxoCaixa101315141921[[#This Row],[Entrada / Saída]]="Saída",FluxoCaixa101315141921[[#This Row],[R$ (Valores)]]*-1,FluxoCaixa101315141921[[#This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IF(FluxoCaixa101315141921[[#This Row],[Movimento ]]="Saldo Inicial",FluxoCaixa101315141921[[#This Row],[R$ (Valores)]],K325+FluxoCaixa101315141921[[#This Row],[Valores Receitas / Despesas]])</f>
        <v>3305810.2700000014</v>
      </c>
      <c r="L326" s="20">
        <f>IF(FluxoCaixa101315141921[[#This Row],[Entrada / Saída]]="Saída",FluxoCaixa101315141921[[#This Row],[R$ (Valores)]]*-1,FluxoCaixa101315141921[[#This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IF(FluxoCaixa101315141921[[#This Row],[Movimento ]]="Saldo Inicial",FluxoCaixa101315141921[[#This Row],[R$ (Valores)]],K326+FluxoCaixa101315141921[[#This Row],[Valores Receitas / Despesas]])</f>
        <v>3305810.2700000014</v>
      </c>
      <c r="L327" s="20">
        <f>IF(FluxoCaixa101315141921[[#This Row],[Entrada / Saída]]="Saída",FluxoCaixa101315141921[[#This Row],[R$ (Valores)]]*-1,FluxoCaixa101315141921[[#This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IF(FluxoCaixa101315141921[[#This Row],[Movimento ]]="Saldo Inicial",FluxoCaixa101315141921[[#This Row],[R$ (Valores)]],K327+FluxoCaixa101315141921[[#This Row],[Valores Receitas / Despesas]])</f>
        <v>3305810.2700000014</v>
      </c>
      <c r="L328" s="20">
        <f>IF(FluxoCaixa101315141921[[#This Row],[Entrada / Saída]]="Saída",FluxoCaixa101315141921[[#This Row],[R$ (Valores)]]*-1,FluxoCaixa101315141921[[#This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IF(FluxoCaixa101315141921[[#This Row],[Movimento ]]="Saldo Inicial",FluxoCaixa101315141921[[#This Row],[R$ (Valores)]],K328+FluxoCaixa101315141921[[#This Row],[Valores Receitas / Despesas]])</f>
        <v>3305810.2700000014</v>
      </c>
      <c r="L329" s="20">
        <f>IF(FluxoCaixa101315141921[[#This Row],[Entrada / Saída]]="Saída",FluxoCaixa101315141921[[#This Row],[R$ (Valores)]]*-1,FluxoCaixa101315141921[[#This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IF(FluxoCaixa101315141921[[#This Row],[Movimento ]]="Saldo Inicial",FluxoCaixa101315141921[[#This Row],[R$ (Valores)]],K329+FluxoCaixa101315141921[[#This Row],[Valores Receitas / Despesas]])</f>
        <v>3305810.2700000014</v>
      </c>
      <c r="L330" s="20">
        <f>IF(FluxoCaixa101315141921[[#This Row],[Entrada / Saída]]="Saída",FluxoCaixa101315141921[[#This Row],[R$ (Valores)]]*-1,FluxoCaixa101315141921[[#This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IF(FluxoCaixa101315141921[[#This Row],[Movimento ]]="Saldo Inicial",FluxoCaixa101315141921[[#This Row],[R$ (Valores)]],K330+FluxoCaixa101315141921[[#This Row],[Valores Receitas / Despesas]])</f>
        <v>3305810.2700000014</v>
      </c>
      <c r="L331" s="20">
        <f>IF(FluxoCaixa101315141921[[#This Row],[Entrada / Saída]]="Saída",FluxoCaixa101315141921[[#This Row],[R$ (Valores)]]*-1,FluxoCaixa101315141921[[#This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IF(FluxoCaixa101315141921[[#This Row],[Movimento ]]="Saldo Inicial",FluxoCaixa101315141921[[#This Row],[R$ (Valores)]],K331+FluxoCaixa101315141921[[#This Row],[Valores Receitas / Despesas]])</f>
        <v>3305810.2700000014</v>
      </c>
      <c r="L332" s="20">
        <f>IF(FluxoCaixa101315141921[[#This Row],[Entrada / Saída]]="Saída",FluxoCaixa101315141921[[#This Row],[R$ (Valores)]]*-1,FluxoCaixa101315141921[[#This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IF(FluxoCaixa101315141921[[#This Row],[Movimento ]]="Saldo Inicial",FluxoCaixa101315141921[[#This Row],[R$ (Valores)]],K332+FluxoCaixa101315141921[[#This Row],[Valores Receitas / Despesas]])</f>
        <v>3305810.2700000014</v>
      </c>
      <c r="L333" s="20">
        <f>IF(FluxoCaixa101315141921[[#This Row],[Entrada / Saída]]="Saída",FluxoCaixa101315141921[[#This Row],[R$ (Valores)]]*-1,FluxoCaixa101315141921[[#This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IF(FluxoCaixa101315141921[[#This Row],[Movimento ]]="Saldo Inicial",FluxoCaixa101315141921[[#This Row],[R$ (Valores)]],K333+FluxoCaixa101315141921[[#This Row],[Valores Receitas / Despesas]])</f>
        <v>3305810.2700000014</v>
      </c>
      <c r="L334" s="20">
        <f>IF(FluxoCaixa101315141921[[#This Row],[Entrada / Saída]]="Saída",FluxoCaixa101315141921[[#This Row],[R$ (Valores)]]*-1,FluxoCaixa101315141921[[#This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IF(FluxoCaixa101315141921[[#This Row],[Movimento ]]="Saldo Inicial",FluxoCaixa101315141921[[#This Row],[R$ (Valores)]],K334+FluxoCaixa101315141921[[#This Row],[Valores Receitas / Despesas]])</f>
        <v>3305810.2700000014</v>
      </c>
      <c r="L335" s="20">
        <f>IF(FluxoCaixa101315141921[[#This Row],[Entrada / Saída]]="Saída",FluxoCaixa101315141921[[#This Row],[R$ (Valores)]]*-1,FluxoCaixa101315141921[[#This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IF(FluxoCaixa101315141921[[#This Row],[Movimento ]]="Saldo Inicial",FluxoCaixa101315141921[[#This Row],[R$ (Valores)]],K335+FluxoCaixa101315141921[[#This Row],[Valores Receitas / Despesas]])</f>
        <v>3305810.2700000014</v>
      </c>
      <c r="L336" s="20">
        <f>IF(FluxoCaixa101315141921[[#This Row],[Entrada / Saída]]="Saída",FluxoCaixa101315141921[[#This Row],[R$ (Valores)]]*-1,FluxoCaixa101315141921[[#This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IF(FluxoCaixa101315141921[[#This Row],[Movimento ]]="Saldo Inicial",FluxoCaixa101315141921[[#This Row],[R$ (Valores)]],K336+FluxoCaixa101315141921[[#This Row],[Valores Receitas / Despesas]])</f>
        <v>3305810.2700000014</v>
      </c>
      <c r="L337" s="20">
        <f>IF(FluxoCaixa101315141921[[#This Row],[Entrada / Saída]]="Saída",FluxoCaixa101315141921[[#This Row],[R$ (Valores)]]*-1,FluxoCaixa101315141921[[#This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IF(FluxoCaixa101315141921[[#This Row],[Movimento ]]="Saldo Inicial",FluxoCaixa101315141921[[#This Row],[R$ (Valores)]],K337+FluxoCaixa101315141921[[#This Row],[Valores Receitas / Despesas]])</f>
        <v>3305810.2700000014</v>
      </c>
      <c r="L338" s="20">
        <f>IF(FluxoCaixa101315141921[[#This Row],[Entrada / Saída]]="Saída",FluxoCaixa101315141921[[#This Row],[R$ (Valores)]]*-1,FluxoCaixa101315141921[[#This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IF(FluxoCaixa101315141921[[#This Row],[Movimento ]]="Saldo Inicial",FluxoCaixa101315141921[[#This Row],[R$ (Valores)]],K338+FluxoCaixa101315141921[[#This Row],[Valores Receitas / Despesas]])</f>
        <v>3305810.2700000014</v>
      </c>
      <c r="L339" s="20">
        <f>IF(FluxoCaixa101315141921[[#This Row],[Entrada / Saída]]="Saída",FluxoCaixa101315141921[[#This Row],[R$ (Valores)]]*-1,FluxoCaixa101315141921[[#This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IF(FluxoCaixa101315141921[[#This Row],[Movimento ]]="Saldo Inicial",FluxoCaixa101315141921[[#This Row],[R$ (Valores)]],K339+FluxoCaixa101315141921[[#This Row],[Valores Receitas / Despesas]])</f>
        <v>3305810.2700000014</v>
      </c>
      <c r="L340" s="20">
        <f>IF(FluxoCaixa101315141921[[#This Row],[Entrada / Saída]]="Saída",FluxoCaixa101315141921[[#This Row],[R$ (Valores)]]*-1,FluxoCaixa101315141921[[#This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IF(FluxoCaixa101315141921[[#This Row],[Movimento ]]="Saldo Inicial",FluxoCaixa101315141921[[#This Row],[R$ (Valores)]],K340+FluxoCaixa101315141921[[#This Row],[Valores Receitas / Despesas]])</f>
        <v>3305810.2700000014</v>
      </c>
      <c r="L341" s="20">
        <f>IF(FluxoCaixa101315141921[[#This Row],[Entrada / Saída]]="Saída",FluxoCaixa101315141921[[#This Row],[R$ (Valores)]]*-1,FluxoCaixa101315141921[[#This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IF(FluxoCaixa101315141921[[#This Row],[Movimento ]]="Saldo Inicial",FluxoCaixa101315141921[[#This Row],[R$ (Valores)]],K341+FluxoCaixa101315141921[[#This Row],[Valores Receitas / Despesas]])</f>
        <v>3305810.2700000014</v>
      </c>
      <c r="L342" s="20">
        <f>IF(FluxoCaixa101315141921[[#This Row],[Entrada / Saída]]="Saída",FluxoCaixa101315141921[[#This Row],[R$ (Valores)]]*-1,FluxoCaixa101315141921[[#This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IF(FluxoCaixa101315141921[[#This Row],[Movimento ]]="Saldo Inicial",FluxoCaixa101315141921[[#This Row],[R$ (Valores)]],K342+FluxoCaixa101315141921[[#This Row],[Valores Receitas / Despesas]])</f>
        <v>3305810.2700000014</v>
      </c>
      <c r="L343" s="20">
        <f>IF(FluxoCaixa101315141921[[#This Row],[Entrada / Saída]]="Saída",FluxoCaixa101315141921[[#This Row],[R$ (Valores)]]*-1,FluxoCaixa101315141921[[#This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IF(FluxoCaixa101315141921[[#This Row],[Movimento ]]="Saldo Inicial",FluxoCaixa101315141921[[#This Row],[R$ (Valores)]],K343+FluxoCaixa101315141921[[#This Row],[Valores Receitas / Despesas]])</f>
        <v>3305810.2700000014</v>
      </c>
      <c r="L344" s="20">
        <f>IF(FluxoCaixa101315141921[[#This Row],[Entrada / Saída]]="Saída",FluxoCaixa101315141921[[#This Row],[R$ (Valores)]]*-1,FluxoCaixa101315141921[[#This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IF(FluxoCaixa101315141921[[#This Row],[Movimento ]]="Saldo Inicial",FluxoCaixa101315141921[[#This Row],[R$ (Valores)]],K344+FluxoCaixa101315141921[[#This Row],[Valores Receitas / Despesas]])</f>
        <v>3305810.2700000014</v>
      </c>
      <c r="L345" s="20">
        <f>IF(FluxoCaixa101315141921[[#This Row],[Entrada / Saída]]="Saída",FluxoCaixa101315141921[[#This Row],[R$ (Valores)]]*-1,FluxoCaixa101315141921[[#This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IF(FluxoCaixa101315141921[[#This Row],[Movimento ]]="Saldo Inicial",FluxoCaixa101315141921[[#This Row],[R$ (Valores)]],K345+FluxoCaixa101315141921[[#This Row],[Valores Receitas / Despesas]])</f>
        <v>3305810.2700000014</v>
      </c>
      <c r="L346" s="20">
        <f>IF(FluxoCaixa101315141921[[#This Row],[Entrada / Saída]]="Saída",FluxoCaixa101315141921[[#This Row],[R$ (Valores)]]*-1,FluxoCaixa101315141921[[#This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IF(FluxoCaixa101315141921[[#This Row],[Movimento ]]="Saldo Inicial",FluxoCaixa101315141921[[#This Row],[R$ (Valores)]],K346+FluxoCaixa101315141921[[#This Row],[Valores Receitas / Despesas]])</f>
        <v>3305810.2700000014</v>
      </c>
      <c r="L347" s="20">
        <f>IF(FluxoCaixa101315141921[[#This Row],[Entrada / Saída]]="Saída",FluxoCaixa101315141921[[#This Row],[R$ (Valores)]]*-1,FluxoCaixa101315141921[[#This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IF(FluxoCaixa101315141921[[#This Row],[Movimento ]]="Saldo Inicial",FluxoCaixa101315141921[[#This Row],[R$ (Valores)]],K347+FluxoCaixa101315141921[[#This Row],[Valores Receitas / Despesas]])</f>
        <v>3305810.2700000014</v>
      </c>
      <c r="L348" s="20">
        <f>IF(FluxoCaixa101315141921[[#This Row],[Entrada / Saída]]="Saída",FluxoCaixa101315141921[[#This Row],[R$ (Valores)]]*-1,FluxoCaixa101315141921[[#This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IF(FluxoCaixa101315141921[[#This Row],[Movimento ]]="Saldo Inicial",FluxoCaixa101315141921[[#This Row],[R$ (Valores)]],K348+FluxoCaixa101315141921[[#This Row],[Valores Receitas / Despesas]])</f>
        <v>3305810.2700000014</v>
      </c>
      <c r="L349" s="20">
        <f>IF(FluxoCaixa101315141921[[#This Row],[Entrada / Saída]]="Saída",FluxoCaixa101315141921[[#This Row],[R$ (Valores)]]*-1,FluxoCaixa101315141921[[#This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IF(FluxoCaixa101315141921[[#This Row],[Movimento ]]="Saldo Inicial",FluxoCaixa101315141921[[#This Row],[R$ (Valores)]],K349+FluxoCaixa101315141921[[#This Row],[Valores Receitas / Despesas]])</f>
        <v>3305810.2700000014</v>
      </c>
      <c r="L350" s="20">
        <f>IF(FluxoCaixa101315141921[[#This Row],[Entrada / Saída]]="Saída",FluxoCaixa101315141921[[#This Row],[R$ (Valores)]]*-1,FluxoCaixa101315141921[[#This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IF(FluxoCaixa101315141921[[#This Row],[Movimento ]]="Saldo Inicial",FluxoCaixa101315141921[[#This Row],[R$ (Valores)]],K350+FluxoCaixa101315141921[[#This Row],[Valores Receitas / Despesas]])</f>
        <v>3305810.2700000014</v>
      </c>
      <c r="L351" s="20">
        <f>IF(FluxoCaixa101315141921[[#This Row],[Entrada / Saída]]="Saída",FluxoCaixa101315141921[[#This Row],[R$ (Valores)]]*-1,FluxoCaixa101315141921[[#This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IF(FluxoCaixa101315141921[[#This Row],[Movimento ]]="Saldo Inicial",FluxoCaixa101315141921[[#This Row],[R$ (Valores)]],K351+FluxoCaixa101315141921[[#This Row],[Valores Receitas / Despesas]])</f>
        <v>3305810.2700000014</v>
      </c>
      <c r="L352" s="20">
        <f>IF(FluxoCaixa101315141921[[#This Row],[Entrada / Saída]]="Saída",FluxoCaixa101315141921[[#This Row],[R$ (Valores)]]*-1,FluxoCaixa101315141921[[#This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IF(FluxoCaixa101315141921[[#This Row],[Movimento ]]="Saldo Inicial",FluxoCaixa101315141921[[#This Row],[R$ (Valores)]],K352+FluxoCaixa101315141921[[#This Row],[Valores Receitas / Despesas]])</f>
        <v>3305810.2700000014</v>
      </c>
      <c r="L353" s="20">
        <f>IF(FluxoCaixa101315141921[[#This Row],[Entrada / Saída]]="Saída",FluxoCaixa101315141921[[#This Row],[R$ (Valores)]]*-1,FluxoCaixa101315141921[[#This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IF(FluxoCaixa101315141921[[#This Row],[Movimento ]]="Saldo Inicial",FluxoCaixa101315141921[[#This Row],[R$ (Valores)]],K353+FluxoCaixa101315141921[[#This Row],[Valores Receitas / Despesas]])</f>
        <v>3305810.2700000014</v>
      </c>
      <c r="L354" s="20">
        <f>IF(FluxoCaixa101315141921[[#This Row],[Entrada / Saída]]="Saída",FluxoCaixa101315141921[[#This Row],[R$ (Valores)]]*-1,FluxoCaixa101315141921[[#This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IF(FluxoCaixa101315141921[[#This Row],[Movimento ]]="Saldo Inicial",FluxoCaixa101315141921[[#This Row],[R$ (Valores)]],K354+FluxoCaixa101315141921[[#This Row],[Valores Receitas / Despesas]])</f>
        <v>3305810.2700000014</v>
      </c>
      <c r="L355" s="20">
        <f>IF(FluxoCaixa101315141921[[#This Row],[Entrada / Saída]]="Saída",FluxoCaixa101315141921[[#This Row],[R$ (Valores)]]*-1,FluxoCaixa101315141921[[#This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IF(FluxoCaixa101315141921[[#This Row],[Movimento ]]="Saldo Inicial",FluxoCaixa101315141921[[#This Row],[R$ (Valores)]],K355+FluxoCaixa101315141921[[#This Row],[Valores Receitas / Despesas]])</f>
        <v>3305810.2700000014</v>
      </c>
      <c r="L356" s="20">
        <f>IF(FluxoCaixa101315141921[[#This Row],[Entrada / Saída]]="Saída",FluxoCaixa101315141921[[#This Row],[R$ (Valores)]]*-1,FluxoCaixa101315141921[[#This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IF(FluxoCaixa101315141921[[#This Row],[Movimento ]]="Saldo Inicial",FluxoCaixa101315141921[[#This Row],[R$ (Valores)]],K356+FluxoCaixa101315141921[[#This Row],[Valores Receitas / Despesas]])</f>
        <v>3305810.2700000014</v>
      </c>
      <c r="L357" s="20">
        <f>IF(FluxoCaixa101315141921[[#This Row],[Entrada / Saída]]="Saída",FluxoCaixa101315141921[[#This Row],[R$ (Valores)]]*-1,FluxoCaixa101315141921[[#This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IF(FluxoCaixa101315141921[[#This Row],[Movimento ]]="Saldo Inicial",FluxoCaixa101315141921[[#This Row],[R$ (Valores)]],K357+FluxoCaixa101315141921[[#This Row],[Valores Receitas / Despesas]])</f>
        <v>3305810.2700000014</v>
      </c>
      <c r="L358" s="20">
        <f>IF(FluxoCaixa101315141921[[#This Row],[Entrada / Saída]]="Saída",FluxoCaixa101315141921[[#This Row],[R$ (Valores)]]*-1,FluxoCaixa101315141921[[#This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IF(FluxoCaixa101315141921[[#This Row],[Movimento ]]="Saldo Inicial",FluxoCaixa101315141921[[#This Row],[R$ (Valores)]],K358+FluxoCaixa101315141921[[#This Row],[Valores Receitas / Despesas]])</f>
        <v>3305810.2700000014</v>
      </c>
      <c r="L359" s="20">
        <f>IF(FluxoCaixa101315141921[[#This Row],[Entrada / Saída]]="Saída",FluxoCaixa101315141921[[#This Row],[R$ (Valores)]]*-1,FluxoCaixa101315141921[[#This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IF(FluxoCaixa101315141921[[#This Row],[Movimento ]]="Saldo Inicial",FluxoCaixa101315141921[[#This Row],[R$ (Valores)]],K359+FluxoCaixa101315141921[[#This Row],[Valores Receitas / Despesas]])</f>
        <v>3305810.2700000014</v>
      </c>
      <c r="L360" s="20">
        <f>IF(FluxoCaixa101315141921[[#This Row],[Entrada / Saída]]="Saída",FluxoCaixa101315141921[[#This Row],[R$ (Valores)]]*-1,FluxoCaixa101315141921[[#This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IF(FluxoCaixa101315141921[[#This Row],[Movimento ]]="Saldo Inicial",FluxoCaixa101315141921[[#This Row],[R$ (Valores)]],K360+FluxoCaixa101315141921[[#This Row],[Valores Receitas / Despesas]])</f>
        <v>3305810.2700000014</v>
      </c>
      <c r="L361" s="20">
        <f>IF(FluxoCaixa101315141921[[#This Row],[Entrada / Saída]]="Saída",FluxoCaixa101315141921[[#This Row],[R$ (Valores)]]*-1,FluxoCaixa101315141921[[#This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IF(FluxoCaixa101315141921[[#This Row],[Movimento ]]="Saldo Inicial",FluxoCaixa101315141921[[#This Row],[R$ (Valores)]],K361+FluxoCaixa101315141921[[#This Row],[Valores Receitas / Despesas]])</f>
        <v>3305810.2700000014</v>
      </c>
      <c r="L362" s="20">
        <f>IF(FluxoCaixa101315141921[[#This Row],[Entrada / Saída]]="Saída",FluxoCaixa101315141921[[#This Row],[R$ (Valores)]]*-1,FluxoCaixa101315141921[[#This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IF(FluxoCaixa101315141921[[#This Row],[Movimento ]]="Saldo Inicial",FluxoCaixa101315141921[[#This Row],[R$ (Valores)]],K362+FluxoCaixa101315141921[[#This Row],[Valores Receitas / Despesas]])</f>
        <v>3305810.2700000014</v>
      </c>
      <c r="L363" s="20">
        <f>IF(FluxoCaixa101315141921[[#This Row],[Entrada / Saída]]="Saída",FluxoCaixa101315141921[[#This Row],[R$ (Valores)]]*-1,FluxoCaixa101315141921[[#This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IF(FluxoCaixa101315141921[[#This Row],[Movimento ]]="Saldo Inicial",FluxoCaixa101315141921[[#This Row],[R$ (Valores)]],K363+FluxoCaixa101315141921[[#This Row],[Valores Receitas / Despesas]])</f>
        <v>3305810.2700000014</v>
      </c>
      <c r="L364" s="20">
        <f>IF(FluxoCaixa101315141921[[#This Row],[Entrada / Saída]]="Saída",FluxoCaixa101315141921[[#This Row],[R$ (Valores)]]*-1,FluxoCaixa101315141921[[#This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IF(FluxoCaixa101315141921[[#This Row],[Movimento ]]="Saldo Inicial",FluxoCaixa101315141921[[#This Row],[R$ (Valores)]],K364+FluxoCaixa101315141921[[#This Row],[Valores Receitas / Despesas]])</f>
        <v>3305810.2700000014</v>
      </c>
      <c r="L365" s="20">
        <f>IF(FluxoCaixa101315141921[[#This Row],[Entrada / Saída]]="Saída",FluxoCaixa101315141921[[#This Row],[R$ (Valores)]]*-1,FluxoCaixa101315141921[[#This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IF(FluxoCaixa101315141921[[#This Row],[Movimento ]]="Saldo Inicial",FluxoCaixa101315141921[[#This Row],[R$ (Valores)]],K365+FluxoCaixa101315141921[[#This Row],[Valores Receitas / Despesas]])</f>
        <v>3305810.2700000014</v>
      </c>
      <c r="L366" s="20">
        <f>IF(FluxoCaixa101315141921[[#This Row],[Entrada / Saída]]="Saída",FluxoCaixa101315141921[[#This Row],[R$ (Valores)]]*-1,FluxoCaixa101315141921[[#This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IF(FluxoCaixa101315141921[[#This Row],[Movimento ]]="Saldo Inicial",FluxoCaixa101315141921[[#This Row],[R$ (Valores)]],K366+FluxoCaixa101315141921[[#This Row],[Valores Receitas / Despesas]])</f>
        <v>3305810.2700000014</v>
      </c>
      <c r="L367" s="20">
        <f>IF(FluxoCaixa101315141921[[#This Row],[Entrada / Saída]]="Saída",FluxoCaixa101315141921[[#This Row],[R$ (Valores)]]*-1,FluxoCaixa101315141921[[#This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IF(FluxoCaixa101315141921[[#This Row],[Movimento ]]="Saldo Inicial",FluxoCaixa101315141921[[#This Row],[R$ (Valores)]],K367+FluxoCaixa101315141921[[#This Row],[Valores Receitas / Despesas]])</f>
        <v>3305810.2700000014</v>
      </c>
      <c r="L368" s="20">
        <f>IF(FluxoCaixa101315141921[[#This Row],[Entrada / Saída]]="Saída",FluxoCaixa101315141921[[#This Row],[R$ (Valores)]]*-1,FluxoCaixa101315141921[[#This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IF(FluxoCaixa101315141921[[#This Row],[Movimento ]]="Saldo Inicial",FluxoCaixa101315141921[[#This Row],[R$ (Valores)]],K368+FluxoCaixa101315141921[[#This Row],[Valores Receitas / Despesas]])</f>
        <v>3305810.2700000014</v>
      </c>
      <c r="L369" s="20">
        <f>IF(FluxoCaixa101315141921[[#This Row],[Entrada / Saída]]="Saída",FluxoCaixa101315141921[[#This Row],[R$ (Valores)]]*-1,FluxoCaixa101315141921[[#This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IF(FluxoCaixa101315141921[[#This Row],[Movimento ]]="Saldo Inicial",FluxoCaixa101315141921[[#This Row],[R$ (Valores)]],K369+FluxoCaixa101315141921[[#This Row],[Valores Receitas / Despesas]])</f>
        <v>3305810.2700000014</v>
      </c>
      <c r="L370" s="20">
        <f>IF(FluxoCaixa101315141921[[#This Row],[Entrada / Saída]]="Saída",FluxoCaixa101315141921[[#This Row],[R$ (Valores)]]*-1,FluxoCaixa101315141921[[#This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IF(FluxoCaixa101315141921[[#This Row],[Movimento ]]="Saldo Inicial",FluxoCaixa101315141921[[#This Row],[R$ (Valores)]],K370+FluxoCaixa101315141921[[#This Row],[Valores Receitas / Despesas]])</f>
        <v>3305810.2700000014</v>
      </c>
      <c r="L371" s="20">
        <f>IF(FluxoCaixa101315141921[[#This Row],[Entrada / Saída]]="Saída",FluxoCaixa101315141921[[#This Row],[R$ (Valores)]]*-1,FluxoCaixa101315141921[[#This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IF(FluxoCaixa101315141921[[#This Row],[Movimento ]]="Saldo Inicial",FluxoCaixa101315141921[[#This Row],[R$ (Valores)]],K371+FluxoCaixa101315141921[[#This Row],[Valores Receitas / Despesas]])</f>
        <v>3305810.2700000014</v>
      </c>
      <c r="L372" s="20">
        <f>IF(FluxoCaixa101315141921[[#This Row],[Entrada / Saída]]="Saída",FluxoCaixa101315141921[[#This Row],[R$ (Valores)]]*-1,FluxoCaixa101315141921[[#This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IF(FluxoCaixa101315141921[[#This Row],[Movimento ]]="Saldo Inicial",FluxoCaixa101315141921[[#This Row],[R$ (Valores)]],K372+FluxoCaixa101315141921[[#This Row],[Valores Receitas / Despesas]])</f>
        <v>3305810.2700000014</v>
      </c>
      <c r="L373" s="20">
        <f>IF(FluxoCaixa101315141921[[#This Row],[Entrada / Saída]]="Saída",FluxoCaixa101315141921[[#This Row],[R$ (Valores)]]*-1,FluxoCaixa101315141921[[#This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IF(FluxoCaixa101315141921[[#This Row],[Movimento ]]="Saldo Inicial",FluxoCaixa101315141921[[#This Row],[R$ (Valores)]],K373+FluxoCaixa101315141921[[#This Row],[Valores Receitas / Despesas]])</f>
        <v>3305810.2700000014</v>
      </c>
      <c r="L374" s="20">
        <f>IF(FluxoCaixa101315141921[[#This Row],[Entrada / Saída]]="Saída",FluxoCaixa101315141921[[#This Row],[R$ (Valores)]]*-1,FluxoCaixa101315141921[[#This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IF(FluxoCaixa101315141921[[#This Row],[Movimento ]]="Saldo Inicial",FluxoCaixa101315141921[[#This Row],[R$ (Valores)]],K374+FluxoCaixa101315141921[[#This Row],[Valores Receitas / Despesas]])</f>
        <v>3305810.2700000014</v>
      </c>
      <c r="L375" s="20">
        <f>IF(FluxoCaixa101315141921[[#This Row],[Entrada / Saída]]="Saída",FluxoCaixa101315141921[[#This Row],[R$ (Valores)]]*-1,FluxoCaixa101315141921[[#This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IF(FluxoCaixa101315141921[[#This Row],[Movimento ]]="Saldo Inicial",FluxoCaixa101315141921[[#This Row],[R$ (Valores)]],K375+FluxoCaixa101315141921[[#This Row],[Valores Receitas / Despesas]])</f>
        <v>3305810.2700000014</v>
      </c>
      <c r="L376" s="20">
        <f>IF(FluxoCaixa101315141921[[#This Row],[Entrada / Saída]]="Saída",FluxoCaixa101315141921[[#This Row],[R$ (Valores)]]*-1,FluxoCaixa101315141921[[#This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IF(FluxoCaixa101315141921[[#This Row],[Movimento ]]="Saldo Inicial",FluxoCaixa101315141921[[#This Row],[R$ (Valores)]],K376+FluxoCaixa101315141921[[#This Row],[Valores Receitas / Despesas]])</f>
        <v>3305810.2700000014</v>
      </c>
      <c r="L377" s="20">
        <f>IF(FluxoCaixa101315141921[[#This Row],[Entrada / Saída]]="Saída",FluxoCaixa101315141921[[#This Row],[R$ (Valores)]]*-1,FluxoCaixa101315141921[[#This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IF(FluxoCaixa101315141921[[#This Row],[Movimento ]]="Saldo Inicial",FluxoCaixa101315141921[[#This Row],[R$ (Valores)]],K377+FluxoCaixa101315141921[[#This Row],[Valores Receitas / Despesas]])</f>
        <v>3305810.2700000014</v>
      </c>
      <c r="L378" s="20">
        <f>IF(FluxoCaixa101315141921[[#This Row],[Entrada / Saída]]="Saída",FluxoCaixa101315141921[[#This Row],[R$ (Valores)]]*-1,FluxoCaixa101315141921[[#This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IF(FluxoCaixa101315141921[[#This Row],[Movimento ]]="Saldo Inicial",FluxoCaixa101315141921[[#This Row],[R$ (Valores)]],K378+FluxoCaixa101315141921[[#This Row],[Valores Receitas / Despesas]])</f>
        <v>3305810.2700000014</v>
      </c>
      <c r="L379" s="20">
        <f>IF(FluxoCaixa101315141921[[#This Row],[Entrada / Saída]]="Saída",FluxoCaixa101315141921[[#This Row],[R$ (Valores)]]*-1,FluxoCaixa101315141921[[#This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IF(FluxoCaixa101315141921[[#This Row],[Movimento ]]="Saldo Inicial",FluxoCaixa101315141921[[#This Row],[R$ (Valores)]],K379+FluxoCaixa101315141921[[#This Row],[Valores Receitas / Despesas]])</f>
        <v>3305810.2700000014</v>
      </c>
      <c r="L380" s="20">
        <f>IF(FluxoCaixa101315141921[[#This Row],[Entrada / Saída]]="Saída",FluxoCaixa101315141921[[#This Row],[R$ (Valores)]]*-1,FluxoCaixa101315141921[[#This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IF(FluxoCaixa101315141921[[#This Row],[Movimento ]]="Saldo Inicial",FluxoCaixa101315141921[[#This Row],[R$ (Valores)]],K380+FluxoCaixa101315141921[[#This Row],[Valores Receitas / Despesas]])</f>
        <v>3305810.2700000014</v>
      </c>
      <c r="L381" s="20">
        <f>IF(FluxoCaixa101315141921[[#This Row],[Entrada / Saída]]="Saída",FluxoCaixa101315141921[[#This Row],[R$ (Valores)]]*-1,FluxoCaixa101315141921[[#This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IF(FluxoCaixa101315141921[[#This Row],[Movimento ]]="Saldo Inicial",FluxoCaixa101315141921[[#This Row],[R$ (Valores)]],K381+FluxoCaixa101315141921[[#This Row],[Valores Receitas / Despesas]])</f>
        <v>3305810.2700000014</v>
      </c>
      <c r="L382" s="20">
        <f>IF(FluxoCaixa101315141921[[#This Row],[Entrada / Saída]]="Saída",FluxoCaixa101315141921[[#This Row],[R$ (Valores)]]*-1,FluxoCaixa101315141921[[#This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IF(FluxoCaixa101315141921[[#This Row],[Movimento ]]="Saldo Inicial",FluxoCaixa101315141921[[#This Row],[R$ (Valores)]],K382+FluxoCaixa101315141921[[#This Row],[Valores Receitas / Despesas]])</f>
        <v>3305810.2700000014</v>
      </c>
      <c r="L383" s="20">
        <f>IF(FluxoCaixa101315141921[[#This Row],[Entrada / Saída]]="Saída",FluxoCaixa101315141921[[#This Row],[R$ (Valores)]]*-1,FluxoCaixa101315141921[[#This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IF(FluxoCaixa101315141921[[#This Row],[Movimento ]]="Saldo Inicial",FluxoCaixa101315141921[[#This Row],[R$ (Valores)]],K383+FluxoCaixa101315141921[[#This Row],[Valores Receitas / Despesas]])</f>
        <v>3305810.2700000014</v>
      </c>
      <c r="L384" s="20">
        <f>IF(FluxoCaixa101315141921[[#This Row],[Entrada / Saída]]="Saída",FluxoCaixa101315141921[[#This Row],[R$ (Valores)]]*-1,FluxoCaixa101315141921[[#This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IF(FluxoCaixa101315141921[[#This Row],[Movimento ]]="Saldo Inicial",FluxoCaixa101315141921[[#This Row],[R$ (Valores)]],K384+FluxoCaixa101315141921[[#This Row],[Valores Receitas / Despesas]])</f>
        <v>3305810.2700000014</v>
      </c>
      <c r="L385" s="20">
        <f>IF(FluxoCaixa101315141921[[#This Row],[Entrada / Saída]]="Saída",FluxoCaixa101315141921[[#This Row],[R$ (Valores)]]*-1,FluxoCaixa101315141921[[#This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IF(FluxoCaixa101315141921[[#This Row],[Movimento ]]="Saldo Inicial",FluxoCaixa101315141921[[#This Row],[R$ (Valores)]],K385+FluxoCaixa101315141921[[#This Row],[Valores Receitas / Despesas]])</f>
        <v>3305810.2700000014</v>
      </c>
      <c r="L386" s="20">
        <f>IF(FluxoCaixa101315141921[[#This Row],[Entrada / Saída]]="Saída",FluxoCaixa101315141921[[#This Row],[R$ (Valores)]]*-1,FluxoCaixa101315141921[[#This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IF(FluxoCaixa101315141921[[#This Row],[Movimento ]]="Saldo Inicial",FluxoCaixa101315141921[[#This Row],[R$ (Valores)]],K386+FluxoCaixa101315141921[[#This Row],[Valores Receitas / Despesas]])</f>
        <v>3305810.2700000014</v>
      </c>
      <c r="L387" s="20">
        <f>IF(FluxoCaixa101315141921[[#This Row],[Entrada / Saída]]="Saída",FluxoCaixa101315141921[[#This Row],[R$ (Valores)]]*-1,FluxoCaixa101315141921[[#This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IF(FluxoCaixa101315141921[[#This Row],[Movimento ]]="Saldo Inicial",FluxoCaixa101315141921[[#This Row],[R$ (Valores)]],K387+FluxoCaixa101315141921[[#This Row],[Valores Receitas / Despesas]])</f>
        <v>3305810.2700000014</v>
      </c>
      <c r="L388" s="20">
        <f>IF(FluxoCaixa101315141921[[#This Row],[Entrada / Saída]]="Saída",FluxoCaixa101315141921[[#This Row],[R$ (Valores)]]*-1,FluxoCaixa101315141921[[#This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IF(FluxoCaixa101315141921[[#This Row],[Movimento ]]="Saldo Inicial",FluxoCaixa101315141921[[#This Row],[R$ (Valores)]],K388+FluxoCaixa101315141921[[#This Row],[Valores Receitas / Despesas]])</f>
        <v>3305810.2700000014</v>
      </c>
      <c r="L389" s="20">
        <f>IF(FluxoCaixa101315141921[[#This Row],[Entrada / Saída]]="Saída",FluxoCaixa101315141921[[#This Row],[R$ (Valores)]]*-1,FluxoCaixa101315141921[[#This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IF(FluxoCaixa101315141921[[#This Row],[Movimento ]]="Saldo Inicial",FluxoCaixa101315141921[[#This Row],[R$ (Valores)]],K389+FluxoCaixa101315141921[[#This Row],[Valores Receitas / Despesas]])</f>
        <v>3305810.2700000014</v>
      </c>
      <c r="L390" s="20">
        <f>IF(FluxoCaixa101315141921[[#This Row],[Entrada / Saída]]="Saída",FluxoCaixa101315141921[[#This Row],[R$ (Valores)]]*-1,FluxoCaixa101315141921[[#This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IF(FluxoCaixa101315141921[[#This Row],[Movimento ]]="Saldo Inicial",FluxoCaixa101315141921[[#This Row],[R$ (Valores)]],K390+FluxoCaixa101315141921[[#This Row],[Valores Receitas / Despesas]])</f>
        <v>3305810.2700000014</v>
      </c>
      <c r="L391" s="20">
        <f>IF(FluxoCaixa101315141921[[#This Row],[Entrada / Saída]]="Saída",FluxoCaixa101315141921[[#This Row],[R$ (Valores)]]*-1,FluxoCaixa101315141921[[#This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IF(FluxoCaixa101315141921[[#This Row],[Movimento ]]="Saldo Inicial",FluxoCaixa101315141921[[#This Row],[R$ (Valores)]],K391+FluxoCaixa101315141921[[#This Row],[Valores Receitas / Despesas]])</f>
        <v>3305810.2700000014</v>
      </c>
      <c r="L392" s="20">
        <f>IF(FluxoCaixa101315141921[[#This Row],[Entrada / Saída]]="Saída",FluxoCaixa101315141921[[#This Row],[R$ (Valores)]]*-1,FluxoCaixa101315141921[[#This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IF(FluxoCaixa101315141921[[#This Row],[Movimento ]]="Saldo Inicial",FluxoCaixa101315141921[[#This Row],[R$ (Valores)]],K392+FluxoCaixa101315141921[[#This Row],[Valores Receitas / Despesas]])</f>
        <v>3305810.2700000014</v>
      </c>
      <c r="L393" s="20">
        <f>IF(FluxoCaixa101315141921[[#This Row],[Entrada / Saída]]="Saída",FluxoCaixa101315141921[[#This Row],[R$ (Valores)]]*-1,FluxoCaixa101315141921[[#This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IF(FluxoCaixa101315141921[[#This Row],[Movimento ]]="Saldo Inicial",FluxoCaixa101315141921[[#This Row],[R$ (Valores)]],K393+FluxoCaixa101315141921[[#This Row],[Valores Receitas / Despesas]])</f>
        <v>3305810.2700000014</v>
      </c>
      <c r="L394" s="20">
        <f>IF(FluxoCaixa101315141921[[#This Row],[Entrada / Saída]]="Saída",FluxoCaixa101315141921[[#This Row],[R$ (Valores)]]*-1,FluxoCaixa101315141921[[#This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IF(FluxoCaixa101315141921[[#This Row],[Movimento ]]="Saldo Inicial",FluxoCaixa101315141921[[#This Row],[R$ (Valores)]],K394+FluxoCaixa101315141921[[#This Row],[Valores Receitas / Despesas]])</f>
        <v>3305810.2700000014</v>
      </c>
      <c r="L395" s="20">
        <f>IF(FluxoCaixa101315141921[[#This Row],[Entrada / Saída]]="Saída",FluxoCaixa101315141921[[#This Row],[R$ (Valores)]]*-1,FluxoCaixa101315141921[[#This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IF(FluxoCaixa101315141921[[#This Row],[Movimento ]]="Saldo Inicial",FluxoCaixa101315141921[[#This Row],[R$ (Valores)]],K395+FluxoCaixa101315141921[[#This Row],[Valores Receitas / Despesas]])</f>
        <v>3305810.2700000014</v>
      </c>
      <c r="L396" s="20">
        <f>IF(FluxoCaixa101315141921[[#This Row],[Entrada / Saída]]="Saída",FluxoCaixa101315141921[[#This Row],[R$ (Valores)]]*-1,FluxoCaixa101315141921[[#This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IF(FluxoCaixa101315141921[[#This Row],[Movimento ]]="Saldo Inicial",FluxoCaixa101315141921[[#This Row],[R$ (Valores)]],K396+FluxoCaixa101315141921[[#This Row],[Valores Receitas / Despesas]])</f>
        <v>3305810.2700000014</v>
      </c>
      <c r="L397" s="20">
        <f>IF(FluxoCaixa101315141921[[#This Row],[Entrada / Saída]]="Saída",FluxoCaixa101315141921[[#This Row],[R$ (Valores)]]*-1,FluxoCaixa101315141921[[#This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IF(FluxoCaixa101315141921[[#This Row],[Movimento ]]="Saldo Inicial",FluxoCaixa101315141921[[#This Row],[R$ (Valores)]],K397+FluxoCaixa101315141921[[#This Row],[Valores Receitas / Despesas]])</f>
        <v>3305810.2700000014</v>
      </c>
      <c r="L398" s="20">
        <f>IF(FluxoCaixa101315141921[[#This Row],[Entrada / Saída]]="Saída",FluxoCaixa101315141921[[#This Row],[R$ (Valores)]]*-1,FluxoCaixa101315141921[[#This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IF(FluxoCaixa101315141921[[#This Row],[Movimento ]]="Saldo Inicial",FluxoCaixa101315141921[[#This Row],[R$ (Valores)]],K398+FluxoCaixa101315141921[[#This Row],[Valores Receitas / Despesas]])</f>
        <v>3305810.2700000014</v>
      </c>
      <c r="L399" s="20">
        <f>IF(FluxoCaixa101315141921[[#This Row],[Entrada / Saída]]="Saída",FluxoCaixa101315141921[[#This Row],[R$ (Valores)]]*-1,FluxoCaixa101315141921[[#This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IF(FluxoCaixa101315141921[[#This Row],[Movimento ]]="Saldo Inicial",FluxoCaixa101315141921[[#This Row],[R$ (Valores)]],K399+FluxoCaixa101315141921[[#This Row],[Valores Receitas / Despesas]])</f>
        <v>3305810.2700000014</v>
      </c>
      <c r="L400" s="20">
        <f>IF(FluxoCaixa101315141921[[#This Row],[Entrada / Saída]]="Saída",FluxoCaixa101315141921[[#This Row],[R$ (Valores)]]*-1,FluxoCaixa101315141921[[#This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IF(FluxoCaixa101315141921[[#This Row],[Movimento ]]="Saldo Inicial",FluxoCaixa101315141921[[#This Row],[R$ (Valores)]],K400+FluxoCaixa101315141921[[#This Row],[Valores Receitas / Despesas]])</f>
        <v>3305810.2700000014</v>
      </c>
      <c r="L401" s="20">
        <f>IF(FluxoCaixa101315141921[[#This Row],[Entrada / Saída]]="Saída",FluxoCaixa101315141921[[#This Row],[R$ (Valores)]]*-1,FluxoCaixa101315141921[[#This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IF(FluxoCaixa101315141921[[#This Row],[Movimento ]]="Saldo Inicial",FluxoCaixa101315141921[[#This Row],[R$ (Valores)]],K401+FluxoCaixa101315141921[[#This Row],[Valores Receitas / Despesas]])</f>
        <v>3305810.2700000014</v>
      </c>
      <c r="L402" s="20">
        <f>IF(FluxoCaixa101315141921[[#This Row],[Entrada / Saída]]="Saída",FluxoCaixa101315141921[[#This Row],[R$ (Valores)]]*-1,FluxoCaixa101315141921[[#This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IF(FluxoCaixa101315141921[[#This Row],[Movimento ]]="Saldo Inicial",FluxoCaixa101315141921[[#This Row],[R$ (Valores)]],K402+FluxoCaixa101315141921[[#This Row],[Valores Receitas / Despesas]])</f>
        <v>3305810.2700000014</v>
      </c>
      <c r="L403" s="20">
        <f>IF(FluxoCaixa101315141921[[#This Row],[Entrada / Saída]]="Saída",FluxoCaixa101315141921[[#This Row],[R$ (Valores)]]*-1,FluxoCaixa101315141921[[#This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IF(FluxoCaixa101315141921[[#This Row],[Movimento ]]="Saldo Inicial",FluxoCaixa101315141921[[#This Row],[R$ (Valores)]],K403+FluxoCaixa101315141921[[#This Row],[Valores Receitas / Despesas]])</f>
        <v>3305810.2700000014</v>
      </c>
      <c r="L404" s="20">
        <f>IF(FluxoCaixa101315141921[[#This Row],[Entrada / Saída]]="Saída",FluxoCaixa101315141921[[#This Row],[R$ (Valores)]]*-1,FluxoCaixa101315141921[[#This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IF(FluxoCaixa101315141921[[#This Row],[Movimento ]]="Saldo Inicial",FluxoCaixa101315141921[[#This Row],[R$ (Valores)]],K404+FluxoCaixa101315141921[[#This Row],[Valores Receitas / Despesas]])</f>
        <v>3305810.2700000014</v>
      </c>
      <c r="L405" s="20">
        <f>IF(FluxoCaixa101315141921[[#This Row],[Entrada / Saída]]="Saída",FluxoCaixa101315141921[[#This Row],[R$ (Valores)]]*-1,FluxoCaixa101315141921[[#This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IF(FluxoCaixa101315141921[[#This Row],[Movimento ]]="Saldo Inicial",FluxoCaixa101315141921[[#This Row],[R$ (Valores)]],K405+FluxoCaixa101315141921[[#This Row],[Valores Receitas / Despesas]])</f>
        <v>3305810.2700000014</v>
      </c>
      <c r="L406" s="20">
        <f>IF(FluxoCaixa101315141921[[#This Row],[Entrada / Saída]]="Saída",FluxoCaixa101315141921[[#This Row],[R$ (Valores)]]*-1,FluxoCaixa101315141921[[#This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IF(FluxoCaixa101315141921[[#This Row],[Movimento ]]="Saldo Inicial",FluxoCaixa101315141921[[#This Row],[R$ (Valores)]],K406+FluxoCaixa101315141921[[#This Row],[Valores Receitas / Despesas]])</f>
        <v>3305810.2700000014</v>
      </c>
      <c r="L407" s="20">
        <f>IF(FluxoCaixa101315141921[[#This Row],[Entrada / Saída]]="Saída",FluxoCaixa101315141921[[#This Row],[R$ (Valores)]]*-1,FluxoCaixa101315141921[[#This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IF(FluxoCaixa101315141921[[#This Row],[Movimento ]]="Saldo Inicial",FluxoCaixa101315141921[[#This Row],[R$ (Valores)]],K407+FluxoCaixa101315141921[[#This Row],[Valores Receitas / Despesas]])</f>
        <v>3305810.2700000014</v>
      </c>
      <c r="L408" s="20">
        <f>IF(FluxoCaixa101315141921[[#This Row],[Entrada / Saída]]="Saída",FluxoCaixa101315141921[[#This Row],[R$ (Valores)]]*-1,FluxoCaixa101315141921[[#This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IF(FluxoCaixa101315141921[[#This Row],[Movimento ]]="Saldo Inicial",FluxoCaixa101315141921[[#This Row],[R$ (Valores)]],K408+FluxoCaixa101315141921[[#This Row],[Valores Receitas / Despesas]])</f>
        <v>3305810.2700000014</v>
      </c>
      <c r="L409" s="20">
        <f>IF(FluxoCaixa101315141921[[#This Row],[Entrada / Saída]]="Saída",FluxoCaixa101315141921[[#This Row],[R$ (Valores)]]*-1,FluxoCaixa101315141921[[#This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IF(FluxoCaixa101315141921[[#This Row],[Movimento ]]="Saldo Inicial",FluxoCaixa101315141921[[#This Row],[R$ (Valores)]],K409+FluxoCaixa101315141921[[#This Row],[Valores Receitas / Despesas]])</f>
        <v>3305810.2700000014</v>
      </c>
      <c r="L410" s="20">
        <f>IF(FluxoCaixa101315141921[[#This Row],[Entrada / Saída]]="Saída",FluxoCaixa101315141921[[#This Row],[R$ (Valores)]]*-1,FluxoCaixa101315141921[[#This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IF(FluxoCaixa101315141921[[#This Row],[Movimento ]]="Saldo Inicial",FluxoCaixa101315141921[[#This Row],[R$ (Valores)]],K410+FluxoCaixa101315141921[[#This Row],[Valores Receitas / Despesas]])</f>
        <v>3305810.2700000014</v>
      </c>
      <c r="L411" s="20">
        <f>IF(FluxoCaixa101315141921[[#This Row],[Entrada / Saída]]="Saída",FluxoCaixa101315141921[[#This Row],[R$ (Valores)]]*-1,FluxoCaixa101315141921[[#This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IF(FluxoCaixa101315141921[[#This Row],[Movimento ]]="Saldo Inicial",FluxoCaixa101315141921[[#This Row],[R$ (Valores)]],K411+FluxoCaixa101315141921[[#This Row],[Valores Receitas / Despesas]])</f>
        <v>3305810.2700000014</v>
      </c>
      <c r="L412" s="20">
        <f>IF(FluxoCaixa101315141921[[#This Row],[Entrada / Saída]]="Saída",FluxoCaixa101315141921[[#This Row],[R$ (Valores)]]*-1,FluxoCaixa101315141921[[#This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IF(FluxoCaixa101315141921[[#This Row],[Movimento ]]="Saldo Inicial",FluxoCaixa101315141921[[#This Row],[R$ (Valores)]],K412+FluxoCaixa101315141921[[#This Row],[Valores Receitas / Despesas]])</f>
        <v>3305810.2700000014</v>
      </c>
      <c r="L413" s="20">
        <f>IF(FluxoCaixa101315141921[[#This Row],[Entrada / Saída]]="Saída",FluxoCaixa101315141921[[#This Row],[R$ (Valores)]]*-1,FluxoCaixa101315141921[[#This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IF(FluxoCaixa101315141921[[#This Row],[Movimento ]]="Saldo Inicial",FluxoCaixa101315141921[[#This Row],[R$ (Valores)]],K413+FluxoCaixa101315141921[[#This Row],[Valores Receitas / Despesas]])</f>
        <v>3305810.2700000014</v>
      </c>
      <c r="L414" s="20">
        <f>IF(FluxoCaixa101315141921[[#This Row],[Entrada / Saída]]="Saída",FluxoCaixa101315141921[[#This Row],[R$ (Valores)]]*-1,FluxoCaixa101315141921[[#This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IF(FluxoCaixa101315141921[[#This Row],[Movimento ]]="Saldo Inicial",FluxoCaixa101315141921[[#This Row],[R$ (Valores)]],K414+FluxoCaixa101315141921[[#This Row],[Valores Receitas / Despesas]])</f>
        <v>3305810.2700000014</v>
      </c>
      <c r="L415" s="20">
        <f>IF(FluxoCaixa101315141921[[#This Row],[Entrada / Saída]]="Saída",FluxoCaixa101315141921[[#This Row],[R$ (Valores)]]*-1,FluxoCaixa101315141921[[#This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IF(FluxoCaixa101315141921[[#This Row],[Movimento ]]="Saldo Inicial",FluxoCaixa101315141921[[#This Row],[R$ (Valores)]],K415+FluxoCaixa101315141921[[#This Row],[Valores Receitas / Despesas]])</f>
        <v>3305810.2700000014</v>
      </c>
      <c r="L416" s="20">
        <f>IF(FluxoCaixa101315141921[[#This Row],[Entrada / Saída]]="Saída",FluxoCaixa101315141921[[#This Row],[R$ (Valores)]]*-1,FluxoCaixa101315141921[[#This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IF(FluxoCaixa101315141921[[#This Row],[Movimento ]]="Saldo Inicial",FluxoCaixa101315141921[[#This Row],[R$ (Valores)]],K416+FluxoCaixa101315141921[[#This Row],[Valores Receitas / Despesas]])</f>
        <v>3305810.2700000014</v>
      </c>
      <c r="L417" s="20">
        <f>IF(FluxoCaixa101315141921[[#This Row],[Entrada / Saída]]="Saída",FluxoCaixa101315141921[[#This Row],[R$ (Valores)]]*-1,FluxoCaixa101315141921[[#This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IF(FluxoCaixa101315141921[[#This Row],[Movimento ]]="Saldo Inicial",FluxoCaixa101315141921[[#This Row],[R$ (Valores)]],K417+FluxoCaixa101315141921[[#This Row],[Valores Receitas / Despesas]])</f>
        <v>3305810.2700000014</v>
      </c>
      <c r="L418" s="20">
        <f>IF(FluxoCaixa101315141921[[#This Row],[Entrada / Saída]]="Saída",FluxoCaixa101315141921[[#This Row],[R$ (Valores)]]*-1,FluxoCaixa101315141921[[#This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IF(FluxoCaixa101315141921[[#This Row],[Movimento ]]="Saldo Inicial",FluxoCaixa101315141921[[#This Row],[R$ (Valores)]],K418+FluxoCaixa101315141921[[#This Row],[Valores Receitas / Despesas]])</f>
        <v>3305810.2700000014</v>
      </c>
      <c r="L419" s="20">
        <f>IF(FluxoCaixa101315141921[[#This Row],[Entrada / Saída]]="Saída",FluxoCaixa101315141921[[#This Row],[R$ (Valores)]]*-1,FluxoCaixa101315141921[[#This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IF(FluxoCaixa101315141921[[#This Row],[Movimento ]]="Saldo Inicial",FluxoCaixa101315141921[[#This Row],[R$ (Valores)]],K419+FluxoCaixa101315141921[[#This Row],[Valores Receitas / Despesas]])</f>
        <v>3305810.2700000014</v>
      </c>
      <c r="L420" s="20">
        <f>IF(FluxoCaixa101315141921[[#This Row],[Entrada / Saída]]="Saída",FluxoCaixa101315141921[[#This Row],[R$ (Valores)]]*-1,FluxoCaixa101315141921[[#This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IF(FluxoCaixa101315141921[[#This Row],[Movimento ]]="Saldo Inicial",FluxoCaixa101315141921[[#This Row],[R$ (Valores)]],K420+FluxoCaixa101315141921[[#This Row],[Valores Receitas / Despesas]])</f>
        <v>3305810.2700000014</v>
      </c>
      <c r="L421" s="20">
        <f>IF(FluxoCaixa101315141921[[#This Row],[Entrada / Saída]]="Saída",FluxoCaixa101315141921[[#This Row],[R$ (Valores)]]*-1,FluxoCaixa101315141921[[#This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IF(FluxoCaixa101315141921[[#This Row],[Movimento ]]="Saldo Inicial",FluxoCaixa101315141921[[#This Row],[R$ (Valores)]],K421+FluxoCaixa101315141921[[#This Row],[Valores Receitas / Despesas]])</f>
        <v>3305810.2700000014</v>
      </c>
      <c r="L422" s="20">
        <f>IF(FluxoCaixa101315141921[[#This Row],[Entrada / Saída]]="Saída",FluxoCaixa101315141921[[#This Row],[R$ (Valores)]]*-1,FluxoCaixa101315141921[[#This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IF(FluxoCaixa101315141921[[#This Row],[Movimento ]]="Saldo Inicial",FluxoCaixa101315141921[[#This Row],[R$ (Valores)]],K422+FluxoCaixa101315141921[[#This Row],[Valores Receitas / Despesas]])</f>
        <v>3305810.2700000014</v>
      </c>
      <c r="L423" s="20">
        <f>IF(FluxoCaixa101315141921[[#This Row],[Entrada / Saída]]="Saída",FluxoCaixa101315141921[[#This Row],[R$ (Valores)]]*-1,FluxoCaixa101315141921[[#This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IF(FluxoCaixa101315141921[[#This Row],[Movimento ]]="Saldo Inicial",FluxoCaixa101315141921[[#This Row],[R$ (Valores)]],K423+FluxoCaixa101315141921[[#This Row],[Valores Receitas / Despesas]])</f>
        <v>3305810.2700000014</v>
      </c>
      <c r="L424" s="20">
        <f>IF(FluxoCaixa101315141921[[#This Row],[Entrada / Saída]]="Saída",FluxoCaixa101315141921[[#This Row],[R$ (Valores)]]*-1,FluxoCaixa101315141921[[#This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IF(FluxoCaixa101315141921[[#This Row],[Movimento ]]="Saldo Inicial",FluxoCaixa101315141921[[#This Row],[R$ (Valores)]],K424+FluxoCaixa101315141921[[#This Row],[Valores Receitas / Despesas]])</f>
        <v>3305810.2700000014</v>
      </c>
      <c r="L425" s="20">
        <f>IF(FluxoCaixa101315141921[[#This Row],[Entrada / Saída]]="Saída",FluxoCaixa101315141921[[#This Row],[R$ (Valores)]]*-1,FluxoCaixa101315141921[[#This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IF(FluxoCaixa101315141921[[#This Row],[Movimento ]]="Saldo Inicial",FluxoCaixa101315141921[[#This Row],[R$ (Valores)]],K425+FluxoCaixa101315141921[[#This Row],[Valores Receitas / Despesas]])</f>
        <v>3305810.2700000014</v>
      </c>
      <c r="L426" s="20">
        <f>IF(FluxoCaixa101315141921[[#This Row],[Entrada / Saída]]="Saída",FluxoCaixa101315141921[[#This Row],[R$ (Valores)]]*-1,FluxoCaixa101315141921[[#This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IF(FluxoCaixa101315141921[[#This Row],[Movimento ]]="Saldo Inicial",FluxoCaixa101315141921[[#This Row],[R$ (Valores)]],K426+FluxoCaixa101315141921[[#This Row],[Valores Receitas / Despesas]])</f>
        <v>3305810.2700000014</v>
      </c>
      <c r="L427" s="20">
        <f>IF(FluxoCaixa101315141921[[#This Row],[Entrada / Saída]]="Saída",FluxoCaixa101315141921[[#This Row],[R$ (Valores)]]*-1,FluxoCaixa101315141921[[#This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IF(FluxoCaixa101315141921[[#This Row],[Movimento ]]="Saldo Inicial",FluxoCaixa101315141921[[#This Row],[R$ (Valores)]],K427+FluxoCaixa101315141921[[#This Row],[Valores Receitas / Despesas]])</f>
        <v>3305810.2700000014</v>
      </c>
      <c r="L428" s="20">
        <f>IF(FluxoCaixa101315141921[[#This Row],[Entrada / Saída]]="Saída",FluxoCaixa101315141921[[#This Row],[R$ (Valores)]]*-1,FluxoCaixa101315141921[[#This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IF(FluxoCaixa101315141921[[#This Row],[Movimento ]]="Saldo Inicial",FluxoCaixa101315141921[[#This Row],[R$ (Valores)]],K428+FluxoCaixa101315141921[[#This Row],[Valores Receitas / Despesas]])</f>
        <v>3305810.2700000014</v>
      </c>
      <c r="L429" s="20">
        <f>IF(FluxoCaixa101315141921[[#This Row],[Entrada / Saída]]="Saída",FluxoCaixa101315141921[[#This Row],[R$ (Valores)]]*-1,FluxoCaixa101315141921[[#This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IF(FluxoCaixa101315141921[[#This Row],[Movimento ]]="Saldo Inicial",FluxoCaixa101315141921[[#This Row],[R$ (Valores)]],K429+FluxoCaixa101315141921[[#This Row],[Valores Receitas / Despesas]])</f>
        <v>3305810.2700000014</v>
      </c>
      <c r="L430" s="20">
        <f>IF(FluxoCaixa101315141921[[#This Row],[Entrada / Saída]]="Saída",FluxoCaixa101315141921[[#This Row],[R$ (Valores)]]*-1,FluxoCaixa101315141921[[#This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IF(FluxoCaixa101315141921[[#This Row],[Movimento ]]="Saldo Inicial",FluxoCaixa101315141921[[#This Row],[R$ (Valores)]],K430+FluxoCaixa101315141921[[#This Row],[Valores Receitas / Despesas]])</f>
        <v>3305810.2700000014</v>
      </c>
      <c r="L431" s="20">
        <f>IF(FluxoCaixa101315141921[[#This Row],[Entrada / Saída]]="Saída",FluxoCaixa101315141921[[#This Row],[R$ (Valores)]]*-1,FluxoCaixa101315141921[[#This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IF(FluxoCaixa101315141921[[#This Row],[Movimento ]]="Saldo Inicial",FluxoCaixa101315141921[[#This Row],[R$ (Valores)]],K431+FluxoCaixa101315141921[[#This Row],[Valores Receitas / Despesas]])</f>
        <v>3305810.2700000014</v>
      </c>
      <c r="L432" s="20">
        <f>IF(FluxoCaixa101315141921[[#This Row],[Entrada / Saída]]="Saída",FluxoCaixa101315141921[[#This Row],[R$ (Valores)]]*-1,FluxoCaixa101315141921[[#This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IF(FluxoCaixa101315141921[[#This Row],[Movimento ]]="Saldo Inicial",FluxoCaixa101315141921[[#This Row],[R$ (Valores)]],K432+FluxoCaixa101315141921[[#This Row],[Valores Receitas / Despesas]])</f>
        <v>3305810.2700000014</v>
      </c>
      <c r="L433" s="20">
        <f>IF(FluxoCaixa101315141921[[#This Row],[Entrada / Saída]]="Saída",FluxoCaixa101315141921[[#This Row],[R$ (Valores)]]*-1,FluxoCaixa101315141921[[#This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IF(FluxoCaixa101315141921[[#This Row],[Movimento ]]="Saldo Inicial",FluxoCaixa101315141921[[#This Row],[R$ (Valores)]],K433+FluxoCaixa101315141921[[#This Row],[Valores Receitas / Despesas]])</f>
        <v>3305810.2700000014</v>
      </c>
      <c r="L434" s="20">
        <f>IF(FluxoCaixa101315141921[[#This Row],[Entrada / Saída]]="Saída",FluxoCaixa101315141921[[#This Row],[R$ (Valores)]]*-1,FluxoCaixa101315141921[[#This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IF(FluxoCaixa101315141921[[#This Row],[Movimento ]]="Saldo Inicial",FluxoCaixa101315141921[[#This Row],[R$ (Valores)]],K434+FluxoCaixa101315141921[[#This Row],[Valores Receitas / Despesas]])</f>
        <v>3305810.2700000014</v>
      </c>
      <c r="L435" s="20">
        <f>IF(FluxoCaixa101315141921[[#This Row],[Entrada / Saída]]="Saída",FluxoCaixa101315141921[[#This Row],[R$ (Valores)]]*-1,FluxoCaixa101315141921[[#This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IF(FluxoCaixa101315141921[[#This Row],[Movimento ]]="Saldo Inicial",FluxoCaixa101315141921[[#This Row],[R$ (Valores)]],K435+FluxoCaixa101315141921[[#This Row],[Valores Receitas / Despesas]])</f>
        <v>3305810.2700000014</v>
      </c>
      <c r="L436" s="20">
        <f>IF(FluxoCaixa101315141921[[#This Row],[Entrada / Saída]]="Saída",FluxoCaixa101315141921[[#This Row],[R$ (Valores)]]*-1,FluxoCaixa101315141921[[#This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IF(FluxoCaixa101315141921[[#This Row],[Movimento ]]="Saldo Inicial",FluxoCaixa101315141921[[#This Row],[R$ (Valores)]],K436+FluxoCaixa101315141921[[#This Row],[Valores Receitas / Despesas]])</f>
        <v>3305810.2700000014</v>
      </c>
      <c r="L437" s="20">
        <f>IF(FluxoCaixa101315141921[[#This Row],[Entrada / Saída]]="Saída",FluxoCaixa101315141921[[#This Row],[R$ (Valores)]]*-1,FluxoCaixa101315141921[[#This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IF(FluxoCaixa101315141921[[#This Row],[Movimento ]]="Saldo Inicial",FluxoCaixa101315141921[[#This Row],[R$ (Valores)]],K437+FluxoCaixa101315141921[[#This Row],[Valores Receitas / Despesas]])</f>
        <v>3305810.2700000014</v>
      </c>
      <c r="L438" s="20">
        <f>IF(FluxoCaixa101315141921[[#This Row],[Entrada / Saída]]="Saída",FluxoCaixa101315141921[[#This Row],[R$ (Valores)]]*-1,FluxoCaixa101315141921[[#This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IF(FluxoCaixa101315141921[[#This Row],[Movimento ]]="Saldo Inicial",FluxoCaixa101315141921[[#This Row],[R$ (Valores)]],K438+FluxoCaixa101315141921[[#This Row],[Valores Receitas / Despesas]])</f>
        <v>3305810.2700000014</v>
      </c>
      <c r="L439" s="20">
        <f>IF(FluxoCaixa101315141921[[#This Row],[Entrada / Saída]]="Saída",FluxoCaixa101315141921[[#This Row],[R$ (Valores)]]*-1,FluxoCaixa101315141921[[#This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IF(FluxoCaixa101315141921[[#This Row],[Movimento ]]="Saldo Inicial",FluxoCaixa101315141921[[#This Row],[R$ (Valores)]],K439+FluxoCaixa101315141921[[#This Row],[Valores Receitas / Despesas]])</f>
        <v>3305810.2700000014</v>
      </c>
      <c r="L440" s="20">
        <f>IF(FluxoCaixa101315141921[[#This Row],[Entrada / Saída]]="Saída",FluxoCaixa101315141921[[#This Row],[R$ (Valores)]]*-1,FluxoCaixa101315141921[[#This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IF(FluxoCaixa101315141921[[#This Row],[Movimento ]]="Saldo Inicial",FluxoCaixa101315141921[[#This Row],[R$ (Valores)]],K440+FluxoCaixa101315141921[[#This Row],[Valores Receitas / Despesas]])</f>
        <v>3305810.2700000014</v>
      </c>
      <c r="L441" s="20">
        <f>IF(FluxoCaixa101315141921[[#This Row],[Entrada / Saída]]="Saída",FluxoCaixa101315141921[[#This Row],[R$ (Valores)]]*-1,FluxoCaixa101315141921[[#This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IF(FluxoCaixa101315141921[[#This Row],[Movimento ]]="Saldo Inicial",FluxoCaixa101315141921[[#This Row],[R$ (Valores)]],K441+FluxoCaixa101315141921[[#This Row],[Valores Receitas / Despesas]])</f>
        <v>3305810.2700000014</v>
      </c>
      <c r="L442" s="20">
        <f>IF(FluxoCaixa101315141921[[#This Row],[Entrada / Saída]]="Saída",FluxoCaixa101315141921[[#This Row],[R$ (Valores)]]*-1,FluxoCaixa101315141921[[#This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IF(FluxoCaixa101315141921[[#This Row],[Movimento ]]="Saldo Inicial",FluxoCaixa101315141921[[#This Row],[R$ (Valores)]],K442+FluxoCaixa101315141921[[#This Row],[Valores Receitas / Despesas]])</f>
        <v>3305810.2700000014</v>
      </c>
      <c r="L443" s="20">
        <f>IF(FluxoCaixa101315141921[[#This Row],[Entrada / Saída]]="Saída",FluxoCaixa101315141921[[#This Row],[R$ (Valores)]]*-1,FluxoCaixa101315141921[[#This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IF(FluxoCaixa101315141921[[#This Row],[Movimento ]]="Saldo Inicial",FluxoCaixa101315141921[[#This Row],[R$ (Valores)]],K443+FluxoCaixa101315141921[[#This Row],[Valores Receitas / Despesas]])</f>
        <v>3305810.2700000014</v>
      </c>
      <c r="L444" s="20">
        <f>IF(FluxoCaixa101315141921[[#This Row],[Entrada / Saída]]="Saída",FluxoCaixa101315141921[[#This Row],[R$ (Valores)]]*-1,FluxoCaixa101315141921[[#This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IF(FluxoCaixa101315141921[[#This Row],[Movimento ]]="Saldo Inicial",FluxoCaixa101315141921[[#This Row],[R$ (Valores)]],K444+FluxoCaixa101315141921[[#This Row],[Valores Receitas / Despesas]])</f>
        <v>3305810.2700000014</v>
      </c>
      <c r="L445" s="20">
        <f>IF(FluxoCaixa101315141921[[#This Row],[Entrada / Saída]]="Saída",FluxoCaixa101315141921[[#This Row],[R$ (Valores)]]*-1,FluxoCaixa101315141921[[#This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IF(FluxoCaixa101315141921[[#This Row],[Movimento ]]="Saldo Inicial",FluxoCaixa101315141921[[#This Row],[R$ (Valores)]],K445+FluxoCaixa101315141921[[#This Row],[Valores Receitas / Despesas]])</f>
        <v>3305810.2700000014</v>
      </c>
      <c r="L446" s="20">
        <f>IF(FluxoCaixa101315141921[[#This Row],[Entrada / Saída]]="Saída",FluxoCaixa101315141921[[#This Row],[R$ (Valores)]]*-1,FluxoCaixa101315141921[[#This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IF(FluxoCaixa101315141921[[#This Row],[Movimento ]]="Saldo Inicial",FluxoCaixa101315141921[[#This Row],[R$ (Valores)]],K446+FluxoCaixa101315141921[[#This Row],[Valores Receitas / Despesas]])</f>
        <v>3305810.2700000014</v>
      </c>
      <c r="L447" s="20">
        <f>IF(FluxoCaixa101315141921[[#This Row],[Entrada / Saída]]="Saída",FluxoCaixa101315141921[[#This Row],[R$ (Valores)]]*-1,FluxoCaixa101315141921[[#This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IF(FluxoCaixa101315141921[[#This Row],[Movimento ]]="Saldo Inicial",FluxoCaixa101315141921[[#This Row],[R$ (Valores)]],K447+FluxoCaixa101315141921[[#This Row],[Valores Receitas / Despesas]])</f>
        <v>3305810.2700000014</v>
      </c>
      <c r="L448" s="20">
        <f>IF(FluxoCaixa101315141921[[#This Row],[Entrada / Saída]]="Saída",FluxoCaixa101315141921[[#This Row],[R$ (Valores)]]*-1,FluxoCaixa101315141921[[#This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IF(FluxoCaixa101315141921[[#This Row],[Movimento ]]="Saldo Inicial",FluxoCaixa101315141921[[#This Row],[R$ (Valores)]],K448+FluxoCaixa101315141921[[#This Row],[Valores Receitas / Despesas]])</f>
        <v>3305810.2700000014</v>
      </c>
      <c r="L449" s="20">
        <f>IF(FluxoCaixa101315141921[[#This Row],[Entrada / Saída]]="Saída",FluxoCaixa101315141921[[#This Row],[R$ (Valores)]]*-1,FluxoCaixa101315141921[[#This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IF(FluxoCaixa101315141921[[#This Row],[Movimento ]]="Saldo Inicial",FluxoCaixa101315141921[[#This Row],[R$ (Valores)]],K449+FluxoCaixa101315141921[[#This Row],[Valores Receitas / Despesas]])</f>
        <v>3305810.2700000014</v>
      </c>
      <c r="L450" s="20">
        <f>IF(FluxoCaixa101315141921[[#This Row],[Entrada / Saída]]="Saída",FluxoCaixa101315141921[[#This Row],[R$ (Valores)]]*-1,FluxoCaixa101315141921[[#This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IF(FluxoCaixa101315141921[[#This Row],[Movimento ]]="Saldo Inicial",FluxoCaixa101315141921[[#This Row],[R$ (Valores)]],K450+FluxoCaixa101315141921[[#This Row],[Valores Receitas / Despesas]])</f>
        <v>3305810.2700000014</v>
      </c>
      <c r="L451" s="20">
        <f>IF(FluxoCaixa101315141921[[#This Row],[Entrada / Saída]]="Saída",FluxoCaixa101315141921[[#This Row],[R$ (Valores)]]*-1,FluxoCaixa101315141921[[#This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IF(FluxoCaixa101315141921[[#This Row],[Movimento ]]="Saldo Inicial",FluxoCaixa101315141921[[#This Row],[R$ (Valores)]],K451+FluxoCaixa101315141921[[#This Row],[Valores Receitas / Despesas]])</f>
        <v>3305810.2700000014</v>
      </c>
      <c r="L452" s="20">
        <f>IF(FluxoCaixa101315141921[[#This Row],[Entrada / Saída]]="Saída",FluxoCaixa101315141921[[#This Row],[R$ (Valores)]]*-1,FluxoCaixa101315141921[[#This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IF(FluxoCaixa101315141921[[#This Row],[Movimento ]]="Saldo Inicial",FluxoCaixa101315141921[[#This Row],[R$ (Valores)]],K452+FluxoCaixa101315141921[[#This Row],[Valores Receitas / Despesas]])</f>
        <v>3305810.2700000014</v>
      </c>
      <c r="L453" s="20">
        <f>IF(FluxoCaixa101315141921[[#This Row],[Entrada / Saída]]="Saída",FluxoCaixa101315141921[[#This Row],[R$ (Valores)]]*-1,FluxoCaixa101315141921[[#This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IF(FluxoCaixa101315141921[[#This Row],[Movimento ]]="Saldo Inicial",FluxoCaixa101315141921[[#This Row],[R$ (Valores)]],K453+FluxoCaixa101315141921[[#This Row],[Valores Receitas / Despesas]])</f>
        <v>3305810.2700000014</v>
      </c>
      <c r="L454" s="20">
        <f>IF(FluxoCaixa101315141921[[#This Row],[Entrada / Saída]]="Saída",FluxoCaixa101315141921[[#This Row],[R$ (Valores)]]*-1,FluxoCaixa101315141921[[#This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IF(FluxoCaixa101315141921[[#This Row],[Movimento ]]="Saldo Inicial",FluxoCaixa101315141921[[#This Row],[R$ (Valores)]],K454+FluxoCaixa101315141921[[#This Row],[Valores Receitas / Despesas]])</f>
        <v>3305810.2700000014</v>
      </c>
      <c r="L455" s="20">
        <f>IF(FluxoCaixa101315141921[[#This Row],[Entrada / Saída]]="Saída",FluxoCaixa101315141921[[#This Row],[R$ (Valores)]]*-1,FluxoCaixa101315141921[[#This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IF(FluxoCaixa101315141921[[#This Row],[Movimento ]]="Saldo Inicial",FluxoCaixa101315141921[[#This Row],[R$ (Valores)]],K455+FluxoCaixa101315141921[[#This Row],[Valores Receitas / Despesas]])</f>
        <v>3305810.2700000014</v>
      </c>
      <c r="L456" s="20">
        <f>IF(FluxoCaixa101315141921[[#This Row],[Entrada / Saída]]="Saída",FluxoCaixa101315141921[[#This Row],[R$ (Valores)]]*-1,FluxoCaixa101315141921[[#This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IF(FluxoCaixa101315141921[[#This Row],[Movimento ]]="Saldo Inicial",FluxoCaixa101315141921[[#This Row],[R$ (Valores)]],K456+FluxoCaixa101315141921[[#This Row],[Valores Receitas / Despesas]])</f>
        <v>3305810.2700000014</v>
      </c>
      <c r="L457" s="20">
        <f>IF(FluxoCaixa101315141921[[#This Row],[Entrada / Saída]]="Saída",FluxoCaixa101315141921[[#This Row],[R$ (Valores)]]*-1,FluxoCaixa101315141921[[#This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IF(FluxoCaixa101315141921[[#This Row],[Movimento ]]="Saldo Inicial",FluxoCaixa101315141921[[#This Row],[R$ (Valores)]],K457+FluxoCaixa101315141921[[#This Row],[Valores Receitas / Despesas]])</f>
        <v>3305810.2700000014</v>
      </c>
      <c r="L458" s="20">
        <f>IF(FluxoCaixa101315141921[[#This Row],[Entrada / Saída]]="Saída",FluxoCaixa101315141921[[#This Row],[R$ (Valores)]]*-1,FluxoCaixa101315141921[[#This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IF(FluxoCaixa101315141921[[#This Row],[Movimento ]]="Saldo Inicial",FluxoCaixa101315141921[[#This Row],[R$ (Valores)]],K458+FluxoCaixa101315141921[[#This Row],[Valores Receitas / Despesas]])</f>
        <v>3305810.2700000014</v>
      </c>
      <c r="L459" s="20">
        <f>IF(FluxoCaixa101315141921[[#This Row],[Entrada / Saída]]="Saída",FluxoCaixa101315141921[[#This Row],[R$ (Valores)]]*-1,FluxoCaixa101315141921[[#This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IF(FluxoCaixa101315141921[[#This Row],[Movimento ]]="Saldo Inicial",FluxoCaixa101315141921[[#This Row],[R$ (Valores)]],K459+FluxoCaixa101315141921[[#This Row],[Valores Receitas / Despesas]])</f>
        <v>3305810.2700000014</v>
      </c>
      <c r="L460" s="20">
        <f>IF(FluxoCaixa101315141921[[#This Row],[Entrada / Saída]]="Saída",FluxoCaixa101315141921[[#This Row],[R$ (Valores)]]*-1,FluxoCaixa101315141921[[#This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IF(FluxoCaixa101315141921[[#This Row],[Movimento ]]="Saldo Inicial",FluxoCaixa101315141921[[#This Row],[R$ (Valores)]],K460+FluxoCaixa101315141921[[#This Row],[Valores Receitas / Despesas]])</f>
        <v>3305810.2700000014</v>
      </c>
      <c r="L461" s="20">
        <f>IF(FluxoCaixa101315141921[[#This Row],[Entrada / Saída]]="Saída",FluxoCaixa101315141921[[#This Row],[R$ (Valores)]]*-1,FluxoCaixa101315141921[[#This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IF(FluxoCaixa101315141921[[#This Row],[Movimento ]]="Saldo Inicial",FluxoCaixa101315141921[[#This Row],[R$ (Valores)]],K461+FluxoCaixa101315141921[[#This Row],[Valores Receitas / Despesas]])</f>
        <v>3305810.2700000014</v>
      </c>
      <c r="L462" s="20">
        <f>IF(FluxoCaixa101315141921[[#This Row],[Entrada / Saída]]="Saída",FluxoCaixa101315141921[[#This Row],[R$ (Valores)]]*-1,FluxoCaixa101315141921[[#This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IF(FluxoCaixa101315141921[[#This Row],[Movimento ]]="Saldo Inicial",FluxoCaixa101315141921[[#This Row],[R$ (Valores)]],K462+FluxoCaixa101315141921[[#This Row],[Valores Receitas / Despesas]])</f>
        <v>3305810.2700000014</v>
      </c>
      <c r="L463" s="20">
        <f>IF(FluxoCaixa101315141921[[#This Row],[Entrada / Saída]]="Saída",FluxoCaixa101315141921[[#This Row],[R$ (Valores)]]*-1,FluxoCaixa101315141921[[#This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IF(FluxoCaixa101315141921[[#This Row],[Movimento ]]="Saldo Inicial",FluxoCaixa101315141921[[#This Row],[R$ (Valores)]],K463+FluxoCaixa101315141921[[#This Row],[Valores Receitas / Despesas]])</f>
        <v>3305810.2700000014</v>
      </c>
      <c r="L464" s="20">
        <f>IF(FluxoCaixa101315141921[[#This Row],[Entrada / Saída]]="Saída",FluxoCaixa101315141921[[#This Row],[R$ (Valores)]]*-1,FluxoCaixa101315141921[[#This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IF(FluxoCaixa101315141921[[#This Row],[Movimento ]]="Saldo Inicial",FluxoCaixa101315141921[[#This Row],[R$ (Valores)]],K464+FluxoCaixa101315141921[[#This Row],[Valores Receitas / Despesas]])</f>
        <v>3305810.2700000014</v>
      </c>
      <c r="L465" s="20">
        <f>IF(FluxoCaixa101315141921[[#This Row],[Entrada / Saída]]="Saída",FluxoCaixa101315141921[[#This Row],[R$ (Valores)]]*-1,FluxoCaixa101315141921[[#This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IF(FluxoCaixa101315141921[[#This Row],[Movimento ]]="Saldo Inicial",FluxoCaixa101315141921[[#This Row],[R$ (Valores)]],K465+FluxoCaixa101315141921[[#This Row],[Valores Receitas / Despesas]])</f>
        <v>3305810.2700000014</v>
      </c>
      <c r="L466" s="20">
        <f>IF(FluxoCaixa101315141921[[#This Row],[Entrada / Saída]]="Saída",FluxoCaixa101315141921[[#This Row],[R$ (Valores)]]*-1,FluxoCaixa101315141921[[#This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IF(FluxoCaixa101315141921[[#This Row],[Movimento ]]="Saldo Inicial",FluxoCaixa101315141921[[#This Row],[R$ (Valores)]],K466+FluxoCaixa101315141921[[#This Row],[Valores Receitas / Despesas]])</f>
        <v>3305810.2700000014</v>
      </c>
      <c r="L467" s="20">
        <f>IF(FluxoCaixa101315141921[[#This Row],[Entrada / Saída]]="Saída",FluxoCaixa101315141921[[#This Row],[R$ (Valores)]]*-1,FluxoCaixa101315141921[[#This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IF(FluxoCaixa101315141921[[#This Row],[Movimento ]]="Saldo Inicial",FluxoCaixa101315141921[[#This Row],[R$ (Valores)]],K467+FluxoCaixa101315141921[[#This Row],[Valores Receitas / Despesas]])</f>
        <v>3305810.2700000014</v>
      </c>
      <c r="L468" s="20">
        <f>IF(FluxoCaixa101315141921[[#This Row],[Entrada / Saída]]="Saída",FluxoCaixa101315141921[[#This Row],[R$ (Valores)]]*-1,FluxoCaixa101315141921[[#This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IF(FluxoCaixa101315141921[[#This Row],[Movimento ]]="Saldo Inicial",FluxoCaixa101315141921[[#This Row],[R$ (Valores)]],K468+FluxoCaixa101315141921[[#This Row],[Valores Receitas / Despesas]])</f>
        <v>3305810.2700000014</v>
      </c>
      <c r="L469" s="20">
        <f>IF(FluxoCaixa101315141921[[#This Row],[Entrada / Saída]]="Saída",FluxoCaixa101315141921[[#This Row],[R$ (Valores)]]*-1,FluxoCaixa101315141921[[#This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IF(FluxoCaixa101315141921[[#This Row],[Movimento ]]="Saldo Inicial",FluxoCaixa101315141921[[#This Row],[R$ (Valores)]],K469+FluxoCaixa101315141921[[#This Row],[Valores Receitas / Despesas]])</f>
        <v>3305810.2700000014</v>
      </c>
      <c r="L470" s="20">
        <f>IF(FluxoCaixa101315141921[[#This Row],[Entrada / Saída]]="Saída",FluxoCaixa101315141921[[#This Row],[R$ (Valores)]]*-1,FluxoCaixa101315141921[[#This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IF(FluxoCaixa101315141921[[#This Row],[Movimento ]]="Saldo Inicial",FluxoCaixa101315141921[[#This Row],[R$ (Valores)]],K470+FluxoCaixa101315141921[[#This Row],[Valores Receitas / Despesas]])</f>
        <v>3305810.2700000014</v>
      </c>
      <c r="L471" s="20">
        <f>IF(FluxoCaixa101315141921[[#This Row],[Entrada / Saída]]="Saída",FluxoCaixa101315141921[[#This Row],[R$ (Valores)]]*-1,FluxoCaixa101315141921[[#This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IF(FluxoCaixa101315141921[[#This Row],[Movimento ]]="Saldo Inicial",FluxoCaixa101315141921[[#This Row],[R$ (Valores)]],K471+FluxoCaixa101315141921[[#This Row],[Valores Receitas / Despesas]])</f>
        <v>3305810.2700000014</v>
      </c>
      <c r="L472" s="20">
        <f>IF(FluxoCaixa101315141921[[#This Row],[Entrada / Saída]]="Saída",FluxoCaixa101315141921[[#This Row],[R$ (Valores)]]*-1,FluxoCaixa101315141921[[#This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IF(FluxoCaixa101315141921[[#This Row],[Movimento ]]="Saldo Inicial",FluxoCaixa101315141921[[#This Row],[R$ (Valores)]],K472+FluxoCaixa101315141921[[#This Row],[Valores Receitas / Despesas]])</f>
        <v>3305810.2700000014</v>
      </c>
      <c r="L473" s="20">
        <f>IF(FluxoCaixa101315141921[[#This Row],[Entrada / Saída]]="Saída",FluxoCaixa101315141921[[#This Row],[R$ (Valores)]]*-1,FluxoCaixa101315141921[[#This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IF(FluxoCaixa101315141921[[#This Row],[Movimento ]]="Saldo Inicial",FluxoCaixa101315141921[[#This Row],[R$ (Valores)]],K473+FluxoCaixa101315141921[[#This Row],[Valores Receitas / Despesas]])</f>
        <v>3305810.2700000014</v>
      </c>
      <c r="L474" s="20">
        <f>IF(FluxoCaixa101315141921[[#This Row],[Entrada / Saída]]="Saída",FluxoCaixa101315141921[[#This Row],[R$ (Valores)]]*-1,FluxoCaixa101315141921[[#This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IF(FluxoCaixa101315141921[[#This Row],[Movimento ]]="Saldo Inicial",FluxoCaixa101315141921[[#This Row],[R$ (Valores)]],K474+FluxoCaixa101315141921[[#This Row],[Valores Receitas / Despesas]])</f>
        <v>3305810.2700000014</v>
      </c>
      <c r="L475" s="20">
        <f>IF(FluxoCaixa101315141921[[#This Row],[Entrada / Saída]]="Saída",FluxoCaixa101315141921[[#This Row],[R$ (Valores)]]*-1,FluxoCaixa101315141921[[#This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IF(FluxoCaixa101315141921[[#This Row],[Movimento ]]="Saldo Inicial",FluxoCaixa101315141921[[#This Row],[R$ (Valores)]],K475+FluxoCaixa101315141921[[#This Row],[Valores Receitas / Despesas]])</f>
        <v>3305810.2700000014</v>
      </c>
      <c r="L476" s="20">
        <f>IF(FluxoCaixa101315141921[[#This Row],[Entrada / Saída]]="Saída",FluxoCaixa101315141921[[#This Row],[R$ (Valores)]]*-1,FluxoCaixa101315141921[[#This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IF(FluxoCaixa101315141921[[#This Row],[Movimento ]]="Saldo Inicial",FluxoCaixa101315141921[[#This Row],[R$ (Valores)]],K476+FluxoCaixa101315141921[[#This Row],[Valores Receitas / Despesas]])</f>
        <v>3305810.2700000014</v>
      </c>
      <c r="L477" s="20">
        <f>IF(FluxoCaixa101315141921[[#This Row],[Entrada / Saída]]="Saída",FluxoCaixa101315141921[[#This Row],[R$ (Valores)]]*-1,FluxoCaixa101315141921[[#This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IF(FluxoCaixa101315141921[[#This Row],[Movimento ]]="Saldo Inicial",FluxoCaixa101315141921[[#This Row],[R$ (Valores)]],K477+FluxoCaixa101315141921[[#This Row],[Valores Receitas / Despesas]])</f>
        <v>3305810.2700000014</v>
      </c>
      <c r="L478" s="20">
        <f>IF(FluxoCaixa101315141921[[#This Row],[Entrada / Saída]]="Saída",FluxoCaixa101315141921[[#This Row],[R$ (Valores)]]*-1,FluxoCaixa101315141921[[#This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IF(FluxoCaixa101315141921[[#This Row],[Movimento ]]="Saldo Inicial",FluxoCaixa101315141921[[#This Row],[R$ (Valores)]],K478+FluxoCaixa101315141921[[#This Row],[Valores Receitas / Despesas]])</f>
        <v>3305810.2700000014</v>
      </c>
      <c r="L479" s="20">
        <f>IF(FluxoCaixa101315141921[[#This Row],[Entrada / Saída]]="Saída",FluxoCaixa101315141921[[#This Row],[R$ (Valores)]]*-1,FluxoCaixa101315141921[[#This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IF(FluxoCaixa101315141921[[#This Row],[Movimento ]]="Saldo Inicial",FluxoCaixa101315141921[[#This Row],[R$ (Valores)]],K479+FluxoCaixa101315141921[[#This Row],[Valores Receitas / Despesas]])</f>
        <v>3305810.2700000014</v>
      </c>
      <c r="L480" s="20">
        <f>IF(FluxoCaixa101315141921[[#This Row],[Entrada / Saída]]="Saída",FluxoCaixa101315141921[[#This Row],[R$ (Valores)]]*-1,FluxoCaixa101315141921[[#This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IF(FluxoCaixa101315141921[[#This Row],[Movimento ]]="Saldo Inicial",FluxoCaixa101315141921[[#This Row],[R$ (Valores)]],K480+FluxoCaixa101315141921[[#This Row],[Valores Receitas / Despesas]])</f>
        <v>3305810.2700000014</v>
      </c>
      <c r="L481" s="20">
        <f>IF(FluxoCaixa101315141921[[#This Row],[Entrada / Saída]]="Saída",FluxoCaixa101315141921[[#This Row],[R$ (Valores)]]*-1,FluxoCaixa101315141921[[#This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IF(FluxoCaixa101315141921[[#This Row],[Movimento ]]="Saldo Inicial",FluxoCaixa101315141921[[#This Row],[R$ (Valores)]],K481+FluxoCaixa101315141921[[#This Row],[Valores Receitas / Despesas]])</f>
        <v>3305810.2700000014</v>
      </c>
      <c r="L482" s="20">
        <f>IF(FluxoCaixa101315141921[[#This Row],[Entrada / Saída]]="Saída",FluxoCaixa101315141921[[#This Row],[R$ (Valores)]]*-1,FluxoCaixa101315141921[[#This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IF(FluxoCaixa101315141921[[#This Row],[Movimento ]]="Saldo Inicial",FluxoCaixa101315141921[[#This Row],[R$ (Valores)]],K482+FluxoCaixa101315141921[[#This Row],[Valores Receitas / Despesas]])</f>
        <v>3305810.2700000014</v>
      </c>
      <c r="L483" s="20">
        <f>IF(FluxoCaixa101315141921[[#This Row],[Entrada / Saída]]="Saída",FluxoCaixa101315141921[[#This Row],[R$ (Valores)]]*-1,FluxoCaixa101315141921[[#This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IF(FluxoCaixa101315141921[[#This Row],[Movimento ]]="Saldo Inicial",FluxoCaixa101315141921[[#This Row],[R$ (Valores)]],K483+FluxoCaixa101315141921[[#This Row],[Valores Receitas / Despesas]])</f>
        <v>3305810.2700000014</v>
      </c>
      <c r="L484" s="20">
        <f>IF(FluxoCaixa101315141921[[#This Row],[Entrada / Saída]]="Saída",FluxoCaixa101315141921[[#This Row],[R$ (Valores)]]*-1,FluxoCaixa101315141921[[#This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IF(FluxoCaixa101315141921[[#This Row],[Movimento ]]="Saldo Inicial",FluxoCaixa101315141921[[#This Row],[R$ (Valores)]],K484+FluxoCaixa101315141921[[#This Row],[Valores Receitas / Despesas]])</f>
        <v>3305810.2700000014</v>
      </c>
      <c r="L485" s="20">
        <f>IF(FluxoCaixa101315141921[[#This Row],[Entrada / Saída]]="Saída",FluxoCaixa101315141921[[#This Row],[R$ (Valores)]]*-1,FluxoCaixa101315141921[[#This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IF(FluxoCaixa101315141921[[#This Row],[Movimento ]]="Saldo Inicial",FluxoCaixa101315141921[[#This Row],[R$ (Valores)]],K485+FluxoCaixa101315141921[[#This Row],[Valores Receitas / Despesas]])</f>
        <v>3305810.2700000014</v>
      </c>
      <c r="L486" s="20">
        <f>IF(FluxoCaixa101315141921[[#This Row],[Entrada / Saída]]="Saída",FluxoCaixa101315141921[[#This Row],[R$ (Valores)]]*-1,FluxoCaixa101315141921[[#This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IF(FluxoCaixa101315141921[[#This Row],[Movimento ]]="Saldo Inicial",FluxoCaixa101315141921[[#This Row],[R$ (Valores)]],K486+FluxoCaixa101315141921[[#This Row],[Valores Receitas / Despesas]])</f>
        <v>3305810.2700000014</v>
      </c>
      <c r="L487" s="20">
        <f>IF(FluxoCaixa101315141921[[#This Row],[Entrada / Saída]]="Saída",FluxoCaixa101315141921[[#This Row],[R$ (Valores)]]*-1,FluxoCaixa101315141921[[#This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IF(FluxoCaixa101315141921[[#This Row],[Movimento ]]="Saldo Inicial",FluxoCaixa101315141921[[#This Row],[R$ (Valores)]],K487+FluxoCaixa101315141921[[#This Row],[Valores Receitas / Despesas]])</f>
        <v>3305810.2700000014</v>
      </c>
      <c r="L488" s="20">
        <f>IF(FluxoCaixa101315141921[[#This Row],[Entrada / Saída]]="Saída",FluxoCaixa101315141921[[#This Row],[R$ (Valores)]]*-1,FluxoCaixa101315141921[[#This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IF(FluxoCaixa101315141921[[#This Row],[Movimento ]]="Saldo Inicial",FluxoCaixa101315141921[[#This Row],[R$ (Valores)]],K488+FluxoCaixa101315141921[[#This Row],[Valores Receitas / Despesas]])</f>
        <v>3305810.2700000014</v>
      </c>
      <c r="L489" s="20">
        <f>IF(FluxoCaixa101315141921[[#This Row],[Entrada / Saída]]="Saída",FluxoCaixa101315141921[[#This Row],[R$ (Valores)]]*-1,FluxoCaixa101315141921[[#This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IF(FluxoCaixa101315141921[[#This Row],[Movimento ]]="Saldo Inicial",FluxoCaixa101315141921[[#This Row],[R$ (Valores)]],K489+FluxoCaixa101315141921[[#This Row],[Valores Receitas / Despesas]])</f>
        <v>3305810.2700000014</v>
      </c>
      <c r="L490" s="20">
        <f>IF(FluxoCaixa101315141921[[#This Row],[Entrada / Saída]]="Saída",FluxoCaixa101315141921[[#This Row],[R$ (Valores)]]*-1,FluxoCaixa101315141921[[#This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IF(FluxoCaixa101315141921[[#This Row],[Movimento ]]="Saldo Inicial",FluxoCaixa101315141921[[#This Row],[R$ (Valores)]],K490+FluxoCaixa101315141921[[#This Row],[Valores Receitas / Despesas]])</f>
        <v>3305810.2700000014</v>
      </c>
      <c r="L491" s="20">
        <f>IF(FluxoCaixa101315141921[[#This Row],[Entrada / Saída]]="Saída",FluxoCaixa101315141921[[#This Row],[R$ (Valores)]]*-1,FluxoCaixa101315141921[[#This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IF(FluxoCaixa101315141921[[#This Row],[Movimento ]]="Saldo Inicial",FluxoCaixa101315141921[[#This Row],[R$ (Valores)]],K491+FluxoCaixa101315141921[[#This Row],[Valores Receitas / Despesas]])</f>
        <v>3305810.2700000014</v>
      </c>
      <c r="L492" s="20">
        <f>IF(FluxoCaixa101315141921[[#This Row],[Entrada / Saída]]="Saída",FluxoCaixa101315141921[[#This Row],[R$ (Valores)]]*-1,FluxoCaixa101315141921[[#This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IF(FluxoCaixa101315141921[[#This Row],[Movimento ]]="Saldo Inicial",FluxoCaixa101315141921[[#This Row],[R$ (Valores)]],K492+FluxoCaixa101315141921[[#This Row],[Valores Receitas / Despesas]])</f>
        <v>3305810.2700000014</v>
      </c>
      <c r="L493" s="20">
        <f>IF(FluxoCaixa101315141921[[#This Row],[Entrada / Saída]]="Saída",FluxoCaixa101315141921[[#This Row],[R$ (Valores)]]*-1,FluxoCaixa101315141921[[#This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IF(FluxoCaixa101315141921[[#This Row],[Movimento ]]="Saldo Inicial",FluxoCaixa101315141921[[#This Row],[R$ (Valores)]],K493+FluxoCaixa101315141921[[#This Row],[Valores Receitas / Despesas]])</f>
        <v>3305810.2700000014</v>
      </c>
      <c r="L494" s="20">
        <f>IF(FluxoCaixa101315141921[[#This Row],[Entrada / Saída]]="Saída",FluxoCaixa101315141921[[#This Row],[R$ (Valores)]]*-1,FluxoCaixa101315141921[[#This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IF(FluxoCaixa101315141921[[#This Row],[Movimento ]]="Saldo Inicial",FluxoCaixa101315141921[[#This Row],[R$ (Valores)]],K494+FluxoCaixa101315141921[[#This Row],[Valores Receitas / Despesas]])</f>
        <v>3305810.2700000014</v>
      </c>
      <c r="L495" s="20">
        <f>IF(FluxoCaixa101315141921[[#This Row],[Entrada / Saída]]="Saída",FluxoCaixa101315141921[[#This Row],[R$ (Valores)]]*-1,FluxoCaixa101315141921[[#This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IF(FluxoCaixa101315141921[[#This Row],[Movimento ]]="Saldo Inicial",FluxoCaixa101315141921[[#This Row],[R$ (Valores)]],K495+FluxoCaixa101315141921[[#This Row],[Valores Receitas / Despesas]])</f>
        <v>3305810.2700000014</v>
      </c>
      <c r="L496" s="20">
        <f>IF(FluxoCaixa101315141921[[#This Row],[Entrada / Saída]]="Saída",FluxoCaixa101315141921[[#This Row],[R$ (Valores)]]*-1,FluxoCaixa101315141921[[#This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IF(FluxoCaixa101315141921[[#This Row],[Movimento ]]="Saldo Inicial",FluxoCaixa101315141921[[#This Row],[R$ (Valores)]],K496+FluxoCaixa101315141921[[#This Row],[Valores Receitas / Despesas]])</f>
        <v>3305810.2700000014</v>
      </c>
      <c r="L497" s="20">
        <f>IF(FluxoCaixa101315141921[[#This Row],[Entrada / Saída]]="Saída",FluxoCaixa101315141921[[#This Row],[R$ (Valores)]]*-1,FluxoCaixa101315141921[[#This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IF(FluxoCaixa101315141921[[#This Row],[Movimento ]]="Saldo Inicial",FluxoCaixa101315141921[[#This Row],[R$ (Valores)]],K497+FluxoCaixa101315141921[[#This Row],[Valores Receitas / Despesas]])</f>
        <v>3305810.2700000014</v>
      </c>
      <c r="L498" s="20">
        <f>IF(FluxoCaixa101315141921[[#This Row],[Entrada / Saída]]="Saída",FluxoCaixa101315141921[[#This Row],[R$ (Valores)]]*-1,FluxoCaixa101315141921[[#This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IF(FluxoCaixa101315141921[[#This Row],[Movimento ]]="Saldo Inicial",FluxoCaixa101315141921[[#This Row],[R$ (Valores)]],K498+FluxoCaixa101315141921[[#This Row],[Valores Receitas / Despesas]])</f>
        <v>3305810.2700000014</v>
      </c>
      <c r="L499" s="20">
        <f>IF(FluxoCaixa101315141921[[#This Row],[Entrada / Saída]]="Saída",FluxoCaixa101315141921[[#This Row],[R$ (Valores)]]*-1,FluxoCaixa101315141921[[#This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IF(FluxoCaixa101315141921[[#This Row],[Movimento ]]="Saldo Inicial",FluxoCaixa101315141921[[#This Row],[R$ (Valores)]],K499+FluxoCaixa101315141921[[#This Row],[Valores Receitas / Despesas]])</f>
        <v>3305810.2700000014</v>
      </c>
      <c r="L500" s="20">
        <f>IF(FluxoCaixa101315141921[[#This Row],[Entrada / Saída]]="Saída",FluxoCaixa101315141921[[#This Row],[R$ (Valores)]]*-1,FluxoCaixa101315141921[[#This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IF(FluxoCaixa101315141921[[#This Row],[Movimento ]]="Saldo Inicial",FluxoCaixa101315141921[[#This Row],[R$ (Valores)]],K500+FluxoCaixa101315141921[[#This Row],[Valores Receitas / Despesas]])</f>
        <v>3305810.2700000014</v>
      </c>
      <c r="L501" s="20">
        <f>IF(FluxoCaixa101315141921[[#This Row],[Entrada / Saída]]="Saída",FluxoCaixa101315141921[[#This Row],[R$ (Valores)]]*-1,FluxoCaixa101315141921[[#This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IF(FluxoCaixa101315141921[[#This Row],[Movimento ]]="Saldo Inicial",FluxoCaixa101315141921[[#This Row],[R$ (Valores)]],K501+FluxoCaixa101315141921[[#This Row],[Valores Receitas / Despesas]])</f>
        <v>3305810.2700000014</v>
      </c>
      <c r="L502" s="20">
        <f>IF(FluxoCaixa101315141921[[#This Row],[Entrada / Saída]]="Saída",FluxoCaixa101315141921[[#This Row],[R$ (Valores)]]*-1,FluxoCaixa101315141921[[#This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IF(FluxoCaixa101315141921[[#This Row],[Movimento ]]="Saldo Inicial",FluxoCaixa101315141921[[#This Row],[R$ (Valores)]],K502+FluxoCaixa101315141921[[#This Row],[Valores Receitas / Despesas]])</f>
        <v>3305810.2700000014</v>
      </c>
      <c r="L503" s="20">
        <f>IF(FluxoCaixa101315141921[[#This Row],[Entrada / Saída]]="Saída",FluxoCaixa101315141921[[#This Row],[R$ (Valores)]]*-1,FluxoCaixa101315141921[[#This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IF(FluxoCaixa101315141921[[#This Row],[Movimento ]]="Saldo Inicial",FluxoCaixa101315141921[[#This Row],[R$ (Valores)]],K503+FluxoCaixa101315141921[[#This Row],[Valores Receitas / Despesas]])</f>
        <v>3305810.2700000014</v>
      </c>
      <c r="L504" s="20">
        <f>IF(FluxoCaixa101315141921[[#This Row],[Entrada / Saída]]="Saída",FluxoCaixa101315141921[[#This Row],[R$ (Valores)]]*-1,FluxoCaixa101315141921[[#This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IF(FluxoCaixa101315141921[[#This Row],[Movimento ]]="Saldo Inicial",FluxoCaixa101315141921[[#This Row],[R$ (Valores)]],K504+FluxoCaixa101315141921[[#This Row],[Valores Receitas / Despesas]])</f>
        <v>3305810.2700000014</v>
      </c>
      <c r="L505" s="20">
        <f>IF(FluxoCaixa101315141921[[#This Row],[Entrada / Saída]]="Saída",FluxoCaixa101315141921[[#This Row],[R$ (Valores)]]*-1,FluxoCaixa101315141921[[#This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IF(FluxoCaixa101315141921[[#This Row],[Movimento ]]="Saldo Inicial",FluxoCaixa101315141921[[#This Row],[R$ (Valores)]],K505+FluxoCaixa101315141921[[#This Row],[Valores Receitas / Despesas]])</f>
        <v>3305810.2700000014</v>
      </c>
      <c r="L506" s="20">
        <f>IF(FluxoCaixa101315141921[[#This Row],[Entrada / Saída]]="Saída",FluxoCaixa101315141921[[#This Row],[R$ (Valores)]]*-1,FluxoCaixa101315141921[[#This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IF(FluxoCaixa101315141921[[#This Row],[Movimento ]]="Saldo Inicial",FluxoCaixa101315141921[[#This Row],[R$ (Valores)]],K506+FluxoCaixa101315141921[[#This Row],[Valores Receitas / Despesas]])</f>
        <v>3305810.2700000014</v>
      </c>
      <c r="L507" s="20">
        <f>IF(FluxoCaixa101315141921[[#This Row],[Entrada / Saída]]="Saída",FluxoCaixa101315141921[[#This Row],[R$ (Valores)]]*-1,FluxoCaixa101315141921[[#This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IF(FluxoCaixa101315141921[[#This Row],[Movimento ]]="Saldo Inicial",FluxoCaixa101315141921[[#This Row],[R$ (Valores)]],K507+FluxoCaixa101315141921[[#This Row],[Valores Receitas / Despesas]])</f>
        <v>3305810.2700000014</v>
      </c>
      <c r="L508" s="20">
        <f>IF(FluxoCaixa101315141921[[#This Row],[Entrada / Saída]]="Saída",FluxoCaixa101315141921[[#This Row],[R$ (Valores)]]*-1,FluxoCaixa101315141921[[#This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IF(FluxoCaixa101315141921[[#This Row],[Movimento ]]="Saldo Inicial",FluxoCaixa101315141921[[#This Row],[R$ (Valores)]],K508+FluxoCaixa101315141921[[#This Row],[Valores Receitas / Despesas]])</f>
        <v>3305810.2700000014</v>
      </c>
      <c r="L509" s="20">
        <f>IF(FluxoCaixa101315141921[[#This Row],[Entrada / Saída]]="Saída",FluxoCaixa101315141921[[#This Row],[R$ (Valores)]]*-1,FluxoCaixa101315141921[[#This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IF(FluxoCaixa101315141921[[#This Row],[Movimento ]]="Saldo Inicial",FluxoCaixa101315141921[[#This Row],[R$ (Valores)]],K509+FluxoCaixa101315141921[[#This Row],[Valores Receitas / Despesas]])</f>
        <v>3305810.2700000014</v>
      </c>
      <c r="L510" s="20">
        <f>IF(FluxoCaixa101315141921[[#This Row],[Entrada / Saída]]="Saída",FluxoCaixa101315141921[[#This Row],[R$ (Valores)]]*-1,FluxoCaixa101315141921[[#This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IF(FluxoCaixa101315141921[[#This Row],[Movimento ]]="Saldo Inicial",FluxoCaixa101315141921[[#This Row],[R$ (Valores)]],K510+FluxoCaixa101315141921[[#This Row],[Valores Receitas / Despesas]])</f>
        <v>3305810.2700000014</v>
      </c>
      <c r="L511" s="20">
        <f>IF(FluxoCaixa101315141921[[#This Row],[Entrada / Saída]]="Saída",FluxoCaixa101315141921[[#This Row],[R$ (Valores)]]*-1,FluxoCaixa101315141921[[#This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IF(FluxoCaixa101315141921[[#This Row],[Movimento ]]="Saldo Inicial",FluxoCaixa101315141921[[#This Row],[R$ (Valores)]],K511+FluxoCaixa101315141921[[#This Row],[Valores Receitas / Despesas]])</f>
        <v>3305810.2700000014</v>
      </c>
      <c r="L512" s="20">
        <f>IF(FluxoCaixa101315141921[[#This Row],[Entrada / Saída]]="Saída",FluxoCaixa101315141921[[#This Row],[R$ (Valores)]]*-1,FluxoCaixa101315141921[[#This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IF(FluxoCaixa101315141921[[#This Row],[Movimento ]]="Saldo Inicial",FluxoCaixa101315141921[[#This Row],[R$ (Valores)]],K512+FluxoCaixa101315141921[[#This Row],[Valores Receitas / Despesas]])</f>
        <v>3305810.2700000014</v>
      </c>
      <c r="L513" s="20">
        <f>IF(FluxoCaixa101315141921[[#This Row],[Entrada / Saída]]="Saída",FluxoCaixa101315141921[[#This Row],[R$ (Valores)]]*-1,FluxoCaixa101315141921[[#This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IF(FluxoCaixa101315141921[[#This Row],[Movimento ]]="Saldo Inicial",FluxoCaixa101315141921[[#This Row],[R$ (Valores)]],K513+FluxoCaixa101315141921[[#This Row],[Valores Receitas / Despesas]])</f>
        <v>3305810.2700000014</v>
      </c>
      <c r="L514" s="20">
        <f>IF(FluxoCaixa101315141921[[#This Row],[Entrada / Saída]]="Saída",FluxoCaixa101315141921[[#This Row],[R$ (Valores)]]*-1,FluxoCaixa101315141921[[#This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IF(FluxoCaixa101315141921[[#This Row],[Movimento ]]="Saldo Inicial",FluxoCaixa101315141921[[#This Row],[R$ (Valores)]],K514+FluxoCaixa101315141921[[#This Row],[Valores Receitas / Despesas]])</f>
        <v>3305810.2700000014</v>
      </c>
      <c r="L515" s="20">
        <f>IF(FluxoCaixa101315141921[[#This Row],[Entrada / Saída]]="Saída",FluxoCaixa101315141921[[#This Row],[R$ (Valores)]]*-1,FluxoCaixa101315141921[[#This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IF(FluxoCaixa101315141921[[#This Row],[Movimento ]]="Saldo Inicial",FluxoCaixa101315141921[[#This Row],[R$ (Valores)]],K515+FluxoCaixa101315141921[[#This Row],[Valores Receitas / Despesas]])</f>
        <v>3305810.2700000014</v>
      </c>
      <c r="L516" s="20">
        <f>IF(FluxoCaixa101315141921[[#This Row],[Entrada / Saída]]="Saída",FluxoCaixa101315141921[[#This Row],[R$ (Valores)]]*-1,FluxoCaixa101315141921[[#This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IF(FluxoCaixa101315141921[[#This Row],[Movimento ]]="Saldo Inicial",FluxoCaixa101315141921[[#This Row],[R$ (Valores)]],K516+FluxoCaixa101315141921[[#This Row],[Valores Receitas / Despesas]])</f>
        <v>3305810.2700000014</v>
      </c>
      <c r="L517" s="20">
        <f>IF(FluxoCaixa101315141921[[#This Row],[Entrada / Saída]]="Saída",FluxoCaixa101315141921[[#This Row],[R$ (Valores)]]*-1,FluxoCaixa101315141921[[#This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IF(FluxoCaixa101315141921[[#This Row],[Movimento ]]="Saldo Inicial",FluxoCaixa101315141921[[#This Row],[R$ (Valores)]],K517+FluxoCaixa101315141921[[#This Row],[Valores Receitas / Despesas]])</f>
        <v>3305810.2700000014</v>
      </c>
      <c r="L518" s="20">
        <f>IF(FluxoCaixa101315141921[[#This Row],[Entrada / Saída]]="Saída",FluxoCaixa101315141921[[#This Row],[R$ (Valores)]]*-1,FluxoCaixa101315141921[[#This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IF(FluxoCaixa101315141921[[#This Row],[Movimento ]]="Saldo Inicial",FluxoCaixa101315141921[[#This Row],[R$ (Valores)]],K518+FluxoCaixa101315141921[[#This Row],[Valores Receitas / Despesas]])</f>
        <v>3305810.2700000014</v>
      </c>
      <c r="L519" s="20">
        <f>IF(FluxoCaixa101315141921[[#This Row],[Entrada / Saída]]="Saída",FluxoCaixa101315141921[[#This Row],[R$ (Valores)]]*-1,FluxoCaixa101315141921[[#This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IF(FluxoCaixa101315141921[[#This Row],[Movimento ]]="Saldo Inicial",FluxoCaixa101315141921[[#This Row],[R$ (Valores)]],K519+FluxoCaixa101315141921[[#This Row],[Valores Receitas / Despesas]])</f>
        <v>3305810.2700000014</v>
      </c>
      <c r="L520" s="20">
        <f>IF(FluxoCaixa101315141921[[#This Row],[Entrada / Saída]]="Saída",FluxoCaixa101315141921[[#This Row],[R$ (Valores)]]*-1,FluxoCaixa101315141921[[#This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IF(FluxoCaixa101315141921[[#This Row],[Movimento ]]="Saldo Inicial",FluxoCaixa101315141921[[#This Row],[R$ (Valores)]],K520+FluxoCaixa101315141921[[#This Row],[Valores Receitas / Despesas]])</f>
        <v>3305810.2700000014</v>
      </c>
      <c r="L521" s="20">
        <f>IF(FluxoCaixa101315141921[[#This Row],[Entrada / Saída]]="Saída",FluxoCaixa101315141921[[#This Row],[R$ (Valores)]]*-1,FluxoCaixa101315141921[[#This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IF(FluxoCaixa101315141921[[#This Row],[Movimento ]]="Saldo Inicial",FluxoCaixa101315141921[[#This Row],[R$ (Valores)]],K521+FluxoCaixa101315141921[[#This Row],[Valores Receitas / Despesas]])</f>
        <v>3305810.2700000014</v>
      </c>
      <c r="L522" s="20">
        <f>IF(FluxoCaixa101315141921[[#This Row],[Entrada / Saída]]="Saída",FluxoCaixa101315141921[[#This Row],[R$ (Valores)]]*-1,FluxoCaixa101315141921[[#This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IF(FluxoCaixa101315141921[[#This Row],[Movimento ]]="Saldo Inicial",FluxoCaixa101315141921[[#This Row],[R$ (Valores)]],K522+FluxoCaixa101315141921[[#This Row],[Valores Receitas / Despesas]])</f>
        <v>3305810.2700000014</v>
      </c>
      <c r="L523" s="20">
        <f>IF(FluxoCaixa101315141921[[#This Row],[Entrada / Saída]]="Saída",FluxoCaixa101315141921[[#This Row],[R$ (Valores)]]*-1,FluxoCaixa101315141921[[#This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IF(FluxoCaixa101315141921[[#This Row],[Movimento ]]="Saldo Inicial",FluxoCaixa101315141921[[#This Row],[R$ (Valores)]],K523+FluxoCaixa101315141921[[#This Row],[Valores Receitas / Despesas]])</f>
        <v>3305810.2700000014</v>
      </c>
      <c r="L524" s="20">
        <f>IF(FluxoCaixa101315141921[[#This Row],[Entrada / Saída]]="Saída",FluxoCaixa101315141921[[#This Row],[R$ (Valores)]]*-1,FluxoCaixa101315141921[[#This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IF(FluxoCaixa101315141921[[#This Row],[Movimento ]]="Saldo Inicial",FluxoCaixa101315141921[[#This Row],[R$ (Valores)]],K524+FluxoCaixa101315141921[[#This Row],[Valores Receitas / Despesas]])</f>
        <v>3305810.2700000014</v>
      </c>
      <c r="L525" s="20">
        <f>IF(FluxoCaixa101315141921[[#This Row],[Entrada / Saída]]="Saída",FluxoCaixa101315141921[[#This Row],[R$ (Valores)]]*-1,FluxoCaixa101315141921[[#This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IF(FluxoCaixa101315141921[[#This Row],[Movimento ]]="Saldo Inicial",FluxoCaixa101315141921[[#This Row],[R$ (Valores)]],K525+FluxoCaixa101315141921[[#This Row],[Valores Receitas / Despesas]])</f>
        <v>3305810.2700000014</v>
      </c>
      <c r="L526" s="20">
        <f>IF(FluxoCaixa101315141921[[#This Row],[Entrada / Saída]]="Saída",FluxoCaixa101315141921[[#This Row],[R$ (Valores)]]*-1,FluxoCaixa101315141921[[#This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IF(FluxoCaixa101315141921[[#This Row],[Movimento ]]="Saldo Inicial",FluxoCaixa101315141921[[#This Row],[R$ (Valores)]],K526+FluxoCaixa101315141921[[#This Row],[Valores Receitas / Despesas]])</f>
        <v>3305810.2700000014</v>
      </c>
      <c r="L527" s="20">
        <f>IF(FluxoCaixa101315141921[[#This Row],[Entrada / Saída]]="Saída",FluxoCaixa101315141921[[#This Row],[R$ (Valores)]]*-1,FluxoCaixa101315141921[[#This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IF(FluxoCaixa101315141921[[#This Row],[Movimento ]]="Saldo Inicial",FluxoCaixa101315141921[[#This Row],[R$ (Valores)]],K527+FluxoCaixa101315141921[[#This Row],[Valores Receitas / Despesas]])</f>
        <v>3305810.2700000014</v>
      </c>
      <c r="L528" s="20">
        <f>IF(FluxoCaixa101315141921[[#This Row],[Entrada / Saída]]="Saída",FluxoCaixa101315141921[[#This Row],[R$ (Valores)]]*-1,FluxoCaixa101315141921[[#This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IF(FluxoCaixa101315141921[[#This Row],[Movimento ]]="Saldo Inicial",FluxoCaixa101315141921[[#This Row],[R$ (Valores)]],K528+FluxoCaixa101315141921[[#This Row],[Valores Receitas / Despesas]])</f>
        <v>3305810.2700000014</v>
      </c>
      <c r="L529" s="20">
        <f>IF(FluxoCaixa101315141921[[#This Row],[Entrada / Saída]]="Saída",FluxoCaixa101315141921[[#This Row],[R$ (Valores)]]*-1,FluxoCaixa101315141921[[#This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IF(FluxoCaixa101315141921[[#This Row],[Movimento ]]="Saldo Inicial",FluxoCaixa101315141921[[#This Row],[R$ (Valores)]],K529+FluxoCaixa101315141921[[#This Row],[Valores Receitas / Despesas]])</f>
        <v>3305810.2700000014</v>
      </c>
      <c r="L530" s="49">
        <f>IF(FluxoCaixa101315141921[[#This Row],[Entrada / Saída]]="Saída",FluxoCaixa101315141921[[#This Row],[R$ (Valores)]]*-1,FluxoCaixa101315141921[[#This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IF(FluxoCaixa101315141921[[#This Row],[Movimento ]]="Saldo Inicial",FluxoCaixa101315141921[[#This Row],[R$ (Valores)]],K530+FluxoCaixa101315141921[[#This Row],[Valores Receitas / Despesas]])</f>
        <v>3305810.2700000014</v>
      </c>
      <c r="L531" s="20">
        <f>IF(FluxoCaixa101315141921[[#This Row],[Entrada / Saída]]="Saída",FluxoCaixa101315141921[[#This Row],[R$ (Valores)]]*-1,FluxoCaixa101315141921[[#This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IF(FluxoCaixa101315141921[[#This Row],[Movimento ]]="Saldo Inicial",FluxoCaixa101315141921[[#This Row],[R$ (Valores)]],K531+FluxoCaixa101315141921[[#This Row],[Valores Receitas / Despesas]])</f>
        <v>3305810.2700000014</v>
      </c>
      <c r="L532" s="20">
        <f>IF(FluxoCaixa101315141921[[#This Row],[Entrada / Saída]]="Saída",FluxoCaixa101315141921[[#This Row],[R$ (Valores)]]*-1,FluxoCaixa101315141921[[#This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IF(FluxoCaixa101315141921[[#This Row],[Movimento ]]="Saldo Inicial",FluxoCaixa101315141921[[#This Row],[R$ (Valores)]],K532+FluxoCaixa101315141921[[#This Row],[Valores Receitas / Despesas]])</f>
        <v>3305810.2700000014</v>
      </c>
      <c r="L533" s="20">
        <f>IF(FluxoCaixa101315141921[[#This Row],[Entrada / Saída]]="Saída",FluxoCaixa101315141921[[#This Row],[R$ (Valores)]]*-1,FluxoCaixa101315141921[[#This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IF(FluxoCaixa101315141921[[#This Row],[Movimento ]]="Saldo Inicial",FluxoCaixa101315141921[[#This Row],[R$ (Valores)]],K533+FluxoCaixa101315141921[[#This Row],[Valores Receitas / Despesas]])</f>
        <v>3305810.2700000014</v>
      </c>
      <c r="L534" s="20">
        <f>IF(FluxoCaixa101315141921[[#This Row],[Entrada / Saída]]="Saída",FluxoCaixa101315141921[[#This Row],[R$ (Valores)]]*-1,FluxoCaixa101315141921[[#This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IF(FluxoCaixa101315141921[[#This Row],[Movimento ]]="Saldo Inicial",FluxoCaixa101315141921[[#This Row],[R$ (Valores)]],K534+FluxoCaixa101315141921[[#This Row],[Valores Receitas / Despesas]])</f>
        <v>3305810.2700000014</v>
      </c>
      <c r="L535" s="20">
        <f>IF(FluxoCaixa101315141921[[#This Row],[Entrada / Saída]]="Saída",FluxoCaixa101315141921[[#This Row],[R$ (Valores)]]*-1,FluxoCaixa101315141921[[#This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IF(FluxoCaixa101315141921[[#This Row],[Movimento ]]="Saldo Inicial",FluxoCaixa101315141921[[#This Row],[R$ (Valores)]],K535+FluxoCaixa101315141921[[#This Row],[Valores Receitas / Despesas]])</f>
        <v>3305810.2700000014</v>
      </c>
      <c r="L536" s="20">
        <f>IF(FluxoCaixa101315141921[[#This Row],[Entrada / Saída]]="Saída",FluxoCaixa101315141921[[#This Row],[R$ (Valores)]]*-1,FluxoCaixa101315141921[[#This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IF(FluxoCaixa101315141921[[#This Row],[Movimento ]]="Saldo Inicial",FluxoCaixa101315141921[[#This Row],[R$ (Valores)]],K536+FluxoCaixa101315141921[[#This Row],[Valores Receitas / Despesas]])</f>
        <v>3305810.2700000014</v>
      </c>
      <c r="L537" s="20">
        <f>IF(FluxoCaixa101315141921[[#This Row],[Entrada / Saída]]="Saída",FluxoCaixa101315141921[[#This Row],[R$ (Valores)]]*-1,FluxoCaixa101315141921[[#This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IF(FluxoCaixa101315141921[[#This Row],[Movimento ]]="Saldo Inicial",FluxoCaixa101315141921[[#This Row],[R$ (Valores)]],K537+FluxoCaixa101315141921[[#This Row],[Valores Receitas / Despesas]])</f>
        <v>3305810.2700000014</v>
      </c>
      <c r="L538" s="20">
        <f>IF(FluxoCaixa101315141921[[#This Row],[Entrada / Saída]]="Saída",FluxoCaixa101315141921[[#This Row],[R$ (Valores)]]*-1,FluxoCaixa101315141921[[#This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IF(FluxoCaixa101315141921[[#This Row],[Movimento ]]="Saldo Inicial",FluxoCaixa101315141921[[#This Row],[R$ (Valores)]],K538+FluxoCaixa101315141921[[#This Row],[Valores Receitas / Despesas]])</f>
        <v>3305810.2700000014</v>
      </c>
      <c r="L539" s="20">
        <f>IF(FluxoCaixa101315141921[[#This Row],[Entrada / Saída]]="Saída",FluxoCaixa101315141921[[#This Row],[R$ (Valores)]]*-1,FluxoCaixa101315141921[[#This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IF(FluxoCaixa101315141921[[#This Row],[Movimento ]]="Saldo Inicial",FluxoCaixa101315141921[[#This Row],[R$ (Valores)]],K539+FluxoCaixa101315141921[[#This Row],[Valores Receitas / Despesas]])</f>
        <v>3305810.2700000014</v>
      </c>
      <c r="L540" s="20">
        <f>IF(FluxoCaixa101315141921[[#This Row],[Entrada / Saída]]="Saída",FluxoCaixa101315141921[[#This Row],[R$ (Valores)]]*-1,FluxoCaixa101315141921[[#This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IF(FluxoCaixa101315141921[[#This Row],[Movimento ]]="Saldo Inicial",FluxoCaixa101315141921[[#This Row],[R$ (Valores)]],K540+FluxoCaixa101315141921[[#This Row],[Valores Receitas / Despesas]])</f>
        <v>3305810.2700000014</v>
      </c>
      <c r="L541" s="20">
        <f>IF(FluxoCaixa101315141921[[#This Row],[Entrada / Saída]]="Saída",FluxoCaixa101315141921[[#This Row],[R$ (Valores)]]*-1,FluxoCaixa101315141921[[#This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IF(FluxoCaixa101315141921[[#This Row],[Movimento ]]="Saldo Inicial",FluxoCaixa101315141921[[#This Row],[R$ (Valores)]],K541+FluxoCaixa101315141921[[#This Row],[Valores Receitas / Despesas]])</f>
        <v>3305810.2700000014</v>
      </c>
      <c r="L542" s="20">
        <f>IF(FluxoCaixa101315141921[[#This Row],[Entrada / Saída]]="Saída",FluxoCaixa101315141921[[#This Row],[R$ (Valores)]]*-1,FluxoCaixa101315141921[[#This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IF(FluxoCaixa101315141921[[#This Row],[Movimento ]]="Saldo Inicial",FluxoCaixa101315141921[[#This Row],[R$ (Valores)]],K542+FluxoCaixa101315141921[[#This Row],[Valores Receitas / Despesas]])</f>
        <v>3305810.2700000014</v>
      </c>
      <c r="L543" s="20">
        <f>IF(FluxoCaixa101315141921[[#This Row],[Entrada / Saída]]="Saída",FluxoCaixa101315141921[[#This Row],[R$ (Valores)]]*-1,FluxoCaixa101315141921[[#This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IF(FluxoCaixa101315141921[[#This Row],[Movimento ]]="Saldo Inicial",FluxoCaixa101315141921[[#This Row],[R$ (Valores)]],K543+FluxoCaixa101315141921[[#This Row],[Valores Receitas / Despesas]])</f>
        <v>3305810.2700000014</v>
      </c>
      <c r="L544" s="20">
        <f>IF(FluxoCaixa101315141921[[#This Row],[Entrada / Saída]]="Saída",FluxoCaixa101315141921[[#This Row],[R$ (Valores)]]*-1,FluxoCaixa101315141921[[#This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IF(FluxoCaixa101315141921[[#This Row],[Movimento ]]="Saldo Inicial",FluxoCaixa101315141921[[#This Row],[R$ (Valores)]],K544+FluxoCaixa101315141921[[#This Row],[Valores Receitas / Despesas]])</f>
        <v>3305810.2700000014</v>
      </c>
      <c r="L545" s="20">
        <f>IF(FluxoCaixa101315141921[[#This Row],[Entrada / Saída]]="Saída",FluxoCaixa101315141921[[#This Row],[R$ (Valores)]]*-1,FluxoCaixa101315141921[[#This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IF(FluxoCaixa101315141921[[#This Row],[Movimento ]]="Saldo Inicial",FluxoCaixa101315141921[[#This Row],[R$ (Valores)]],K545+FluxoCaixa101315141921[[#This Row],[Valores Receitas / Despesas]])</f>
        <v>3305810.2700000014</v>
      </c>
      <c r="L546" s="20">
        <f>IF(FluxoCaixa101315141921[[#This Row],[Entrada / Saída]]="Saída",FluxoCaixa101315141921[[#This Row],[R$ (Valores)]]*-1,FluxoCaixa101315141921[[#This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IF(FluxoCaixa101315141921[[#This Row],[Movimento ]]="Saldo Inicial",FluxoCaixa101315141921[[#This Row],[R$ (Valores)]],K546+FluxoCaixa101315141921[[#This Row],[Valores Receitas / Despesas]])</f>
        <v>3305810.2700000014</v>
      </c>
      <c r="L547" s="20">
        <f>IF(FluxoCaixa101315141921[[#This Row],[Entrada / Saída]]="Saída",FluxoCaixa101315141921[[#This Row],[R$ (Valores)]]*-1,FluxoCaixa101315141921[[#This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IF(FluxoCaixa101315141921[[#This Row],[Movimento ]]="Saldo Inicial",FluxoCaixa101315141921[[#This Row],[R$ (Valores)]],K547+FluxoCaixa101315141921[[#This Row],[Valores Receitas / Despesas]])</f>
        <v>3305810.2700000014</v>
      </c>
      <c r="L548" s="20">
        <f>IF(FluxoCaixa101315141921[[#This Row],[Entrada / Saída]]="Saída",FluxoCaixa101315141921[[#This Row],[R$ (Valores)]]*-1,FluxoCaixa101315141921[[#This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IF(FluxoCaixa101315141921[[#This Row],[Movimento ]]="Saldo Inicial",FluxoCaixa101315141921[[#This Row],[R$ (Valores)]],K548+FluxoCaixa101315141921[[#This Row],[Valores Receitas / Despesas]])</f>
        <v>3305810.2700000014</v>
      </c>
      <c r="L549" s="20">
        <f>IF(FluxoCaixa101315141921[[#This Row],[Entrada / Saída]]="Saída",FluxoCaixa101315141921[[#This Row],[R$ (Valores)]]*-1,FluxoCaixa101315141921[[#This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IF(FluxoCaixa101315141921[[#This Row],[Movimento ]]="Saldo Inicial",FluxoCaixa101315141921[[#This Row],[R$ (Valores)]],K549+FluxoCaixa101315141921[[#This Row],[Valores Receitas / Despesas]])</f>
        <v>3305810.2700000014</v>
      </c>
      <c r="L550" s="20">
        <f>IF(FluxoCaixa101315141921[[#This Row],[Entrada / Saída]]="Saída",FluxoCaixa101315141921[[#This Row],[R$ (Valores)]]*-1,FluxoCaixa101315141921[[#This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IF(FluxoCaixa101315141921[[#This Row],[Movimento ]]="Saldo Inicial",FluxoCaixa101315141921[[#This Row],[R$ (Valores)]],K550+FluxoCaixa101315141921[[#This Row],[Valores Receitas / Despesas]])</f>
        <v>3305810.2700000014</v>
      </c>
      <c r="L551" s="20">
        <f>IF(FluxoCaixa101315141921[[#This Row],[Entrada / Saída]]="Saída",FluxoCaixa101315141921[[#This Row],[R$ (Valores)]]*-1,FluxoCaixa101315141921[[#This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IF(FluxoCaixa101315141921[[#This Row],[Movimento ]]="Saldo Inicial",FluxoCaixa101315141921[[#This Row],[R$ (Valores)]],K551+FluxoCaixa101315141921[[#This Row],[Valores Receitas / Despesas]])</f>
        <v>3305810.2700000014</v>
      </c>
      <c r="L552" s="20">
        <f>IF(FluxoCaixa101315141921[[#This Row],[Entrada / Saída]]="Saída",FluxoCaixa101315141921[[#This Row],[R$ (Valores)]]*-1,FluxoCaixa101315141921[[#This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IF(FluxoCaixa101315141921[[#This Row],[Movimento ]]="Saldo Inicial",FluxoCaixa101315141921[[#This Row],[R$ (Valores)]],K552+FluxoCaixa101315141921[[#This Row],[Valores Receitas / Despesas]])</f>
        <v>3305810.2700000014</v>
      </c>
      <c r="L553" s="20">
        <f>IF(FluxoCaixa101315141921[[#This Row],[Entrada / Saída]]="Saída",FluxoCaixa101315141921[[#This Row],[R$ (Valores)]]*-1,FluxoCaixa101315141921[[#This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IF(FluxoCaixa101315141921[[#This Row],[Movimento ]]="Saldo Inicial",FluxoCaixa101315141921[[#This Row],[R$ (Valores)]],K553+FluxoCaixa101315141921[[#This Row],[Valores Receitas / Despesas]])</f>
        <v>3305810.2700000014</v>
      </c>
      <c r="L554" s="20">
        <f>IF(FluxoCaixa101315141921[[#This Row],[Entrada / Saída]]="Saída",FluxoCaixa101315141921[[#This Row],[R$ (Valores)]]*-1,FluxoCaixa101315141921[[#This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IF(FluxoCaixa101315141921[[#This Row],[Movimento ]]="Saldo Inicial",FluxoCaixa101315141921[[#This Row],[R$ (Valores)]],K554+FluxoCaixa101315141921[[#This Row],[Valores Receitas / Despesas]])</f>
        <v>3305810.2700000014</v>
      </c>
      <c r="L555" s="20">
        <f>IF(FluxoCaixa101315141921[[#This Row],[Entrada / Saída]]="Saída",FluxoCaixa101315141921[[#This Row],[R$ (Valores)]]*-1,FluxoCaixa101315141921[[#This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IF(FluxoCaixa101315141921[[#This Row],[Movimento ]]="Saldo Inicial",FluxoCaixa101315141921[[#This Row],[R$ (Valores)]],K555+FluxoCaixa101315141921[[#This Row],[Valores Receitas / Despesas]])</f>
        <v>3305810.2700000014</v>
      </c>
      <c r="L556" s="20">
        <f>IF(FluxoCaixa101315141921[[#This Row],[Entrada / Saída]]="Saída",FluxoCaixa101315141921[[#This Row],[R$ (Valores)]]*-1,FluxoCaixa101315141921[[#This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IF(FluxoCaixa101315141921[[#This Row],[Movimento ]]="Saldo Inicial",FluxoCaixa101315141921[[#This Row],[R$ (Valores)]],K556+FluxoCaixa101315141921[[#This Row],[Valores Receitas / Despesas]])</f>
        <v>3305810.2700000014</v>
      </c>
      <c r="L557" s="20">
        <f>IF(FluxoCaixa101315141921[[#This Row],[Entrada / Saída]]="Saída",FluxoCaixa101315141921[[#This Row],[R$ (Valores)]]*-1,FluxoCaixa101315141921[[#This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IF(FluxoCaixa101315141921[[#This Row],[Movimento ]]="Saldo Inicial",FluxoCaixa101315141921[[#This Row],[R$ (Valores)]],K557+FluxoCaixa101315141921[[#This Row],[Valores Receitas / Despesas]])</f>
        <v>3305810.2700000014</v>
      </c>
      <c r="L558" s="20">
        <f>IF(FluxoCaixa101315141921[[#This Row],[Entrada / Saída]]="Saída",FluxoCaixa101315141921[[#This Row],[R$ (Valores)]]*-1,FluxoCaixa101315141921[[#This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IF(FluxoCaixa101315141921[[#This Row],[Movimento ]]="Saldo Inicial",FluxoCaixa101315141921[[#This Row],[R$ (Valores)]],K558+FluxoCaixa101315141921[[#This Row],[Valores Receitas / Despesas]])</f>
        <v>3305810.2700000014</v>
      </c>
      <c r="L559" s="20">
        <f>IF(FluxoCaixa101315141921[[#This Row],[Entrada / Saída]]="Saída",FluxoCaixa101315141921[[#This Row],[R$ (Valores)]]*-1,FluxoCaixa101315141921[[#This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IF(FluxoCaixa101315141921[[#This Row],[Movimento ]]="Saldo Inicial",FluxoCaixa101315141921[[#This Row],[R$ (Valores)]],K559+FluxoCaixa101315141921[[#This Row],[Valores Receitas / Despesas]])</f>
        <v>3305810.2700000014</v>
      </c>
      <c r="L560" s="20">
        <f>IF(FluxoCaixa101315141921[[#This Row],[Entrada / Saída]]="Saída",FluxoCaixa101315141921[[#This Row],[R$ (Valores)]]*-1,FluxoCaixa101315141921[[#This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IF(FluxoCaixa101315141921[[#This Row],[Movimento ]]="Saldo Inicial",FluxoCaixa101315141921[[#This Row],[R$ (Valores)]],K560+FluxoCaixa101315141921[[#This Row],[Valores Receitas / Despesas]])</f>
        <v>3305810.2700000014</v>
      </c>
      <c r="L561" s="20">
        <f>IF(FluxoCaixa101315141921[[#This Row],[Entrada / Saída]]="Saída",FluxoCaixa101315141921[[#This Row],[R$ (Valores)]]*-1,FluxoCaixa101315141921[[#This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IF(FluxoCaixa101315141921[[#This Row],[Movimento ]]="Saldo Inicial",FluxoCaixa101315141921[[#This Row],[R$ (Valores)]],K561+FluxoCaixa101315141921[[#This Row],[Valores Receitas / Despesas]])</f>
        <v>3305810.2700000014</v>
      </c>
      <c r="L562" s="20">
        <f>IF(FluxoCaixa101315141921[[#This Row],[Entrada / Saída]]="Saída",FluxoCaixa101315141921[[#This Row],[R$ (Valores)]]*-1,FluxoCaixa101315141921[[#This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IF(FluxoCaixa101315141921[[#This Row],[Movimento ]]="Saldo Inicial",FluxoCaixa101315141921[[#This Row],[R$ (Valores)]],K562+FluxoCaixa101315141921[[#This Row],[Valores Receitas / Despesas]])</f>
        <v>3305810.2700000014</v>
      </c>
      <c r="L563" s="20">
        <f>IF(FluxoCaixa101315141921[[#This Row],[Entrada / Saída]]="Saída",FluxoCaixa101315141921[[#This Row],[R$ (Valores)]]*-1,FluxoCaixa101315141921[[#This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IF(FluxoCaixa101315141921[[#This Row],[Movimento ]]="Saldo Inicial",FluxoCaixa101315141921[[#This Row],[R$ (Valores)]],K563+FluxoCaixa101315141921[[#This Row],[Valores Receitas / Despesas]])</f>
        <v>3305810.2700000014</v>
      </c>
      <c r="L564" s="20">
        <f>IF(FluxoCaixa101315141921[[#This Row],[Entrada / Saída]]="Saída",FluxoCaixa101315141921[[#This Row],[R$ (Valores)]]*-1,FluxoCaixa101315141921[[#This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IF(FluxoCaixa101315141921[[#This Row],[Movimento ]]="Saldo Inicial",FluxoCaixa101315141921[[#This Row],[R$ (Valores)]],K564+FluxoCaixa101315141921[[#This Row],[Valores Receitas / Despesas]])</f>
        <v>3305810.2700000014</v>
      </c>
      <c r="L565" s="20">
        <f>IF(FluxoCaixa101315141921[[#This Row],[Entrada / Saída]]="Saída",FluxoCaixa101315141921[[#This Row],[R$ (Valores)]]*-1,FluxoCaixa101315141921[[#This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IF(FluxoCaixa101315141921[[#This Row],[Movimento ]]="Saldo Inicial",FluxoCaixa101315141921[[#This Row],[R$ (Valores)]],K565+FluxoCaixa101315141921[[#This Row],[Valores Receitas / Despesas]])</f>
        <v>3305810.2700000014</v>
      </c>
      <c r="L566" s="20">
        <f>IF(FluxoCaixa101315141921[[#This Row],[Entrada / Saída]]="Saída",FluxoCaixa101315141921[[#This Row],[R$ (Valores)]]*-1,FluxoCaixa101315141921[[#This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IF(FluxoCaixa101315141921[[#This Row],[Movimento ]]="Saldo Inicial",FluxoCaixa101315141921[[#This Row],[R$ (Valores)]],K566+FluxoCaixa101315141921[[#This Row],[Valores Receitas / Despesas]])</f>
        <v>3305810.2700000014</v>
      </c>
      <c r="L567" s="20">
        <f>IF(FluxoCaixa101315141921[[#This Row],[Entrada / Saída]]="Saída",FluxoCaixa101315141921[[#This Row],[R$ (Valores)]]*-1,FluxoCaixa101315141921[[#This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IF(FluxoCaixa101315141921[[#This Row],[Movimento ]]="Saldo Inicial",FluxoCaixa101315141921[[#This Row],[R$ (Valores)]],K567+FluxoCaixa101315141921[[#This Row],[Valores Receitas / Despesas]])</f>
        <v>3305810.2700000014</v>
      </c>
      <c r="L568" s="20">
        <f>IF(FluxoCaixa101315141921[[#This Row],[Entrada / Saída]]="Saída",FluxoCaixa101315141921[[#This Row],[R$ (Valores)]]*-1,FluxoCaixa101315141921[[#This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IF(FluxoCaixa101315141921[[#This Row],[Movimento ]]="Saldo Inicial",FluxoCaixa101315141921[[#This Row],[R$ (Valores)]],K568+FluxoCaixa101315141921[[#This Row],[Valores Receitas / Despesas]])</f>
        <v>3305810.2700000014</v>
      </c>
      <c r="L569" s="20">
        <f>IF(FluxoCaixa101315141921[[#This Row],[Entrada / Saída]]="Saída",FluxoCaixa101315141921[[#This Row],[R$ (Valores)]]*-1,FluxoCaixa101315141921[[#This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IF(FluxoCaixa101315141921[[#This Row],[Movimento ]]="Saldo Inicial",FluxoCaixa101315141921[[#This Row],[R$ (Valores)]],K569+FluxoCaixa101315141921[[#This Row],[Valores Receitas / Despesas]])</f>
        <v>3305810.2700000014</v>
      </c>
      <c r="L570" s="20">
        <f>IF(FluxoCaixa101315141921[[#This Row],[Entrada / Saída]]="Saída",FluxoCaixa101315141921[[#This Row],[R$ (Valores)]]*-1,FluxoCaixa101315141921[[#This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IF(FluxoCaixa101315141921[[#This Row],[Movimento ]]="Saldo Inicial",FluxoCaixa101315141921[[#This Row],[R$ (Valores)]],K570+FluxoCaixa101315141921[[#This Row],[Valores Receitas / Despesas]])</f>
        <v>3305810.2700000014</v>
      </c>
      <c r="L571" s="20">
        <f>IF(FluxoCaixa101315141921[[#This Row],[Entrada / Saída]]="Saída",FluxoCaixa101315141921[[#This Row],[R$ (Valores)]]*-1,FluxoCaixa101315141921[[#This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IF(FluxoCaixa101315141921[[#This Row],[Movimento ]]="Saldo Inicial",FluxoCaixa101315141921[[#This Row],[R$ (Valores)]],K571+FluxoCaixa101315141921[[#This Row],[Valores Receitas / Despesas]])</f>
        <v>3305810.2700000014</v>
      </c>
      <c r="L572" s="20">
        <f>IF(FluxoCaixa101315141921[[#This Row],[Entrada / Saída]]="Saída",FluxoCaixa101315141921[[#This Row],[R$ (Valores)]]*-1,FluxoCaixa101315141921[[#This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IF(FluxoCaixa101315141921[[#This Row],[Movimento ]]="Saldo Inicial",FluxoCaixa101315141921[[#This Row],[R$ (Valores)]],K572+FluxoCaixa101315141921[[#This Row],[Valores Receitas / Despesas]])</f>
        <v>3305810.2700000014</v>
      </c>
      <c r="L573" s="20">
        <f>IF(FluxoCaixa101315141921[[#This Row],[Entrada / Saída]]="Saída",FluxoCaixa101315141921[[#This Row],[R$ (Valores)]]*-1,FluxoCaixa101315141921[[#This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IF(FluxoCaixa101315141921[[#This Row],[Movimento ]]="Saldo Inicial",FluxoCaixa101315141921[[#This Row],[R$ (Valores)]],K573+FluxoCaixa101315141921[[#This Row],[Valores Receitas / Despesas]])</f>
        <v>3305810.2700000014</v>
      </c>
      <c r="L574" s="20">
        <f>IF(FluxoCaixa101315141921[[#This Row],[Entrada / Saída]]="Saída",FluxoCaixa101315141921[[#This Row],[R$ (Valores)]]*-1,FluxoCaixa101315141921[[#This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IF(FluxoCaixa101315141921[[#This Row],[Movimento ]]="Saldo Inicial",FluxoCaixa101315141921[[#This Row],[R$ (Valores)]],K574+FluxoCaixa101315141921[[#This Row],[Valores Receitas / Despesas]])</f>
        <v>3305810.2700000014</v>
      </c>
      <c r="L575" s="20">
        <f>IF(FluxoCaixa101315141921[[#This Row],[Entrada / Saída]]="Saída",FluxoCaixa101315141921[[#This Row],[R$ (Valores)]]*-1,FluxoCaixa101315141921[[#This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IF(FluxoCaixa101315141921[[#This Row],[Movimento ]]="Saldo Inicial",FluxoCaixa101315141921[[#This Row],[R$ (Valores)]],K575+FluxoCaixa101315141921[[#This Row],[Valores Receitas / Despesas]])</f>
        <v>3305810.2700000014</v>
      </c>
      <c r="L576" s="20">
        <f>IF(FluxoCaixa101315141921[[#This Row],[Entrada / Saída]]="Saída",FluxoCaixa101315141921[[#This Row],[R$ (Valores)]]*-1,FluxoCaixa101315141921[[#This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IF(FluxoCaixa101315141921[[#This Row],[Movimento ]]="Saldo Inicial",FluxoCaixa101315141921[[#This Row],[R$ (Valores)]],K576+FluxoCaixa101315141921[[#This Row],[Valores Receitas / Despesas]])</f>
        <v>3305810.2700000014</v>
      </c>
      <c r="L577" s="20">
        <f>IF(FluxoCaixa101315141921[[#This Row],[Entrada / Saída]]="Saída",FluxoCaixa101315141921[[#This Row],[R$ (Valores)]]*-1,FluxoCaixa101315141921[[#This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IF(FluxoCaixa101315141921[[#This Row],[Movimento ]]="Saldo Inicial",FluxoCaixa101315141921[[#This Row],[R$ (Valores)]],K577+FluxoCaixa101315141921[[#This Row],[Valores Receitas / Despesas]])</f>
        <v>3305810.2700000014</v>
      </c>
      <c r="L578" s="20">
        <f>IF(FluxoCaixa101315141921[[#This Row],[Entrada / Saída]]="Saída",FluxoCaixa101315141921[[#This Row],[R$ (Valores)]]*-1,FluxoCaixa101315141921[[#This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IF(FluxoCaixa101315141921[[#This Row],[Movimento ]]="Saldo Inicial",FluxoCaixa101315141921[[#This Row],[R$ (Valores)]],K578+FluxoCaixa101315141921[[#This Row],[Valores Receitas / Despesas]])</f>
        <v>3305810.2700000014</v>
      </c>
      <c r="L579" s="20">
        <f>IF(FluxoCaixa101315141921[[#This Row],[Entrada / Saída]]="Saída",FluxoCaixa101315141921[[#This Row],[R$ (Valores)]]*-1,FluxoCaixa101315141921[[#This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IF(FluxoCaixa101315141921[[#This Row],[Movimento ]]="Saldo Inicial",FluxoCaixa101315141921[[#This Row],[R$ (Valores)]],K579+FluxoCaixa101315141921[[#This Row],[Valores Receitas / Despesas]])</f>
        <v>3305810.2700000014</v>
      </c>
      <c r="L580" s="20">
        <f>IF(FluxoCaixa101315141921[[#This Row],[Entrada / Saída]]="Saída",FluxoCaixa101315141921[[#This Row],[R$ (Valores)]]*-1,FluxoCaixa101315141921[[#This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IF(FluxoCaixa101315141921[[#This Row],[Movimento ]]="Saldo Inicial",FluxoCaixa101315141921[[#This Row],[R$ (Valores)]],K580+FluxoCaixa101315141921[[#This Row],[Valores Receitas / Despesas]])</f>
        <v>3305810.2700000014</v>
      </c>
      <c r="L581" s="20">
        <f>IF(FluxoCaixa101315141921[[#This Row],[Entrada / Saída]]="Saída",FluxoCaixa101315141921[[#This Row],[R$ (Valores)]]*-1,FluxoCaixa101315141921[[#This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IF(FluxoCaixa101315141921[[#This Row],[Movimento ]]="Saldo Inicial",FluxoCaixa101315141921[[#This Row],[R$ (Valores)]],K581+FluxoCaixa101315141921[[#This Row],[Valores Receitas / Despesas]])</f>
        <v>3305810.2700000014</v>
      </c>
      <c r="L582" s="20">
        <f>IF(FluxoCaixa101315141921[[#This Row],[Entrada / Saída]]="Saída",FluxoCaixa101315141921[[#This Row],[R$ (Valores)]]*-1,FluxoCaixa101315141921[[#This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IF(FluxoCaixa101315141921[[#This Row],[Movimento ]]="Saldo Inicial",FluxoCaixa101315141921[[#This Row],[R$ (Valores)]],K582+FluxoCaixa101315141921[[#This Row],[Valores Receitas / Despesas]])</f>
        <v>3305810.2700000014</v>
      </c>
      <c r="L583" s="20">
        <f>IF(FluxoCaixa101315141921[[#This Row],[Entrada / Saída]]="Saída",FluxoCaixa101315141921[[#This Row],[R$ (Valores)]]*-1,FluxoCaixa101315141921[[#This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IF(FluxoCaixa101315141921[[#This Row],[Movimento ]]="Saldo Inicial",FluxoCaixa101315141921[[#This Row],[R$ (Valores)]],K583+FluxoCaixa101315141921[[#This Row],[Valores Receitas / Despesas]])</f>
        <v>3305810.2700000014</v>
      </c>
      <c r="L584" s="20">
        <f>IF(FluxoCaixa101315141921[[#This Row],[Entrada / Saída]]="Saída",FluxoCaixa101315141921[[#This Row],[R$ (Valores)]]*-1,FluxoCaixa101315141921[[#This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IF(FluxoCaixa101315141921[[#This Row],[Movimento ]]="Saldo Inicial",FluxoCaixa101315141921[[#This Row],[R$ (Valores)]],K584+FluxoCaixa101315141921[[#This Row],[Valores Receitas / Despesas]])</f>
        <v>3305810.2700000014</v>
      </c>
      <c r="L585" s="20">
        <f>IF(FluxoCaixa101315141921[[#This Row],[Entrada / Saída]]="Saída",FluxoCaixa101315141921[[#This Row],[R$ (Valores)]]*-1,FluxoCaixa101315141921[[#This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IF(FluxoCaixa101315141921[[#This Row],[Movimento ]]="Saldo Inicial",FluxoCaixa101315141921[[#This Row],[R$ (Valores)]],K585+FluxoCaixa101315141921[[#This Row],[Valores Receitas / Despesas]])</f>
        <v>3305810.2700000014</v>
      </c>
      <c r="L586" s="20">
        <f>IF(FluxoCaixa101315141921[[#This Row],[Entrada / Saída]]="Saída",FluxoCaixa101315141921[[#This Row],[R$ (Valores)]]*-1,FluxoCaixa101315141921[[#This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IF(FluxoCaixa101315141921[[#This Row],[Movimento ]]="Saldo Inicial",FluxoCaixa101315141921[[#This Row],[R$ (Valores)]],K586+FluxoCaixa101315141921[[#This Row],[Valores Receitas / Despesas]])</f>
        <v>3305810.2700000014</v>
      </c>
      <c r="L587" s="20">
        <f>IF(FluxoCaixa101315141921[[#This Row],[Entrada / Saída]]="Saída",FluxoCaixa101315141921[[#This Row],[R$ (Valores)]]*-1,FluxoCaixa101315141921[[#This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IF(FluxoCaixa101315141921[[#This Row],[Movimento ]]="Saldo Inicial",FluxoCaixa101315141921[[#This Row],[R$ (Valores)]],K587+FluxoCaixa101315141921[[#This Row],[Valores Receitas / Despesas]])</f>
        <v>3305810.2700000014</v>
      </c>
      <c r="L588" s="20">
        <f>IF(FluxoCaixa101315141921[[#This Row],[Entrada / Saída]]="Saída",FluxoCaixa101315141921[[#This Row],[R$ (Valores)]]*-1,FluxoCaixa101315141921[[#This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IF(FluxoCaixa101315141921[[#This Row],[Movimento ]]="Saldo Inicial",FluxoCaixa101315141921[[#This Row],[R$ (Valores)]],K588+FluxoCaixa101315141921[[#This Row],[Valores Receitas / Despesas]])</f>
        <v>3305810.2700000014</v>
      </c>
      <c r="L589" s="20">
        <f>IF(FluxoCaixa101315141921[[#This Row],[Entrada / Saída]]="Saída",FluxoCaixa101315141921[[#This Row],[R$ (Valores)]]*-1,FluxoCaixa101315141921[[#This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IF(FluxoCaixa101315141921[[#This Row],[Movimento ]]="Saldo Inicial",FluxoCaixa101315141921[[#This Row],[R$ (Valores)]],K589+FluxoCaixa101315141921[[#This Row],[Valores Receitas / Despesas]])</f>
        <v>3305810.2700000014</v>
      </c>
      <c r="L590" s="20">
        <f>IF(FluxoCaixa101315141921[[#This Row],[Entrada / Saída]]="Saída",FluxoCaixa101315141921[[#This Row],[R$ (Valores)]]*-1,FluxoCaixa101315141921[[#This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IF(FluxoCaixa101315141921[[#This Row],[Movimento ]]="Saldo Inicial",FluxoCaixa101315141921[[#This Row],[R$ (Valores)]],K590+FluxoCaixa101315141921[[#This Row],[Valores Receitas / Despesas]])</f>
        <v>3305810.2700000014</v>
      </c>
      <c r="L591" s="20">
        <f>IF(FluxoCaixa101315141921[[#This Row],[Entrada / Saída]]="Saída",FluxoCaixa101315141921[[#This Row],[R$ (Valores)]]*-1,FluxoCaixa101315141921[[#This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IF(FluxoCaixa101315141921[[#This Row],[Movimento ]]="Saldo Inicial",FluxoCaixa101315141921[[#This Row],[R$ (Valores)]],K591+FluxoCaixa101315141921[[#This Row],[Valores Receitas / Despesas]])</f>
        <v>3305810.2700000014</v>
      </c>
      <c r="L592" s="20">
        <f>IF(FluxoCaixa101315141921[[#This Row],[Entrada / Saída]]="Saída",FluxoCaixa101315141921[[#This Row],[R$ (Valores)]]*-1,FluxoCaixa101315141921[[#This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IF(FluxoCaixa101315141921[[#This Row],[Movimento ]]="Saldo Inicial",FluxoCaixa101315141921[[#This Row],[R$ (Valores)]],K592+FluxoCaixa101315141921[[#This Row],[Valores Receitas / Despesas]])</f>
        <v>3305810.2700000014</v>
      </c>
      <c r="L593" s="20">
        <f>IF(FluxoCaixa101315141921[[#This Row],[Entrada / Saída]]="Saída",FluxoCaixa101315141921[[#This Row],[R$ (Valores)]]*-1,FluxoCaixa101315141921[[#This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IF(FluxoCaixa101315141921[[#This Row],[Movimento ]]="Saldo Inicial",FluxoCaixa101315141921[[#This Row],[R$ (Valores)]],K593+FluxoCaixa101315141921[[#This Row],[Valores Receitas / Despesas]])</f>
        <v>3305810.2700000014</v>
      </c>
      <c r="L594" s="20">
        <f>IF(FluxoCaixa101315141921[[#This Row],[Entrada / Saída]]="Saída",FluxoCaixa101315141921[[#This Row],[R$ (Valores)]]*-1,FluxoCaixa101315141921[[#This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IF(FluxoCaixa101315141921[[#This Row],[Movimento ]]="Saldo Inicial",FluxoCaixa101315141921[[#This Row],[R$ (Valores)]],K594+FluxoCaixa101315141921[[#This Row],[Valores Receitas / Despesas]])</f>
        <v>3305810.2700000014</v>
      </c>
      <c r="L595" s="20">
        <f>IF(FluxoCaixa101315141921[[#This Row],[Entrada / Saída]]="Saída",FluxoCaixa101315141921[[#This Row],[R$ (Valores)]]*-1,FluxoCaixa101315141921[[#This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IF(FluxoCaixa101315141921[[#This Row],[Movimento ]]="Saldo Inicial",FluxoCaixa101315141921[[#This Row],[R$ (Valores)]],K595+FluxoCaixa101315141921[[#This Row],[Valores Receitas / Despesas]])</f>
        <v>3305810.2700000014</v>
      </c>
      <c r="L596" s="20">
        <f>IF(FluxoCaixa101315141921[[#This Row],[Entrada / Saída]]="Saída",FluxoCaixa101315141921[[#This Row],[R$ (Valores)]]*-1,FluxoCaixa101315141921[[#This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IF(FluxoCaixa101315141921[[#This Row],[Movimento ]]="Saldo Inicial",FluxoCaixa101315141921[[#This Row],[R$ (Valores)]],K596+FluxoCaixa101315141921[[#This Row],[Valores Receitas / Despesas]])</f>
        <v>3305810.2700000014</v>
      </c>
      <c r="L597" s="20">
        <f>IF(FluxoCaixa101315141921[[#This Row],[Entrada / Saída]]="Saída",FluxoCaixa101315141921[[#This Row],[R$ (Valores)]]*-1,FluxoCaixa101315141921[[#This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IF(FluxoCaixa101315141921[[#This Row],[Movimento ]]="Saldo Inicial",FluxoCaixa101315141921[[#This Row],[R$ (Valores)]],K597+FluxoCaixa101315141921[[#This Row],[Valores Receitas / Despesas]])</f>
        <v>3305810.2700000014</v>
      </c>
      <c r="L598" s="20">
        <f>IF(FluxoCaixa101315141921[[#This Row],[Entrada / Saída]]="Saída",FluxoCaixa101315141921[[#This Row],[R$ (Valores)]]*-1,FluxoCaixa101315141921[[#This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IF(FluxoCaixa101315141921[[#This Row],[Movimento ]]="Saldo Inicial",FluxoCaixa101315141921[[#This Row],[R$ (Valores)]],K598+FluxoCaixa101315141921[[#This Row],[Valores Receitas / Despesas]])</f>
        <v>3305810.2700000014</v>
      </c>
      <c r="L599" s="20">
        <f>IF(FluxoCaixa101315141921[[#This Row],[Entrada / Saída]]="Saída",FluxoCaixa101315141921[[#This Row],[R$ (Valores)]]*-1,FluxoCaixa101315141921[[#This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IF(FluxoCaixa101315141921[[#This Row],[Movimento ]]="Saldo Inicial",FluxoCaixa101315141921[[#This Row],[R$ (Valores)]],K599+FluxoCaixa101315141921[[#This Row],[Valores Receitas / Despesas]])</f>
        <v>3305810.2700000014</v>
      </c>
      <c r="L600" s="20">
        <f>IF(FluxoCaixa101315141921[[#This Row],[Entrada / Saída]]="Saída",FluxoCaixa101315141921[[#This Row],[R$ (Valores)]]*-1,FluxoCaixa101315141921[[#This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IF(FluxoCaixa101315141921[[#This Row],[Movimento ]]="Saldo Inicial",FluxoCaixa101315141921[[#This Row],[R$ (Valores)]],K600+FluxoCaixa101315141921[[#This Row],[Valores Receitas / Despesas]])</f>
        <v>3305810.2700000014</v>
      </c>
      <c r="L601" s="20">
        <f>IF(FluxoCaixa101315141921[[#This Row],[Entrada / Saída]]="Saída",FluxoCaixa101315141921[[#This Row],[R$ (Valores)]]*-1,FluxoCaixa101315141921[[#This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IF(FluxoCaixa101315141921[[#This Row],[Movimento ]]="Saldo Inicial",FluxoCaixa101315141921[[#This Row],[R$ (Valores)]],K601+FluxoCaixa101315141921[[#This Row],[Valores Receitas / Despesas]])</f>
        <v>3305810.2700000014</v>
      </c>
      <c r="L602" s="20">
        <f>IF(FluxoCaixa101315141921[[#This Row],[Entrada / Saída]]="Saída",FluxoCaixa101315141921[[#This Row],[R$ (Valores)]]*-1,FluxoCaixa101315141921[[#This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IF(FluxoCaixa101315141921[[#This Row],[Movimento ]]="Saldo Inicial",FluxoCaixa101315141921[[#This Row],[R$ (Valores)]],K602+FluxoCaixa101315141921[[#This Row],[Valores Receitas / Despesas]])</f>
        <v>3305810.2700000014</v>
      </c>
      <c r="L603" s="20">
        <f>IF(FluxoCaixa101315141921[[#This Row],[Entrada / Saída]]="Saída",FluxoCaixa101315141921[[#This Row],[R$ (Valores)]]*-1,FluxoCaixa101315141921[[#This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IF(FluxoCaixa101315141921[[#This Row],[Movimento ]]="Saldo Inicial",FluxoCaixa101315141921[[#This Row],[R$ (Valores)]],K603+FluxoCaixa101315141921[[#This Row],[Valores Receitas / Despesas]])</f>
        <v>3305810.2700000014</v>
      </c>
      <c r="L604" s="20">
        <f>IF(FluxoCaixa101315141921[[#This Row],[Entrada / Saída]]="Saída",FluxoCaixa101315141921[[#This Row],[R$ (Valores)]]*-1,FluxoCaixa101315141921[[#This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IF(FluxoCaixa101315141921[[#This Row],[Movimento ]]="Saldo Inicial",FluxoCaixa101315141921[[#This Row],[R$ (Valores)]],K604+FluxoCaixa101315141921[[#This Row],[Valores Receitas / Despesas]])</f>
        <v>3305810.2700000014</v>
      </c>
      <c r="L605" s="20">
        <f>IF(FluxoCaixa101315141921[[#This Row],[Entrada / Saída]]="Saída",FluxoCaixa101315141921[[#This Row],[R$ (Valores)]]*-1,FluxoCaixa101315141921[[#This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IF(FluxoCaixa101315141921[[#This Row],[Movimento ]]="Saldo Inicial",FluxoCaixa101315141921[[#This Row],[R$ (Valores)]],K605+FluxoCaixa101315141921[[#This Row],[Valores Receitas / Despesas]])</f>
        <v>3305810.2700000014</v>
      </c>
      <c r="L606" s="20">
        <f>IF(FluxoCaixa101315141921[[#This Row],[Entrada / Saída]]="Saída",FluxoCaixa101315141921[[#This Row],[R$ (Valores)]]*-1,FluxoCaixa101315141921[[#This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IF(FluxoCaixa101315141921[[#This Row],[Movimento ]]="Saldo Inicial",FluxoCaixa101315141921[[#This Row],[R$ (Valores)]],K606+FluxoCaixa101315141921[[#This Row],[Valores Receitas / Despesas]])</f>
        <v>3305810.2700000014</v>
      </c>
      <c r="L607" s="20">
        <f>IF(FluxoCaixa101315141921[[#This Row],[Entrada / Saída]]="Saída",FluxoCaixa101315141921[[#This Row],[R$ (Valores)]]*-1,FluxoCaixa101315141921[[#This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IF(FluxoCaixa101315141921[[#This Row],[Movimento ]]="Saldo Inicial",FluxoCaixa101315141921[[#This Row],[R$ (Valores)]],K607+FluxoCaixa101315141921[[#This Row],[Valores Receitas / Despesas]])</f>
        <v>3305810.2700000014</v>
      </c>
      <c r="L608" s="20">
        <f>IF(FluxoCaixa101315141921[[#This Row],[Entrada / Saída]]="Saída",FluxoCaixa101315141921[[#This Row],[R$ (Valores)]]*-1,FluxoCaixa101315141921[[#This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IF(FluxoCaixa101315141921[[#This Row],[Movimento ]]="Saldo Inicial",FluxoCaixa101315141921[[#This Row],[R$ (Valores)]],K608+FluxoCaixa101315141921[[#This Row],[Valores Receitas / Despesas]])</f>
        <v>3305810.2700000014</v>
      </c>
      <c r="L609" s="20">
        <f>IF(FluxoCaixa101315141921[[#This Row],[Entrada / Saída]]="Saída",FluxoCaixa101315141921[[#This Row],[R$ (Valores)]]*-1,FluxoCaixa101315141921[[#This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IF(FluxoCaixa101315141921[[#This Row],[Movimento ]]="Saldo Inicial",FluxoCaixa101315141921[[#This Row],[R$ (Valores)]],K609+FluxoCaixa101315141921[[#This Row],[Valores Receitas / Despesas]])</f>
        <v>3305810.2700000014</v>
      </c>
      <c r="L610" s="20">
        <f>IF(FluxoCaixa101315141921[[#This Row],[Entrada / Saída]]="Saída",FluxoCaixa101315141921[[#This Row],[R$ (Valores)]]*-1,FluxoCaixa101315141921[[#This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IF(FluxoCaixa101315141921[[#This Row],[Movimento ]]="Saldo Inicial",FluxoCaixa101315141921[[#This Row],[R$ (Valores)]],K610+FluxoCaixa101315141921[[#This Row],[Valores Receitas / Despesas]])</f>
        <v>3305810.2700000014</v>
      </c>
      <c r="L611" s="20">
        <f>IF(FluxoCaixa101315141921[[#This Row],[Entrada / Saída]]="Saída",FluxoCaixa101315141921[[#This Row],[R$ (Valores)]]*-1,FluxoCaixa101315141921[[#This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IF(FluxoCaixa101315141921[[#This Row],[Movimento ]]="Saldo Inicial",FluxoCaixa101315141921[[#This Row],[R$ (Valores)]],K611+FluxoCaixa101315141921[[#This Row],[Valores Receitas / Despesas]])</f>
        <v>3305810.2700000014</v>
      </c>
      <c r="L612" s="20">
        <f>IF(FluxoCaixa101315141921[[#This Row],[Entrada / Saída]]="Saída",FluxoCaixa101315141921[[#This Row],[R$ (Valores)]]*-1,FluxoCaixa101315141921[[#This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IF(FluxoCaixa101315141921[[#This Row],[Movimento ]]="Saldo Inicial",FluxoCaixa101315141921[[#This Row],[R$ (Valores)]],K612+FluxoCaixa101315141921[[#This Row],[Valores Receitas / Despesas]])</f>
        <v>3305810.2700000014</v>
      </c>
      <c r="L613" s="20">
        <f>IF(FluxoCaixa101315141921[[#This Row],[Entrada / Saída]]="Saída",FluxoCaixa101315141921[[#This Row],[R$ (Valores)]]*-1,FluxoCaixa101315141921[[#This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IF(FluxoCaixa101315141921[[#This Row],[Movimento ]]="Saldo Inicial",FluxoCaixa101315141921[[#This Row],[R$ (Valores)]],K613+FluxoCaixa101315141921[[#This Row],[Valores Receitas / Despesas]])</f>
        <v>3305810.2700000014</v>
      </c>
      <c r="L614" s="20">
        <f>IF(FluxoCaixa101315141921[[#This Row],[Entrada / Saída]]="Saída",FluxoCaixa101315141921[[#This Row],[R$ (Valores)]]*-1,FluxoCaixa101315141921[[#This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IF(FluxoCaixa101315141921[[#This Row],[Movimento ]]="Saldo Inicial",FluxoCaixa101315141921[[#This Row],[R$ (Valores)]],K614+FluxoCaixa101315141921[[#This Row],[Valores Receitas / Despesas]])</f>
        <v>3305810.2700000014</v>
      </c>
      <c r="L615" s="20">
        <f>IF(FluxoCaixa101315141921[[#This Row],[Entrada / Saída]]="Saída",FluxoCaixa101315141921[[#This Row],[R$ (Valores)]]*-1,FluxoCaixa101315141921[[#This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IF(FluxoCaixa101315141921[[#This Row],[Movimento ]]="Saldo Inicial",FluxoCaixa101315141921[[#This Row],[R$ (Valores)]],K615+FluxoCaixa101315141921[[#This Row],[Valores Receitas / Despesas]])</f>
        <v>3305810.2700000014</v>
      </c>
      <c r="L616" s="20">
        <f>IF(FluxoCaixa101315141921[[#This Row],[Entrada / Saída]]="Saída",FluxoCaixa101315141921[[#This Row],[R$ (Valores)]]*-1,FluxoCaixa101315141921[[#This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IF(FluxoCaixa101315141921[[#This Row],[Movimento ]]="Saldo Inicial",FluxoCaixa101315141921[[#This Row],[R$ (Valores)]],K616+FluxoCaixa101315141921[[#This Row],[Valores Receitas / Despesas]])</f>
        <v>3305810.2700000014</v>
      </c>
      <c r="L617" s="20">
        <f>IF(FluxoCaixa101315141921[[#This Row],[Entrada / Saída]]="Saída",FluxoCaixa101315141921[[#This Row],[R$ (Valores)]]*-1,FluxoCaixa101315141921[[#This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IF(FluxoCaixa101315141921[[#This Row],[Movimento ]]="Saldo Inicial",FluxoCaixa101315141921[[#This Row],[R$ (Valores)]],K617+FluxoCaixa101315141921[[#This Row],[Valores Receitas / Despesas]])</f>
        <v>3305810.2700000014</v>
      </c>
      <c r="L618" s="20">
        <f>IF(FluxoCaixa101315141921[[#This Row],[Entrada / Saída]]="Saída",FluxoCaixa101315141921[[#This Row],[R$ (Valores)]]*-1,FluxoCaixa101315141921[[#This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IF(FluxoCaixa101315141921[[#This Row],[Movimento ]]="Saldo Inicial",FluxoCaixa101315141921[[#This Row],[R$ (Valores)]],K618+FluxoCaixa101315141921[[#This Row],[Valores Receitas / Despesas]])</f>
        <v>3305810.2700000014</v>
      </c>
      <c r="L619" s="20">
        <f>IF(FluxoCaixa101315141921[[#This Row],[Entrada / Saída]]="Saída",FluxoCaixa101315141921[[#This Row],[R$ (Valores)]]*-1,FluxoCaixa101315141921[[#This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IF(FluxoCaixa101315141921[[#This Row],[Movimento ]]="Saldo Inicial",FluxoCaixa101315141921[[#This Row],[R$ (Valores)]],K619+FluxoCaixa101315141921[[#This Row],[Valores Receitas / Despesas]])</f>
        <v>3305810.2700000014</v>
      </c>
      <c r="L620" s="20">
        <f>IF(FluxoCaixa101315141921[[#This Row],[Entrada / Saída]]="Saída",FluxoCaixa101315141921[[#This Row],[R$ (Valores)]]*-1,FluxoCaixa101315141921[[#This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IF(FluxoCaixa101315141921[[#This Row],[Movimento ]]="Saldo Inicial",FluxoCaixa101315141921[[#This Row],[R$ (Valores)]],K620+FluxoCaixa101315141921[[#This Row],[Valores Receitas / Despesas]])</f>
        <v>3305810.2700000014</v>
      </c>
      <c r="L621" s="20">
        <f>IF(FluxoCaixa101315141921[[#This Row],[Entrada / Saída]]="Saída",FluxoCaixa101315141921[[#This Row],[R$ (Valores)]]*-1,FluxoCaixa101315141921[[#This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IF(FluxoCaixa101315141921[[#This Row],[Movimento ]]="Saldo Inicial",FluxoCaixa101315141921[[#This Row],[R$ (Valores)]],K621+FluxoCaixa101315141921[[#This Row],[Valores Receitas / Despesas]])</f>
        <v>3305810.2700000014</v>
      </c>
      <c r="L622" s="20">
        <f>IF(FluxoCaixa101315141921[[#This Row],[Entrada / Saída]]="Saída",FluxoCaixa101315141921[[#This Row],[R$ (Valores)]]*-1,FluxoCaixa101315141921[[#This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IF(FluxoCaixa101315141921[[#This Row],[Movimento ]]="Saldo Inicial",FluxoCaixa101315141921[[#This Row],[R$ (Valores)]],K622+FluxoCaixa101315141921[[#This Row],[Valores Receitas / Despesas]])</f>
        <v>3305810.2700000014</v>
      </c>
      <c r="L623" s="20">
        <f>IF(FluxoCaixa101315141921[[#This Row],[Entrada / Saída]]="Saída",FluxoCaixa101315141921[[#This Row],[R$ (Valores)]]*-1,FluxoCaixa101315141921[[#This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IF(FluxoCaixa101315141921[[#This Row],[Movimento ]]="Saldo Inicial",FluxoCaixa101315141921[[#This Row],[R$ (Valores)]],K623+FluxoCaixa101315141921[[#This Row],[Valores Receitas / Despesas]])</f>
        <v>3305810.2700000014</v>
      </c>
      <c r="L624" s="20">
        <f>IF(FluxoCaixa101315141921[[#This Row],[Entrada / Saída]]="Saída",FluxoCaixa101315141921[[#This Row],[R$ (Valores)]]*-1,FluxoCaixa101315141921[[#This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IF(FluxoCaixa101315141921[[#This Row],[Movimento ]]="Saldo Inicial",FluxoCaixa101315141921[[#This Row],[R$ (Valores)]],K624+FluxoCaixa101315141921[[#This Row],[Valores Receitas / Despesas]])</f>
        <v>3305810.2700000014</v>
      </c>
      <c r="L625" s="20">
        <f>IF(FluxoCaixa101315141921[[#This Row],[Entrada / Saída]]="Saída",FluxoCaixa101315141921[[#This Row],[R$ (Valores)]]*-1,FluxoCaixa101315141921[[#This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IF(FluxoCaixa101315141921[[#This Row],[Movimento ]]="Saldo Inicial",FluxoCaixa101315141921[[#This Row],[R$ (Valores)]],K625+FluxoCaixa101315141921[[#This Row],[Valores Receitas / Despesas]])</f>
        <v>3305810.2700000014</v>
      </c>
      <c r="L626" s="20">
        <f>IF(FluxoCaixa101315141921[[#This Row],[Entrada / Saída]]="Saída",FluxoCaixa101315141921[[#This Row],[R$ (Valores)]]*-1,FluxoCaixa101315141921[[#This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IF(FluxoCaixa101315141921[[#This Row],[Movimento ]]="Saldo Inicial",FluxoCaixa101315141921[[#This Row],[R$ (Valores)]],K626+FluxoCaixa101315141921[[#This Row],[Valores Receitas / Despesas]])</f>
        <v>3305810.2700000014</v>
      </c>
      <c r="L627" s="20">
        <f>IF(FluxoCaixa101315141921[[#This Row],[Entrada / Saída]]="Saída",FluxoCaixa101315141921[[#This Row],[R$ (Valores)]]*-1,FluxoCaixa101315141921[[#This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IF(FluxoCaixa101315141921[[#This Row],[Movimento ]]="Saldo Inicial",FluxoCaixa101315141921[[#This Row],[R$ (Valores)]],K627+FluxoCaixa101315141921[[#This Row],[Valores Receitas / Despesas]])</f>
        <v>3305810.2700000014</v>
      </c>
      <c r="L628" s="20">
        <f>IF(FluxoCaixa101315141921[[#This Row],[Entrada / Saída]]="Saída",FluxoCaixa101315141921[[#This Row],[R$ (Valores)]]*-1,FluxoCaixa101315141921[[#This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IF(FluxoCaixa101315141921[[#This Row],[Movimento ]]="Saldo Inicial",FluxoCaixa101315141921[[#This Row],[R$ (Valores)]],K628+FluxoCaixa101315141921[[#This Row],[Valores Receitas / Despesas]])</f>
        <v>3305810.2700000014</v>
      </c>
      <c r="L629" s="20">
        <f>IF(FluxoCaixa101315141921[[#This Row],[Entrada / Saída]]="Saída",FluxoCaixa101315141921[[#This Row],[R$ (Valores)]]*-1,FluxoCaixa101315141921[[#This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IF(FluxoCaixa101315141921[[#This Row],[Movimento ]]="Saldo Inicial",FluxoCaixa101315141921[[#This Row],[R$ (Valores)]],K629+FluxoCaixa101315141921[[#This Row],[Valores Receitas / Despesas]])</f>
        <v>3305810.2700000014</v>
      </c>
      <c r="L630" s="20">
        <f>IF(FluxoCaixa101315141921[[#This Row],[Entrada / Saída]]="Saída",FluxoCaixa101315141921[[#This Row],[R$ (Valores)]]*-1,FluxoCaixa101315141921[[#This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IF(FluxoCaixa101315141921[[#This Row],[Movimento ]]="Saldo Inicial",FluxoCaixa101315141921[[#This Row],[R$ (Valores)]],K630+FluxoCaixa101315141921[[#This Row],[Valores Receitas / Despesas]])</f>
        <v>3305810.2700000014</v>
      </c>
      <c r="L631" s="20">
        <f>IF(FluxoCaixa101315141921[[#This Row],[Entrada / Saída]]="Saída",FluxoCaixa101315141921[[#This Row],[R$ (Valores)]]*-1,FluxoCaixa101315141921[[#This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IF(FluxoCaixa101315141921[[#This Row],[Movimento ]]="Saldo Inicial",FluxoCaixa101315141921[[#This Row],[R$ (Valores)]],K631+FluxoCaixa101315141921[[#This Row],[Valores Receitas / Despesas]])</f>
        <v>3305810.2700000014</v>
      </c>
      <c r="L632" s="20">
        <f>IF(FluxoCaixa101315141921[[#This Row],[Entrada / Saída]]="Saída",FluxoCaixa101315141921[[#This Row],[R$ (Valores)]]*-1,FluxoCaixa101315141921[[#This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IF(FluxoCaixa101315141921[[#This Row],[Movimento ]]="Saldo Inicial",FluxoCaixa101315141921[[#This Row],[R$ (Valores)]],K632+FluxoCaixa101315141921[[#This Row],[Valores Receitas / Despesas]])</f>
        <v>3305810.2700000014</v>
      </c>
      <c r="L633" s="20">
        <f>IF(FluxoCaixa101315141921[[#This Row],[Entrada / Saída]]="Saída",FluxoCaixa101315141921[[#This Row],[R$ (Valores)]]*-1,FluxoCaixa101315141921[[#This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IF(FluxoCaixa101315141921[[#This Row],[Movimento ]]="Saldo Inicial",FluxoCaixa101315141921[[#This Row],[R$ (Valores)]],K633+FluxoCaixa101315141921[[#This Row],[Valores Receitas / Despesas]])</f>
        <v>3305810.2700000014</v>
      </c>
      <c r="L634" s="20">
        <f>IF(FluxoCaixa101315141921[[#This Row],[Entrada / Saída]]="Saída",FluxoCaixa101315141921[[#This Row],[R$ (Valores)]]*-1,FluxoCaixa101315141921[[#This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IF(FluxoCaixa101315141921[[#This Row],[Movimento ]]="Saldo Inicial",FluxoCaixa101315141921[[#This Row],[R$ (Valores)]],K634+FluxoCaixa101315141921[[#This Row],[Valores Receitas / Despesas]])</f>
        <v>3305810.2700000014</v>
      </c>
      <c r="L635" s="20">
        <f>IF(FluxoCaixa101315141921[[#This Row],[Entrada / Saída]]="Saída",FluxoCaixa101315141921[[#This Row],[R$ (Valores)]]*-1,FluxoCaixa101315141921[[#This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IF(FluxoCaixa101315141921[[#This Row],[Movimento ]]="Saldo Inicial",FluxoCaixa101315141921[[#This Row],[R$ (Valores)]],K635+FluxoCaixa101315141921[[#This Row],[Valores Receitas / Despesas]])</f>
        <v>3305810.2700000014</v>
      </c>
      <c r="L636" s="20">
        <f>IF(FluxoCaixa101315141921[[#This Row],[Entrada / Saída]]="Saída",FluxoCaixa101315141921[[#This Row],[R$ (Valores)]]*-1,FluxoCaixa101315141921[[#This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IF(FluxoCaixa101315141921[[#This Row],[Movimento ]]="Saldo Inicial",FluxoCaixa101315141921[[#This Row],[R$ (Valores)]],K636+FluxoCaixa101315141921[[#This Row],[Valores Receitas / Despesas]])</f>
        <v>3305810.2700000014</v>
      </c>
      <c r="L637" s="20">
        <f>IF(FluxoCaixa101315141921[[#This Row],[Entrada / Saída]]="Saída",FluxoCaixa101315141921[[#This Row],[R$ (Valores)]]*-1,FluxoCaixa101315141921[[#This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IF(FluxoCaixa101315141921[[#This Row],[Movimento ]]="Saldo Inicial",FluxoCaixa101315141921[[#This Row],[R$ (Valores)]],K637+FluxoCaixa101315141921[[#This Row],[Valores Receitas / Despesas]])</f>
        <v>3305810.2700000014</v>
      </c>
      <c r="L638" s="20">
        <f>IF(FluxoCaixa101315141921[[#This Row],[Entrada / Saída]]="Saída",FluxoCaixa101315141921[[#This Row],[R$ (Valores)]]*-1,FluxoCaixa101315141921[[#This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IF(FluxoCaixa101315141921[[#This Row],[Movimento ]]="Saldo Inicial",FluxoCaixa101315141921[[#This Row],[R$ (Valores)]],K638+FluxoCaixa101315141921[[#This Row],[Valores Receitas / Despesas]])</f>
        <v>3305810.2700000014</v>
      </c>
      <c r="L639" s="20">
        <f>IF(FluxoCaixa101315141921[[#This Row],[Entrada / Saída]]="Saída",FluxoCaixa101315141921[[#This Row],[R$ (Valores)]]*-1,FluxoCaixa101315141921[[#This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IF(FluxoCaixa101315141921[[#This Row],[Movimento ]]="Saldo Inicial",FluxoCaixa101315141921[[#This Row],[R$ (Valores)]],K639+FluxoCaixa101315141921[[#This Row],[Valores Receitas / Despesas]])</f>
        <v>3305810.2700000014</v>
      </c>
      <c r="L640" s="20">
        <f>IF(FluxoCaixa101315141921[[#This Row],[Entrada / Saída]]="Saída",FluxoCaixa101315141921[[#This Row],[R$ (Valores)]]*-1,FluxoCaixa101315141921[[#This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IF(FluxoCaixa101315141921[[#This Row],[Movimento ]]="Saldo Inicial",FluxoCaixa101315141921[[#This Row],[R$ (Valores)]],K640+FluxoCaixa101315141921[[#This Row],[Valores Receitas / Despesas]])</f>
        <v>3305810.2700000014</v>
      </c>
      <c r="L641" s="20">
        <f>IF(FluxoCaixa101315141921[[#This Row],[Entrada / Saída]]="Saída",FluxoCaixa101315141921[[#This Row],[R$ (Valores)]]*-1,FluxoCaixa101315141921[[#This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IF(FluxoCaixa101315141921[[#This Row],[Movimento ]]="Saldo Inicial",FluxoCaixa101315141921[[#This Row],[R$ (Valores)]],K641+FluxoCaixa101315141921[[#This Row],[Valores Receitas / Despesas]])</f>
        <v>3305810.2700000014</v>
      </c>
      <c r="L642" s="20">
        <f>IF(FluxoCaixa101315141921[[#This Row],[Entrada / Saída]]="Saída",FluxoCaixa101315141921[[#This Row],[R$ (Valores)]]*-1,FluxoCaixa101315141921[[#This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IF(FluxoCaixa101315141921[[#This Row],[Movimento ]]="Saldo Inicial",FluxoCaixa101315141921[[#This Row],[R$ (Valores)]],K642+FluxoCaixa101315141921[[#This Row],[Valores Receitas / Despesas]])</f>
        <v>3305810.2700000014</v>
      </c>
      <c r="L643" s="20">
        <f>IF(FluxoCaixa101315141921[[#This Row],[Entrada / Saída]]="Saída",FluxoCaixa101315141921[[#This Row],[R$ (Valores)]]*-1,FluxoCaixa101315141921[[#This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IF(FluxoCaixa101315141921[[#This Row],[Movimento ]]="Saldo Inicial",FluxoCaixa101315141921[[#This Row],[R$ (Valores)]],K643+FluxoCaixa101315141921[[#This Row],[Valores Receitas / Despesas]])</f>
        <v>3305810.2700000014</v>
      </c>
      <c r="L644" s="20">
        <f>IF(FluxoCaixa101315141921[[#This Row],[Entrada / Saída]]="Saída",FluxoCaixa101315141921[[#This Row],[R$ (Valores)]]*-1,FluxoCaixa101315141921[[#This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IF(FluxoCaixa101315141921[[#This Row],[Movimento ]]="Saldo Inicial",FluxoCaixa101315141921[[#This Row],[R$ (Valores)]],K644+FluxoCaixa101315141921[[#This Row],[Valores Receitas / Despesas]])</f>
        <v>3305810.2700000014</v>
      </c>
      <c r="L645" s="20">
        <f>IF(FluxoCaixa101315141921[[#This Row],[Entrada / Saída]]="Saída",FluxoCaixa101315141921[[#This Row],[R$ (Valores)]]*-1,FluxoCaixa101315141921[[#This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IF(FluxoCaixa101315141921[[#This Row],[Movimento ]]="Saldo Inicial",FluxoCaixa101315141921[[#This Row],[R$ (Valores)]],K645+FluxoCaixa101315141921[[#This Row],[Valores Receitas / Despesas]])</f>
        <v>3305810.2700000014</v>
      </c>
      <c r="L646" s="20">
        <f>IF(FluxoCaixa101315141921[[#This Row],[Entrada / Saída]]="Saída",FluxoCaixa101315141921[[#This Row],[R$ (Valores)]]*-1,FluxoCaixa101315141921[[#This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IF(FluxoCaixa101315141921[[#This Row],[Movimento ]]="Saldo Inicial",FluxoCaixa101315141921[[#This Row],[R$ (Valores)]],K646+FluxoCaixa101315141921[[#This Row],[Valores Receitas / Despesas]])</f>
        <v>3305810.2700000014</v>
      </c>
      <c r="L647" s="20">
        <f>IF(FluxoCaixa101315141921[[#This Row],[Entrada / Saída]]="Saída",FluxoCaixa101315141921[[#This Row],[R$ (Valores)]]*-1,FluxoCaixa101315141921[[#This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IF(FluxoCaixa101315141921[[#This Row],[Movimento ]]="Saldo Inicial",FluxoCaixa101315141921[[#This Row],[R$ (Valores)]],K647+FluxoCaixa101315141921[[#This Row],[Valores Receitas / Despesas]])</f>
        <v>3305810.2700000014</v>
      </c>
      <c r="L648" s="20">
        <f>IF(FluxoCaixa101315141921[[#This Row],[Entrada / Saída]]="Saída",FluxoCaixa101315141921[[#This Row],[R$ (Valores)]]*-1,FluxoCaixa101315141921[[#This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IF(FluxoCaixa101315141921[[#This Row],[Movimento ]]="Saldo Inicial",FluxoCaixa101315141921[[#This Row],[R$ (Valores)]],K648+FluxoCaixa101315141921[[#This Row],[Valores Receitas / Despesas]])</f>
        <v>3305810.2700000014</v>
      </c>
      <c r="L649" s="20">
        <f>IF(FluxoCaixa101315141921[[#This Row],[Entrada / Saída]]="Saída",FluxoCaixa101315141921[[#This Row],[R$ (Valores)]]*-1,FluxoCaixa101315141921[[#This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IF(FluxoCaixa101315141921[[#This Row],[Movimento ]]="Saldo Inicial",FluxoCaixa101315141921[[#This Row],[R$ (Valores)]],K649+FluxoCaixa101315141921[[#This Row],[Valores Receitas / Despesas]])</f>
        <v>3305810.2700000014</v>
      </c>
      <c r="L650" s="20">
        <f>IF(FluxoCaixa101315141921[[#This Row],[Entrada / Saída]]="Saída",FluxoCaixa101315141921[[#This Row],[R$ (Valores)]]*-1,FluxoCaixa101315141921[[#This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IF(FluxoCaixa101315141921[[#This Row],[Movimento ]]="Saldo Inicial",FluxoCaixa101315141921[[#This Row],[R$ (Valores)]],K650+FluxoCaixa101315141921[[#This Row],[Valores Receitas / Despesas]])</f>
        <v>3305810.2700000014</v>
      </c>
      <c r="L651" s="20">
        <f>IF(FluxoCaixa101315141921[[#This Row],[Entrada / Saída]]="Saída",FluxoCaixa101315141921[[#This Row],[R$ (Valores)]]*-1,FluxoCaixa101315141921[[#This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IF(FluxoCaixa101315141921[[#This Row],[Movimento ]]="Saldo Inicial",FluxoCaixa101315141921[[#This Row],[R$ (Valores)]],K651+FluxoCaixa101315141921[[#This Row],[Valores Receitas / Despesas]])</f>
        <v>3305810.2700000014</v>
      </c>
      <c r="L652" s="20">
        <f>IF(FluxoCaixa101315141921[[#This Row],[Entrada / Saída]]="Saída",FluxoCaixa101315141921[[#This Row],[R$ (Valores)]]*-1,FluxoCaixa101315141921[[#This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IF(FluxoCaixa101315141921[[#This Row],[Movimento ]]="Saldo Inicial",FluxoCaixa101315141921[[#This Row],[R$ (Valores)]],K652+FluxoCaixa101315141921[[#This Row],[Valores Receitas / Despesas]])</f>
        <v>3305810.2700000014</v>
      </c>
      <c r="L653" s="20">
        <f>IF(FluxoCaixa101315141921[[#This Row],[Entrada / Saída]]="Saída",FluxoCaixa101315141921[[#This Row],[R$ (Valores)]]*-1,FluxoCaixa101315141921[[#This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IF(FluxoCaixa101315141921[[#This Row],[Movimento ]]="Saldo Inicial",FluxoCaixa101315141921[[#This Row],[R$ (Valores)]],K653+FluxoCaixa101315141921[[#This Row],[Valores Receitas / Despesas]])</f>
        <v>3305810.2700000014</v>
      </c>
      <c r="L654" s="20">
        <f>IF(FluxoCaixa101315141921[[#This Row],[Entrada / Saída]]="Saída",FluxoCaixa101315141921[[#This Row],[R$ (Valores)]]*-1,FluxoCaixa101315141921[[#This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IF(FluxoCaixa101315141921[[#This Row],[Movimento ]]="Saldo Inicial",FluxoCaixa101315141921[[#This Row],[R$ (Valores)]],K654+FluxoCaixa101315141921[[#This Row],[Valores Receitas / Despesas]])</f>
        <v>3305810.2700000014</v>
      </c>
      <c r="L655" s="20">
        <f>IF(FluxoCaixa101315141921[[#This Row],[Entrada / Saída]]="Saída",FluxoCaixa101315141921[[#This Row],[R$ (Valores)]]*-1,FluxoCaixa101315141921[[#This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IF(FluxoCaixa101315141921[[#This Row],[Movimento ]]="Saldo Inicial",FluxoCaixa101315141921[[#This Row],[R$ (Valores)]],K655+FluxoCaixa101315141921[[#This Row],[Valores Receitas / Despesas]])</f>
        <v>3305810.2700000014</v>
      </c>
      <c r="L656" s="20">
        <f>IF(FluxoCaixa101315141921[[#This Row],[Entrada / Saída]]="Saída",FluxoCaixa101315141921[[#This Row],[R$ (Valores)]]*-1,FluxoCaixa101315141921[[#This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IF(FluxoCaixa101315141921[[#This Row],[Movimento ]]="Saldo Inicial",FluxoCaixa101315141921[[#This Row],[R$ (Valores)]],K656+FluxoCaixa101315141921[[#This Row],[Valores Receitas / Despesas]])</f>
        <v>3305810.2700000014</v>
      </c>
      <c r="L657" s="20">
        <f>IF(FluxoCaixa101315141921[[#This Row],[Entrada / Saída]]="Saída",FluxoCaixa101315141921[[#This Row],[R$ (Valores)]]*-1,FluxoCaixa101315141921[[#This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IF(FluxoCaixa101315141921[[#This Row],[Movimento ]]="Saldo Inicial",FluxoCaixa101315141921[[#This Row],[R$ (Valores)]],K657+FluxoCaixa101315141921[[#This Row],[Valores Receitas / Despesas]])</f>
        <v>3305810.2700000014</v>
      </c>
      <c r="L658" s="20">
        <f>IF(FluxoCaixa101315141921[[#This Row],[Entrada / Saída]]="Saída",FluxoCaixa101315141921[[#This Row],[R$ (Valores)]]*-1,FluxoCaixa101315141921[[#This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IF(FluxoCaixa101315141921[[#This Row],[Movimento ]]="Saldo Inicial",FluxoCaixa101315141921[[#This Row],[R$ (Valores)]],K658+FluxoCaixa101315141921[[#This Row],[Valores Receitas / Despesas]])</f>
        <v>3305810.2700000014</v>
      </c>
      <c r="L659" s="20">
        <f>IF(FluxoCaixa101315141921[[#This Row],[Entrada / Saída]]="Saída",FluxoCaixa101315141921[[#This Row],[R$ (Valores)]]*-1,FluxoCaixa101315141921[[#This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IF(FluxoCaixa101315141921[[#This Row],[Movimento ]]="Saldo Inicial",FluxoCaixa101315141921[[#This Row],[R$ (Valores)]],K659+FluxoCaixa101315141921[[#This Row],[Valores Receitas / Despesas]])</f>
        <v>3305810.2700000014</v>
      </c>
      <c r="L660" s="20">
        <f>IF(FluxoCaixa101315141921[[#This Row],[Entrada / Saída]]="Saída",FluxoCaixa101315141921[[#This Row],[R$ (Valores)]]*-1,FluxoCaixa101315141921[[#This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IF(FluxoCaixa101315141921[[#This Row],[Movimento ]]="Saldo Inicial",FluxoCaixa101315141921[[#This Row],[R$ (Valores)]],K660+FluxoCaixa101315141921[[#This Row],[Valores Receitas / Despesas]])</f>
        <v>3305810.2700000014</v>
      </c>
      <c r="L661" s="20">
        <f>IF(FluxoCaixa101315141921[[#This Row],[Entrada / Saída]]="Saída",FluxoCaixa101315141921[[#This Row],[R$ (Valores)]]*-1,FluxoCaixa101315141921[[#This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IF(FluxoCaixa101315141921[[#This Row],[Movimento ]]="Saldo Inicial",FluxoCaixa101315141921[[#This Row],[R$ (Valores)]],K661+FluxoCaixa101315141921[[#This Row],[Valores Receitas / Despesas]])</f>
        <v>3305810.2700000014</v>
      </c>
      <c r="L662" s="20">
        <f>IF(FluxoCaixa101315141921[[#This Row],[Entrada / Saída]]="Saída",FluxoCaixa101315141921[[#This Row],[R$ (Valores)]]*-1,FluxoCaixa101315141921[[#This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IF(FluxoCaixa101315141921[[#This Row],[Movimento ]]="Saldo Inicial",FluxoCaixa101315141921[[#This Row],[R$ (Valores)]],K662+FluxoCaixa101315141921[[#This Row],[Valores Receitas / Despesas]])</f>
        <v>3305810.2700000014</v>
      </c>
      <c r="L663" s="20">
        <f>IF(FluxoCaixa101315141921[[#This Row],[Entrada / Saída]]="Saída",FluxoCaixa101315141921[[#This Row],[R$ (Valores)]]*-1,FluxoCaixa101315141921[[#This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IF(FluxoCaixa101315141921[[#This Row],[Movimento ]]="Saldo Inicial",FluxoCaixa101315141921[[#This Row],[R$ (Valores)]],K663+FluxoCaixa101315141921[[#This Row],[Valores Receitas / Despesas]])</f>
        <v>3305810.2700000014</v>
      </c>
      <c r="L664" s="20">
        <f>IF(FluxoCaixa101315141921[[#This Row],[Entrada / Saída]]="Saída",FluxoCaixa101315141921[[#This Row],[R$ (Valores)]]*-1,FluxoCaixa101315141921[[#This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IF(FluxoCaixa101315141921[[#This Row],[Movimento ]]="Saldo Inicial",FluxoCaixa101315141921[[#This Row],[R$ (Valores)]],K664+FluxoCaixa101315141921[[#This Row],[Valores Receitas / Despesas]])</f>
        <v>3305810.2700000014</v>
      </c>
      <c r="L665" s="20">
        <f>IF(FluxoCaixa101315141921[[#This Row],[Entrada / Saída]]="Saída",FluxoCaixa101315141921[[#This Row],[R$ (Valores)]]*-1,FluxoCaixa101315141921[[#This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IF(FluxoCaixa101315141921[[#This Row],[Movimento ]]="Saldo Inicial",FluxoCaixa101315141921[[#This Row],[R$ (Valores)]],K665+FluxoCaixa101315141921[[#This Row],[Valores Receitas / Despesas]])</f>
        <v>3305810.2700000014</v>
      </c>
      <c r="L666" s="20">
        <f>IF(FluxoCaixa101315141921[[#This Row],[Entrada / Saída]]="Saída",FluxoCaixa101315141921[[#This Row],[R$ (Valores)]]*-1,FluxoCaixa101315141921[[#This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IF(FluxoCaixa101315141921[[#This Row],[Movimento ]]="Saldo Inicial",FluxoCaixa101315141921[[#This Row],[R$ (Valores)]],K666+FluxoCaixa101315141921[[#This Row],[Valores Receitas / Despesas]])</f>
        <v>3305810.2700000014</v>
      </c>
      <c r="L667" s="20">
        <f>IF(FluxoCaixa101315141921[[#This Row],[Entrada / Saída]]="Saída",FluxoCaixa101315141921[[#This Row],[R$ (Valores)]]*-1,FluxoCaixa101315141921[[#This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IF(FluxoCaixa101315141921[[#This Row],[Movimento ]]="Saldo Inicial",FluxoCaixa101315141921[[#This Row],[R$ (Valores)]],K667+FluxoCaixa101315141921[[#This Row],[Valores Receitas / Despesas]])</f>
        <v>3305810.2700000014</v>
      </c>
      <c r="L668" s="20">
        <f>IF(FluxoCaixa101315141921[[#This Row],[Entrada / Saída]]="Saída",FluxoCaixa101315141921[[#This Row],[R$ (Valores)]]*-1,FluxoCaixa101315141921[[#This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IF(FluxoCaixa101315141921[[#This Row],[Movimento ]]="Saldo Inicial",FluxoCaixa101315141921[[#This Row],[R$ (Valores)]],K668+FluxoCaixa101315141921[[#This Row],[Valores Receitas / Despesas]])</f>
        <v>3305810.2700000014</v>
      </c>
      <c r="L669" s="20">
        <f>IF(FluxoCaixa101315141921[[#This Row],[Entrada / Saída]]="Saída",FluxoCaixa101315141921[[#This Row],[R$ (Valores)]]*-1,FluxoCaixa101315141921[[#This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IF(FluxoCaixa101315141921[[#This Row],[Movimento ]]="Saldo Inicial",FluxoCaixa101315141921[[#This Row],[R$ (Valores)]],K669+FluxoCaixa101315141921[[#This Row],[Valores Receitas / Despesas]])</f>
        <v>3305810.2700000014</v>
      </c>
      <c r="L670" s="20">
        <f>IF(FluxoCaixa101315141921[[#This Row],[Entrada / Saída]]="Saída",FluxoCaixa101315141921[[#This Row],[R$ (Valores)]]*-1,FluxoCaixa101315141921[[#This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IF(FluxoCaixa101315141921[[#This Row],[Movimento ]]="Saldo Inicial",FluxoCaixa101315141921[[#This Row],[R$ (Valores)]],K670+FluxoCaixa101315141921[[#This Row],[Valores Receitas / Despesas]])</f>
        <v>3305810.2700000014</v>
      </c>
      <c r="L671" s="20">
        <f>IF(FluxoCaixa101315141921[[#This Row],[Entrada / Saída]]="Saída",FluxoCaixa101315141921[[#This Row],[R$ (Valores)]]*-1,FluxoCaixa101315141921[[#This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IF(FluxoCaixa101315141921[[#This Row],[Movimento ]]="Saldo Inicial",FluxoCaixa101315141921[[#This Row],[R$ (Valores)]],K671+FluxoCaixa101315141921[[#This Row],[Valores Receitas / Despesas]])</f>
        <v>3305810.2700000014</v>
      </c>
      <c r="L672" s="20">
        <f>IF(FluxoCaixa101315141921[[#This Row],[Entrada / Saída]]="Saída",FluxoCaixa101315141921[[#This Row],[R$ (Valores)]]*-1,FluxoCaixa101315141921[[#This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IF(FluxoCaixa101315141921[[#This Row],[Movimento ]]="Saldo Inicial",FluxoCaixa101315141921[[#This Row],[R$ (Valores)]],K672+FluxoCaixa101315141921[[#This Row],[Valores Receitas / Despesas]])</f>
        <v>3305810.2700000014</v>
      </c>
      <c r="L673" s="20">
        <f>IF(FluxoCaixa101315141921[[#This Row],[Entrada / Saída]]="Saída",FluxoCaixa101315141921[[#This Row],[R$ (Valores)]]*-1,FluxoCaixa101315141921[[#This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IF(FluxoCaixa101315141921[[#This Row],[Movimento ]]="Saldo Inicial",FluxoCaixa101315141921[[#This Row],[R$ (Valores)]],K673+FluxoCaixa101315141921[[#This Row],[Valores Receitas / Despesas]])</f>
        <v>3305810.2700000014</v>
      </c>
      <c r="L674" s="20">
        <f>IF(FluxoCaixa101315141921[[#This Row],[Entrada / Saída]]="Saída",FluxoCaixa101315141921[[#This Row],[R$ (Valores)]]*-1,FluxoCaixa101315141921[[#This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IF(FluxoCaixa101315141921[[#This Row],[Movimento ]]="Saldo Inicial",FluxoCaixa101315141921[[#This Row],[R$ (Valores)]],K674+FluxoCaixa101315141921[[#This Row],[Valores Receitas / Despesas]])</f>
        <v>3305810.2700000014</v>
      </c>
      <c r="L675" s="20">
        <f>IF(FluxoCaixa101315141921[[#This Row],[Entrada / Saída]]="Saída",FluxoCaixa101315141921[[#This Row],[R$ (Valores)]]*-1,FluxoCaixa101315141921[[#This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IF(FluxoCaixa101315141921[[#This Row],[Movimento ]]="Saldo Inicial",FluxoCaixa101315141921[[#This Row],[R$ (Valores)]],K675+FluxoCaixa101315141921[[#This Row],[Valores Receitas / Despesas]])</f>
        <v>3305810.2700000014</v>
      </c>
      <c r="L676" s="20">
        <f>IF(FluxoCaixa101315141921[[#This Row],[Entrada / Saída]]="Saída",FluxoCaixa101315141921[[#This Row],[R$ (Valores)]]*-1,FluxoCaixa101315141921[[#This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IF(FluxoCaixa101315141921[[#This Row],[Movimento ]]="Saldo Inicial",FluxoCaixa101315141921[[#This Row],[R$ (Valores)]],K676+FluxoCaixa101315141921[[#This Row],[Valores Receitas / Despesas]])</f>
        <v>3305810.2700000014</v>
      </c>
      <c r="L677" s="20">
        <f>IF(FluxoCaixa101315141921[[#This Row],[Entrada / Saída]]="Saída",FluxoCaixa101315141921[[#This Row],[R$ (Valores)]]*-1,FluxoCaixa101315141921[[#This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IF(FluxoCaixa101315141921[[#This Row],[Movimento ]]="Saldo Inicial",FluxoCaixa101315141921[[#This Row],[R$ (Valores)]],K677+FluxoCaixa101315141921[[#This Row],[Valores Receitas / Despesas]])</f>
        <v>3305810.2700000014</v>
      </c>
      <c r="L678" s="20">
        <f>IF(FluxoCaixa101315141921[[#This Row],[Entrada / Saída]]="Saída",FluxoCaixa101315141921[[#This Row],[R$ (Valores)]]*-1,FluxoCaixa101315141921[[#This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IF(FluxoCaixa101315141921[[#This Row],[Movimento ]]="Saldo Inicial",FluxoCaixa101315141921[[#This Row],[R$ (Valores)]],K678+FluxoCaixa101315141921[[#This Row],[Valores Receitas / Despesas]])</f>
        <v>3305810.2700000014</v>
      </c>
      <c r="L679" s="17">
        <f>IF(FluxoCaixa101315141921[[#This Row],[Entrada / Saída]]="Saída",FluxoCaixa101315141921[[#This Row],[R$ (Valores)]]*-1,FluxoCaixa101315141921[[#This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IF(FluxoCaixa101315141921[[#This Row],[Movimento ]]="Saldo Inicial",FluxoCaixa101315141921[[#This Row],[R$ (Valores)]],K679+FluxoCaixa101315141921[[#This Row],[Valores Receitas / Despesas]])</f>
        <v>3305810.2700000014</v>
      </c>
      <c r="L680" s="20">
        <f>IF(FluxoCaixa101315141921[[#This Row],[Entrada / Saída]]="Saída",FluxoCaixa101315141921[[#This Row],[R$ (Valores)]]*-1,FluxoCaixa101315141921[[#This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IF(FluxoCaixa101315141921[[#This Row],[Movimento ]]="Saldo Inicial",FluxoCaixa101315141921[[#This Row],[R$ (Valores)]],K680+FluxoCaixa101315141921[[#This Row],[Valores Receitas / Despesas]])</f>
        <v>3305810.2700000014</v>
      </c>
      <c r="L681" s="20">
        <f>IF(FluxoCaixa101315141921[[#This Row],[Entrada / Saída]]="Saída",FluxoCaixa101315141921[[#This Row],[R$ (Valores)]]*-1,FluxoCaixa101315141921[[#This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IF(FluxoCaixa101315141921[[#This Row],[Movimento ]]="Saldo Inicial",FluxoCaixa101315141921[[#This Row],[R$ (Valores)]],K681+FluxoCaixa101315141921[[#This Row],[Valores Receitas / Despesas]])</f>
        <v>3305810.2700000014</v>
      </c>
      <c r="L682" s="20">
        <f>IF(FluxoCaixa101315141921[[#This Row],[Entrada / Saída]]="Saída",FluxoCaixa101315141921[[#This Row],[R$ (Valores)]]*-1,FluxoCaixa101315141921[[#This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IF(FluxoCaixa101315141921[[#This Row],[Movimento ]]="Saldo Inicial",FluxoCaixa101315141921[[#This Row],[R$ (Valores)]],K682+FluxoCaixa101315141921[[#This Row],[Valores Receitas / Despesas]])</f>
        <v>3305810.2700000014</v>
      </c>
      <c r="L683" s="20">
        <f>IF(FluxoCaixa101315141921[[#This Row],[Entrada / Saída]]="Saída",FluxoCaixa101315141921[[#This Row],[R$ (Valores)]]*-1,FluxoCaixa101315141921[[#This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IF(FluxoCaixa101315141921[[#This Row],[Movimento ]]="Saldo Inicial",FluxoCaixa101315141921[[#This Row],[R$ (Valores)]],K683+FluxoCaixa101315141921[[#This Row],[Valores Receitas / Despesas]])</f>
        <v>3305810.2700000014</v>
      </c>
      <c r="L684" s="5">
        <f>IF(FluxoCaixa101315141921[[#This Row],[Entrada / Saída]]="Saída",FluxoCaixa101315141921[[#This Row],[R$ (Valores)]]*-1,FluxoCaixa101315141921[[#This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IF(FluxoCaixa101315141921[[#This Row],[Movimento ]]="Saldo Inicial",FluxoCaixa101315141921[[#This Row],[R$ (Valores)]],K684+FluxoCaixa101315141921[[#This Row],[Valores Receitas / Despesas]])</f>
        <v>3305810.2700000014</v>
      </c>
      <c r="L685" s="5">
        <f>IF(FluxoCaixa101315141921[[#This Row],[Entrada / Saída]]="Saída",FluxoCaixa101315141921[[#This Row],[R$ (Valores)]]*-1,FluxoCaixa101315141921[[#This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IF(FluxoCaixa101315141921[[#This Row],[Movimento ]]="Saldo Inicial",FluxoCaixa101315141921[[#This Row],[R$ (Valores)]],K685+FluxoCaixa101315141921[[#This Row],[Valores Receitas / Despesas]])</f>
        <v>3305810.2700000014</v>
      </c>
      <c r="L686" s="5">
        <f>IF(FluxoCaixa101315141921[[#This Row],[Entrada / Saída]]="Saída",FluxoCaixa101315141921[[#This Row],[R$ (Valores)]]*-1,FluxoCaixa101315141921[[#This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IF(FluxoCaixa101315141921[[#This Row],[Movimento ]]="Saldo Inicial",FluxoCaixa101315141921[[#This Row],[R$ (Valores)]],K686+FluxoCaixa101315141921[[#This Row],[Valores Receitas / Despesas]])</f>
        <v>3305810.2700000014</v>
      </c>
      <c r="L687" s="5">
        <f>IF(FluxoCaixa101315141921[[#This Row],[Entrada / Saída]]="Saída",FluxoCaixa101315141921[[#This Row],[R$ (Valores)]]*-1,FluxoCaixa101315141921[[#This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IF(FluxoCaixa101315141921[[#This Row],[Movimento ]]="Saldo Inicial",FluxoCaixa101315141921[[#This Row],[R$ (Valores)]],K687+FluxoCaixa101315141921[[#This Row],[Valores Receitas / Despesas]])</f>
        <v>3305810.2700000014</v>
      </c>
      <c r="L688" s="5">
        <f>IF(FluxoCaixa101315141921[[#This Row],[Entrada / Saída]]="Saída",FluxoCaixa101315141921[[#This Row],[R$ (Valores)]]*-1,FluxoCaixa101315141921[[#This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IF(FluxoCaixa101315141921[[#This Row],[Movimento ]]="Saldo Inicial",FluxoCaixa101315141921[[#This Row],[R$ (Valores)]],K688+FluxoCaixa101315141921[[#This Row],[Valores Receitas / Despesas]])</f>
        <v>3305810.2700000014</v>
      </c>
      <c r="L689" s="5">
        <f>IF(FluxoCaixa101315141921[[#This Row],[Entrada / Saída]]="Saída",FluxoCaixa101315141921[[#This Row],[R$ (Valores)]]*-1,FluxoCaixa101315141921[[#This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IF(FluxoCaixa101315141921[[#This Row],[Movimento ]]="Saldo Inicial",FluxoCaixa101315141921[[#This Row],[R$ (Valores)]],K689+FluxoCaixa101315141921[[#This Row],[Valores Receitas / Despesas]])</f>
        <v>3305810.2700000014</v>
      </c>
      <c r="L690" s="5">
        <f>IF(FluxoCaixa101315141921[[#This Row],[Entrada / Saída]]="Saída",FluxoCaixa101315141921[[#This Row],[R$ (Valores)]]*-1,FluxoCaixa101315141921[[#This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IF(FluxoCaixa101315141921[[#This Row],[Movimento ]]="Saldo Inicial",FluxoCaixa101315141921[[#This Row],[R$ (Valores)]],K690+FluxoCaixa101315141921[[#This Row],[Valores Receitas / Despesas]])</f>
        <v>3305810.2700000014</v>
      </c>
      <c r="L691" s="53">
        <f>IF(FluxoCaixa101315141921[[#This Row],[Entrada / Saída]]="Saída",FluxoCaixa101315141921[[#This Row],[R$ (Valores)]]*-1,FluxoCaixa101315141921[[#This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IF(FluxoCaixa101315141921[[#This Row],[Movimento ]]="Saldo Inicial",FluxoCaixa101315141921[[#This Row],[R$ (Valores)]],K691+FluxoCaixa101315141921[[#This Row],[Valores Receitas / Despesas]])</f>
        <v>3305810.2700000014</v>
      </c>
      <c r="L692" s="5">
        <f>IF(FluxoCaixa101315141921[[#This Row],[Entrada / Saída]]="Saída",FluxoCaixa101315141921[[#This Row],[R$ (Valores)]]*-1,FluxoCaixa101315141921[[#This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IF(FluxoCaixa101315141921[[#This Row],[Movimento ]]="Saldo Inicial",FluxoCaixa101315141921[[#This Row],[R$ (Valores)]],K692+FluxoCaixa101315141921[[#This Row],[Valores Receitas / Despesas]])</f>
        <v>3305810.2700000014</v>
      </c>
      <c r="L693" s="5">
        <f>IF(FluxoCaixa101315141921[[#This Row],[Entrada / Saída]]="Saída",FluxoCaixa101315141921[[#This Row],[R$ (Valores)]]*-1,FluxoCaixa101315141921[[#This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IF(FluxoCaixa101315141921[[#This Row],[Movimento ]]="Saldo Inicial",FluxoCaixa101315141921[[#This Row],[R$ (Valores)]],K693+FluxoCaixa101315141921[[#This Row],[Valores Receitas / Despesas]])</f>
        <v>3305810.2700000014</v>
      </c>
      <c r="L694" s="5">
        <f>IF(FluxoCaixa101315141921[[#This Row],[Entrada / Saída]]="Saída",FluxoCaixa101315141921[[#This Row],[R$ (Valores)]]*-1,FluxoCaixa101315141921[[#This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IF(FluxoCaixa101315141921[[#This Row],[Movimento ]]="Saldo Inicial",FluxoCaixa101315141921[[#This Row],[R$ (Valores)]],K694+FluxoCaixa101315141921[[#This Row],[Valores Receitas / Despesas]])</f>
        <v>3305810.2700000014</v>
      </c>
      <c r="L695" s="5">
        <f>IF(FluxoCaixa101315141921[[#This Row],[Entrada / Saída]]="Saída",FluxoCaixa101315141921[[#This Row],[R$ (Valores)]]*-1,FluxoCaixa101315141921[[#This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IF(FluxoCaixa101315141921[[#This Row],[Movimento ]]="Saldo Inicial",FluxoCaixa101315141921[[#This Row],[R$ (Valores)]],K695+FluxoCaixa101315141921[[#This Row],[Valores Receitas / Despesas]])</f>
        <v>3305810.2700000014</v>
      </c>
      <c r="L696" s="5">
        <f>IF(FluxoCaixa101315141921[[#This Row],[Entrada / Saída]]="Saída",FluxoCaixa101315141921[[#This Row],[R$ (Valores)]]*-1,FluxoCaixa101315141921[[#This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IF(FluxoCaixa101315141921[[#This Row],[Movimento ]]="Saldo Inicial",FluxoCaixa101315141921[[#This Row],[R$ (Valores)]],K696+FluxoCaixa101315141921[[#This Row],[Valores Receitas / Despesas]])</f>
        <v>3305810.2700000014</v>
      </c>
      <c r="L697" s="5">
        <f>IF(FluxoCaixa101315141921[[#This Row],[Entrada / Saída]]="Saída",FluxoCaixa101315141921[[#This Row],[R$ (Valores)]]*-1,FluxoCaixa101315141921[[#This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IF(FluxoCaixa101315141921[[#This Row],[Movimento ]]="Saldo Inicial",FluxoCaixa101315141921[[#This Row],[R$ (Valores)]],K697+FluxoCaixa101315141921[[#This Row],[Valores Receitas / Despesas]])</f>
        <v>3305810.2700000014</v>
      </c>
      <c r="L698" s="5">
        <f>IF(FluxoCaixa101315141921[[#This Row],[Entrada / Saída]]="Saída",FluxoCaixa101315141921[[#This Row],[R$ (Valores)]]*-1,FluxoCaixa101315141921[[#This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IF(FluxoCaixa101315141921[[#This Row],[Movimento ]]="Saldo Inicial",FluxoCaixa101315141921[[#This Row],[R$ (Valores)]],K698+FluxoCaixa101315141921[[#This Row],[Valores Receitas / Despesas]])</f>
        <v>3305810.2700000014</v>
      </c>
      <c r="L699" s="5">
        <f>IF(FluxoCaixa101315141921[[#This Row],[Entrada / Saída]]="Saída",FluxoCaixa101315141921[[#This Row],[R$ (Valores)]]*-1,FluxoCaixa101315141921[[#This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IF(FluxoCaixa101315141921[[#This Row],[Movimento ]]="Saldo Inicial",FluxoCaixa101315141921[[#This Row],[R$ (Valores)]],K699+FluxoCaixa101315141921[[#This Row],[Valores Receitas / Despesas]])</f>
        <v>3305810.2700000014</v>
      </c>
      <c r="L700" s="5">
        <f>IF(FluxoCaixa101315141921[[#This Row],[Entrada / Saída]]="Saída",FluxoCaixa101315141921[[#This Row],[R$ (Valores)]]*-1,FluxoCaixa101315141921[[#This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IF(FluxoCaixa101315141921[[#This Row],[Movimento ]]="Saldo Inicial",FluxoCaixa101315141921[[#This Row],[R$ (Valores)]],K700+FluxoCaixa101315141921[[#This Row],[Valores Receitas / Despesas]])</f>
        <v>3305810.2700000014</v>
      </c>
      <c r="L701" s="5">
        <f>IF(FluxoCaixa101315141921[[#This Row],[Entrada / Saída]]="Saída",FluxoCaixa101315141921[[#This Row],[R$ (Valores)]]*-1,FluxoCaixa101315141921[[#This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IF(FluxoCaixa101315141921[[#This Row],[Movimento ]]="Saldo Inicial",FluxoCaixa101315141921[[#This Row],[R$ (Valores)]],K701+FluxoCaixa101315141921[[#This Row],[Valores Receitas / Despesas]])</f>
        <v>3305810.2700000014</v>
      </c>
      <c r="L702" s="5">
        <f>IF(FluxoCaixa101315141921[[#This Row],[Entrada / Saída]]="Saída",FluxoCaixa101315141921[[#This Row],[R$ (Valores)]]*-1,FluxoCaixa101315141921[[#This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IF(FluxoCaixa101315141921[[#This Row],[Movimento ]]="Saldo Inicial",FluxoCaixa101315141921[[#This Row],[R$ (Valores)]],K702+FluxoCaixa101315141921[[#This Row],[Valores Receitas / Despesas]])</f>
        <v>3305810.2700000014</v>
      </c>
      <c r="L703" s="5">
        <f>IF(FluxoCaixa101315141921[[#This Row],[Entrada / Saída]]="Saída",FluxoCaixa101315141921[[#This Row],[R$ (Valores)]]*-1,FluxoCaixa101315141921[[#This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IF(FluxoCaixa101315141921[[#This Row],[Movimento ]]="Saldo Inicial",FluxoCaixa101315141921[[#This Row],[R$ (Valores)]],K703+FluxoCaixa101315141921[[#This Row],[Valores Receitas / Despesas]])</f>
        <v>3305810.2700000014</v>
      </c>
      <c r="L704" s="5">
        <f>IF(FluxoCaixa101315141921[[#This Row],[Entrada / Saída]]="Saída",FluxoCaixa101315141921[[#This Row],[R$ (Valores)]]*-1,FluxoCaixa101315141921[[#This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IF(FluxoCaixa101315141921[[#This Row],[Movimento ]]="Saldo Inicial",FluxoCaixa101315141921[[#This Row],[R$ (Valores)]],K704+FluxoCaixa101315141921[[#This Row],[Valores Receitas / Despesas]])</f>
        <v>3305810.2700000014</v>
      </c>
      <c r="L705" s="5">
        <f>IF(FluxoCaixa101315141921[[#This Row],[Entrada / Saída]]="Saída",FluxoCaixa101315141921[[#This Row],[R$ (Valores)]]*-1,FluxoCaixa101315141921[[#This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IF(FluxoCaixa101315141921[[#This Row],[Movimento ]]="Saldo Inicial",FluxoCaixa101315141921[[#This Row],[R$ (Valores)]],K705+FluxoCaixa101315141921[[#This Row],[Valores Receitas / Despesas]])</f>
        <v>3305810.2700000014</v>
      </c>
      <c r="L706" s="5">
        <f>IF(FluxoCaixa101315141921[[#This Row],[Entrada / Saída]]="Saída",FluxoCaixa101315141921[[#This Row],[R$ (Valores)]]*-1,FluxoCaixa101315141921[[#This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IF(FluxoCaixa101315141921[[#This Row],[Movimento ]]="Saldo Inicial",FluxoCaixa101315141921[[#This Row],[R$ (Valores)]],K706+FluxoCaixa101315141921[[#This Row],[Valores Receitas / Despesas]])</f>
        <v>3305810.2700000014</v>
      </c>
      <c r="L707" s="5">
        <f>IF(FluxoCaixa101315141921[[#This Row],[Entrada / Saída]]="Saída",FluxoCaixa101315141921[[#This Row],[R$ (Valores)]]*-1,FluxoCaixa101315141921[[#This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IF(FluxoCaixa101315141921[[#This Row],[Movimento ]]="Saldo Inicial",FluxoCaixa101315141921[[#This Row],[R$ (Valores)]],K707+FluxoCaixa101315141921[[#This Row],[Valores Receitas / Despesas]])</f>
        <v>3305810.2700000014</v>
      </c>
      <c r="L708" s="5">
        <f>IF(FluxoCaixa101315141921[[#This Row],[Entrada / Saída]]="Saída",FluxoCaixa101315141921[[#This Row],[R$ (Valores)]]*-1,FluxoCaixa101315141921[[#This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IF(FluxoCaixa101315141921[[#This Row],[Movimento ]]="Saldo Inicial",FluxoCaixa101315141921[[#This Row],[R$ (Valores)]],K708+FluxoCaixa101315141921[[#This Row],[Valores Receitas / Despesas]])</f>
        <v>3305810.2700000014</v>
      </c>
      <c r="L709" s="5">
        <f>IF(FluxoCaixa101315141921[[#This Row],[Entrada / Saída]]="Saída",FluxoCaixa101315141921[[#This Row],[R$ (Valores)]]*-1,FluxoCaixa101315141921[[#This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IF(FluxoCaixa101315141921[[#This Row],[Movimento ]]="Saldo Inicial",FluxoCaixa101315141921[[#This Row],[R$ (Valores)]],K709+FluxoCaixa101315141921[[#This Row],[Valores Receitas / Despesas]])</f>
        <v>3305810.2700000014</v>
      </c>
      <c r="L710" s="5">
        <f>IF(FluxoCaixa101315141921[[#This Row],[Entrada / Saída]]="Saída",FluxoCaixa101315141921[[#This Row],[R$ (Valores)]]*-1,FluxoCaixa101315141921[[#This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IF(FluxoCaixa101315141921[[#This Row],[Movimento ]]="Saldo Inicial",FluxoCaixa101315141921[[#This Row],[R$ (Valores)]],K710+FluxoCaixa101315141921[[#This Row],[Valores Receitas / Despesas]])</f>
        <v>3305810.2700000014</v>
      </c>
      <c r="L711" s="5">
        <f>IF(FluxoCaixa101315141921[[#This Row],[Entrada / Saída]]="Saída",FluxoCaixa101315141921[[#This Row],[R$ (Valores)]]*-1,FluxoCaixa101315141921[[#This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IF(FluxoCaixa101315141921[[#This Row],[Movimento ]]="Saldo Inicial",FluxoCaixa101315141921[[#This Row],[R$ (Valores)]],K711+FluxoCaixa101315141921[[#This Row],[Valores Receitas / Despesas]])</f>
        <v>3305810.2700000014</v>
      </c>
      <c r="L712" s="5">
        <f>IF(FluxoCaixa101315141921[[#This Row],[Entrada / Saída]]="Saída",FluxoCaixa101315141921[[#This Row],[R$ (Valores)]]*-1,FluxoCaixa101315141921[[#This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IF(FluxoCaixa101315141921[[#This Row],[Movimento ]]="Saldo Inicial",FluxoCaixa101315141921[[#This Row],[R$ (Valores)]],K712+FluxoCaixa101315141921[[#This Row],[Valores Receitas / Despesas]])</f>
        <v>3305810.2700000014</v>
      </c>
      <c r="L713" s="5">
        <f>IF(FluxoCaixa101315141921[[#This Row],[Entrada / Saída]]="Saída",FluxoCaixa101315141921[[#This Row],[R$ (Valores)]]*-1,FluxoCaixa101315141921[[#This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IF(FluxoCaixa101315141921[[#This Row],[Movimento ]]="Saldo Inicial",FluxoCaixa101315141921[[#This Row],[R$ (Valores)]],K713+FluxoCaixa101315141921[[#This Row],[Valores Receitas / Despesas]])</f>
        <v>3305810.2700000014</v>
      </c>
      <c r="L714" s="5">
        <f>IF(FluxoCaixa101315141921[[#This Row],[Entrada / Saída]]="Saída",FluxoCaixa101315141921[[#This Row],[R$ (Valores)]]*-1,FluxoCaixa101315141921[[#This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IF(FluxoCaixa101315141921[[#This Row],[Movimento ]]="Saldo Inicial",FluxoCaixa101315141921[[#This Row],[R$ (Valores)]],K714+FluxoCaixa101315141921[[#This Row],[Valores Receitas / Despesas]])</f>
        <v>3305810.2700000014</v>
      </c>
      <c r="L715" s="5">
        <f>IF(FluxoCaixa101315141921[[#This Row],[Entrada / Saída]]="Saída",FluxoCaixa101315141921[[#This Row],[R$ (Valores)]]*-1,FluxoCaixa101315141921[[#This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IF(FluxoCaixa101315141921[[#This Row],[Movimento ]]="Saldo Inicial",FluxoCaixa101315141921[[#This Row],[R$ (Valores)]],K715+FluxoCaixa101315141921[[#This Row],[Valores Receitas / Despesas]])</f>
        <v>3305810.2700000014</v>
      </c>
      <c r="L716" s="5">
        <f>IF(FluxoCaixa101315141921[[#This Row],[Entrada / Saída]]="Saída",FluxoCaixa101315141921[[#This Row],[R$ (Valores)]]*-1,FluxoCaixa101315141921[[#This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IF(FluxoCaixa101315141921[[#This Row],[Movimento ]]="Saldo Inicial",FluxoCaixa101315141921[[#This Row],[R$ (Valores)]],K716+FluxoCaixa101315141921[[#This Row],[Valores Receitas / Despesas]])</f>
        <v>3305810.2700000014</v>
      </c>
      <c r="L717" s="5">
        <f>IF(FluxoCaixa101315141921[[#This Row],[Entrada / Saída]]="Saída",FluxoCaixa101315141921[[#This Row],[R$ (Valores)]]*-1,FluxoCaixa101315141921[[#This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IF(FluxoCaixa101315141921[[#This Row],[Movimento ]]="Saldo Inicial",FluxoCaixa101315141921[[#This Row],[R$ (Valores)]],K717+FluxoCaixa101315141921[[#This Row],[Valores Receitas / Despesas]])</f>
        <v>3305810.2700000014</v>
      </c>
      <c r="L718" s="5">
        <f>IF(FluxoCaixa101315141921[[#This Row],[Entrada / Saída]]="Saída",FluxoCaixa101315141921[[#This Row],[R$ (Valores)]]*-1,FluxoCaixa101315141921[[#This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IF(FluxoCaixa101315141921[[#This Row],[Movimento ]]="Saldo Inicial",FluxoCaixa101315141921[[#This Row],[R$ (Valores)]],K718+FluxoCaixa101315141921[[#This Row],[Valores Receitas / Despesas]])</f>
        <v>3305810.2700000014</v>
      </c>
      <c r="L719" s="5">
        <f>IF(FluxoCaixa101315141921[[#This Row],[Entrada / Saída]]="Saída",FluxoCaixa101315141921[[#This Row],[R$ (Valores)]]*-1,FluxoCaixa101315141921[[#This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IF(FluxoCaixa101315141921[[#This Row],[Movimento ]]="Saldo Inicial",FluxoCaixa101315141921[[#This Row],[R$ (Valores)]],K719+FluxoCaixa101315141921[[#This Row],[Valores Receitas / Despesas]])</f>
        <v>3305810.2700000014</v>
      </c>
      <c r="L720" s="5">
        <f>IF(FluxoCaixa101315141921[[#This Row],[Entrada / Saída]]="Saída",FluxoCaixa101315141921[[#This Row],[R$ (Valores)]]*-1,FluxoCaixa101315141921[[#This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IF(FluxoCaixa101315141921[[#This Row],[Movimento ]]="Saldo Inicial",FluxoCaixa101315141921[[#This Row],[R$ (Valores)]],K720+FluxoCaixa101315141921[[#This Row],[Valores Receitas / Despesas]])</f>
        <v>3305810.2700000014</v>
      </c>
      <c r="L721" s="5">
        <f>IF(FluxoCaixa101315141921[[#This Row],[Entrada / Saída]]="Saída",FluxoCaixa101315141921[[#This Row],[R$ (Valores)]]*-1,FluxoCaixa101315141921[[#This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IF(FluxoCaixa101315141921[[#This Row],[Movimento ]]="Saldo Inicial",FluxoCaixa101315141921[[#This Row],[R$ (Valores)]],K721+FluxoCaixa101315141921[[#This Row],[Valores Receitas / Despesas]])</f>
        <v>3305810.2700000014</v>
      </c>
      <c r="L722" s="5">
        <f>IF(FluxoCaixa101315141921[[#This Row],[Entrada / Saída]]="Saída",FluxoCaixa101315141921[[#This Row],[R$ (Valores)]]*-1,FluxoCaixa101315141921[[#This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IF(FluxoCaixa101315141921[[#This Row],[Movimento ]]="Saldo Inicial",FluxoCaixa101315141921[[#This Row],[R$ (Valores)]],K722+FluxoCaixa101315141921[[#This Row],[Valores Receitas / Despesas]])</f>
        <v>3305810.2700000014</v>
      </c>
      <c r="L723" s="5">
        <f>IF(FluxoCaixa101315141921[[#This Row],[Entrada / Saída]]="Saída",FluxoCaixa101315141921[[#This Row],[R$ (Valores)]]*-1,FluxoCaixa101315141921[[#This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IF(FluxoCaixa101315141921[[#This Row],[Movimento ]]="Saldo Inicial",FluxoCaixa101315141921[[#This Row],[R$ (Valores)]],K723+FluxoCaixa101315141921[[#This Row],[Valores Receitas / Despesas]])</f>
        <v>3305810.2700000014</v>
      </c>
      <c r="L724" s="5">
        <f>IF(FluxoCaixa101315141921[[#This Row],[Entrada / Saída]]="Saída",FluxoCaixa101315141921[[#This Row],[R$ (Valores)]]*-1,FluxoCaixa101315141921[[#This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IF(FluxoCaixa101315141921[[#This Row],[Movimento ]]="Saldo Inicial",FluxoCaixa101315141921[[#This Row],[R$ (Valores)]],K724+FluxoCaixa101315141921[[#This Row],[Valores Receitas / Despesas]])</f>
        <v>3305810.2700000014</v>
      </c>
      <c r="L725" s="5">
        <f>IF(FluxoCaixa101315141921[[#This Row],[Entrada / Saída]]="Saída",FluxoCaixa101315141921[[#This Row],[R$ (Valores)]]*-1,FluxoCaixa101315141921[[#This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IF(FluxoCaixa101315141921[[#This Row],[Movimento ]]="Saldo Inicial",FluxoCaixa101315141921[[#This Row],[R$ (Valores)]],K725+FluxoCaixa101315141921[[#This Row],[Valores Receitas / Despesas]])</f>
        <v>3305810.2700000014</v>
      </c>
      <c r="L726" s="5">
        <f>IF(FluxoCaixa101315141921[[#This Row],[Entrada / Saída]]="Saída",FluxoCaixa101315141921[[#This Row],[R$ (Valores)]]*-1,FluxoCaixa101315141921[[#This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IF(FluxoCaixa101315141921[[#This Row],[Movimento ]]="Saldo Inicial",FluxoCaixa101315141921[[#This Row],[R$ (Valores)]],K726+FluxoCaixa101315141921[[#This Row],[Valores Receitas / Despesas]])</f>
        <v>3305810.2700000014</v>
      </c>
      <c r="L727" s="5">
        <f>IF(FluxoCaixa101315141921[[#This Row],[Entrada / Saída]]="Saída",FluxoCaixa101315141921[[#This Row],[R$ (Valores)]]*-1,FluxoCaixa101315141921[[#This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IF(FluxoCaixa101315141921[[#This Row],[Movimento ]]="Saldo Inicial",FluxoCaixa101315141921[[#This Row],[R$ (Valores)]],K727+FluxoCaixa101315141921[[#This Row],[Valores Receitas / Despesas]])</f>
        <v>3305810.2700000014</v>
      </c>
      <c r="L728" s="5">
        <f>IF(FluxoCaixa101315141921[[#This Row],[Entrada / Saída]]="Saída",FluxoCaixa101315141921[[#This Row],[R$ (Valores)]]*-1,FluxoCaixa101315141921[[#This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IF(FluxoCaixa101315141921[[#This Row],[Movimento ]]="Saldo Inicial",FluxoCaixa101315141921[[#This Row],[R$ (Valores)]],K728+FluxoCaixa101315141921[[#This Row],[Valores Receitas / Despesas]])</f>
        <v>3305810.2700000014</v>
      </c>
      <c r="L729" s="5">
        <f>IF(FluxoCaixa101315141921[[#This Row],[Entrada / Saída]]="Saída",FluxoCaixa101315141921[[#This Row],[R$ (Valores)]]*-1,FluxoCaixa101315141921[[#This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IF(FluxoCaixa101315141921[[#This Row],[Movimento ]]="Saldo Inicial",FluxoCaixa101315141921[[#This Row],[R$ (Valores)]],K729+FluxoCaixa101315141921[[#This Row],[Valores Receitas / Despesas]])</f>
        <v>3305810.2700000014</v>
      </c>
      <c r="L730" s="5">
        <f>IF(FluxoCaixa101315141921[[#This Row],[Entrada / Saída]]="Saída",FluxoCaixa101315141921[[#This Row],[R$ (Valores)]]*-1,FluxoCaixa101315141921[[#This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IF(FluxoCaixa101315141921[[#This Row],[Movimento ]]="Saldo Inicial",FluxoCaixa101315141921[[#This Row],[R$ (Valores)]],K730+FluxoCaixa101315141921[[#This Row],[Valores Receitas / Despesas]])</f>
        <v>3305810.2700000014</v>
      </c>
      <c r="L731" s="5">
        <f>IF(FluxoCaixa101315141921[[#This Row],[Entrada / Saída]]="Saída",FluxoCaixa101315141921[[#This Row],[R$ (Valores)]]*-1,FluxoCaixa101315141921[[#This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IF(FluxoCaixa101315141921[[#This Row],[Movimento ]]="Saldo Inicial",FluxoCaixa101315141921[[#This Row],[R$ (Valores)]],K731+FluxoCaixa101315141921[[#This Row],[Valores Receitas / Despesas]])</f>
        <v>3305810.2700000014</v>
      </c>
      <c r="L732" s="5">
        <f>IF(FluxoCaixa101315141921[[#This Row],[Entrada / Saída]]="Saída",FluxoCaixa101315141921[[#This Row],[R$ (Valores)]]*-1,FluxoCaixa101315141921[[#This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IF(FluxoCaixa101315141921[[#This Row],[Movimento ]]="Saldo Inicial",FluxoCaixa101315141921[[#This Row],[R$ (Valores)]],K732+FluxoCaixa101315141921[[#This Row],[Valores Receitas / Despesas]])</f>
        <v>3305810.2700000014</v>
      </c>
      <c r="L733" s="17">
        <f>IF(FluxoCaixa101315141921[[#This Row],[Entrada / Saída]]="Saída",FluxoCaixa101315141921[[#This Row],[R$ (Valores)]]*-1,FluxoCaixa101315141921[[#This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IF(FluxoCaixa101315141921[[#This Row],[Movimento ]]="Saldo Inicial",FluxoCaixa101315141921[[#This Row],[R$ (Valores)]],K733+FluxoCaixa101315141921[[#This Row],[Valores Receitas / Despesas]])</f>
        <v>3305810.2700000014</v>
      </c>
      <c r="L734" s="5">
        <f>IF(FluxoCaixa101315141921[[#This Row],[Entrada / Saída]]="Saída",FluxoCaixa101315141921[[#This Row],[R$ (Valores)]]*-1,FluxoCaixa101315141921[[#This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IF(FluxoCaixa101315141921[[#This Row],[Movimento ]]="Saldo Inicial",FluxoCaixa101315141921[[#This Row],[R$ (Valores)]],K734+FluxoCaixa101315141921[[#This Row],[Valores Receitas / Despesas]])</f>
        <v>3305810.2700000014</v>
      </c>
      <c r="L735" s="5">
        <f>IF(FluxoCaixa101315141921[[#This Row],[Entrada / Saída]]="Saída",FluxoCaixa101315141921[[#This Row],[R$ (Valores)]]*-1,FluxoCaixa101315141921[[#This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IF(FluxoCaixa101315141921[[#This Row],[Movimento ]]="Saldo Inicial",FluxoCaixa101315141921[[#This Row],[R$ (Valores)]],K735+FluxoCaixa101315141921[[#This Row],[Valores Receitas / Despesas]])</f>
        <v>3305810.2700000014</v>
      </c>
      <c r="L736" s="5">
        <f>IF(FluxoCaixa101315141921[[#This Row],[Entrada / Saída]]="Saída",FluxoCaixa101315141921[[#This Row],[R$ (Valores)]]*-1,FluxoCaixa101315141921[[#This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IF(FluxoCaixa101315141921[[#This Row],[Movimento ]]="Saldo Inicial",FluxoCaixa101315141921[[#This Row],[R$ (Valores)]],K736+FluxoCaixa101315141921[[#This Row],[Valores Receitas / Despesas]])</f>
        <v>3305810.2700000014</v>
      </c>
      <c r="L737" s="5">
        <f>IF(FluxoCaixa101315141921[[#This Row],[Entrada / Saída]]="Saída",FluxoCaixa101315141921[[#This Row],[R$ (Valores)]]*-1,FluxoCaixa101315141921[[#This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IF(FluxoCaixa101315141921[[#This Row],[Movimento ]]="Saldo Inicial",FluxoCaixa101315141921[[#This Row],[R$ (Valores)]],K737+FluxoCaixa101315141921[[#This Row],[Valores Receitas / Despesas]])</f>
        <v>3305810.2700000014</v>
      </c>
      <c r="L738" s="5">
        <f>IF(FluxoCaixa101315141921[[#This Row],[Entrada / Saída]]="Saída",FluxoCaixa101315141921[[#This Row],[R$ (Valores)]]*-1,FluxoCaixa101315141921[[#This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IF(FluxoCaixa101315141921[[#This Row],[Movimento ]]="Saldo Inicial",FluxoCaixa101315141921[[#This Row],[R$ (Valores)]],K738+FluxoCaixa101315141921[[#This Row],[Valores Receitas / Despesas]])</f>
        <v>3305810.2700000014</v>
      </c>
      <c r="L739" s="5">
        <f>IF(FluxoCaixa101315141921[[#This Row],[Entrada / Saída]]="Saída",FluxoCaixa101315141921[[#This Row],[R$ (Valores)]]*-1,FluxoCaixa101315141921[[#This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IF(FluxoCaixa101315141921[[#This Row],[Movimento ]]="Saldo Inicial",FluxoCaixa101315141921[[#This Row],[R$ (Valores)]],K739+FluxoCaixa101315141921[[#This Row],[Valores Receitas / Despesas]])</f>
        <v>3305810.2700000014</v>
      </c>
      <c r="L740" s="5">
        <f>IF(FluxoCaixa101315141921[[#This Row],[Entrada / Saída]]="Saída",FluxoCaixa101315141921[[#This Row],[R$ (Valores)]]*-1,FluxoCaixa101315141921[[#This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IF(FluxoCaixa101315141921[[#This Row],[Movimento ]]="Saldo Inicial",FluxoCaixa101315141921[[#This Row],[R$ (Valores)]],K740+FluxoCaixa101315141921[[#This Row],[Valores Receitas / Despesas]])</f>
        <v>3305810.2700000014</v>
      </c>
      <c r="L741" s="5">
        <f>IF(FluxoCaixa101315141921[[#This Row],[Entrada / Saída]]="Saída",FluxoCaixa101315141921[[#This Row],[R$ (Valores)]]*-1,FluxoCaixa101315141921[[#This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IF(FluxoCaixa101315141921[[#This Row],[Movimento ]]="Saldo Inicial",FluxoCaixa101315141921[[#This Row],[R$ (Valores)]],K741+FluxoCaixa101315141921[[#This Row],[Valores Receitas / Despesas]])</f>
        <v>3305810.2700000014</v>
      </c>
      <c r="L742" s="5">
        <f>IF(FluxoCaixa101315141921[[#This Row],[Entrada / Saída]]="Saída",FluxoCaixa101315141921[[#This Row],[R$ (Valores)]]*-1,FluxoCaixa101315141921[[#This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IF(FluxoCaixa101315141921[[#This Row],[Movimento ]]="Saldo Inicial",FluxoCaixa101315141921[[#This Row],[R$ (Valores)]],K742+FluxoCaixa101315141921[[#This Row],[Valores Receitas / Despesas]])</f>
        <v>3305810.2700000014</v>
      </c>
      <c r="L743" s="5">
        <f>IF(FluxoCaixa101315141921[[#This Row],[Entrada / Saída]]="Saída",FluxoCaixa101315141921[[#This Row],[R$ (Valores)]]*-1,FluxoCaixa101315141921[[#This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IF(FluxoCaixa101315141921[[#This Row],[Movimento ]]="Saldo Inicial",FluxoCaixa101315141921[[#This Row],[R$ (Valores)]],K743+FluxoCaixa101315141921[[#This Row],[Valores Receitas / Despesas]])</f>
        <v>3305810.2700000014</v>
      </c>
      <c r="L744" s="5">
        <f>IF(FluxoCaixa101315141921[[#This Row],[Entrada / Saída]]="Saída",FluxoCaixa101315141921[[#This Row],[R$ (Valores)]]*-1,FluxoCaixa101315141921[[#This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IF(FluxoCaixa101315141921[[#This Row],[Movimento ]]="Saldo Inicial",FluxoCaixa101315141921[[#This Row],[R$ (Valores)]],K744+FluxoCaixa101315141921[[#This Row],[Valores Receitas / Despesas]])</f>
        <v>3305810.2700000014</v>
      </c>
      <c r="L745" s="5">
        <f>IF(FluxoCaixa101315141921[[#This Row],[Entrada / Saída]]="Saída",FluxoCaixa101315141921[[#This Row],[R$ (Valores)]]*-1,FluxoCaixa101315141921[[#This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IF(FluxoCaixa101315141921[[#This Row],[Movimento ]]="Saldo Inicial",FluxoCaixa101315141921[[#This Row],[R$ (Valores)]],K745+FluxoCaixa101315141921[[#This Row],[Valores Receitas / Despesas]])</f>
        <v>3305810.2700000014</v>
      </c>
      <c r="L746" s="5">
        <f>IF(FluxoCaixa101315141921[[#This Row],[Entrada / Saída]]="Saída",FluxoCaixa101315141921[[#This Row],[R$ (Valores)]]*-1,FluxoCaixa101315141921[[#This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IF(FluxoCaixa101315141921[[#This Row],[Movimento ]]="Saldo Inicial",FluxoCaixa101315141921[[#This Row],[R$ (Valores)]],K746+FluxoCaixa101315141921[[#This Row],[Valores Receitas / Despesas]])</f>
        <v>3305810.2700000014</v>
      </c>
      <c r="L747" s="5">
        <f>IF(FluxoCaixa101315141921[[#This Row],[Entrada / Saída]]="Saída",FluxoCaixa101315141921[[#This Row],[R$ (Valores)]]*-1,FluxoCaixa101315141921[[#This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IF(FluxoCaixa101315141921[[#This Row],[Movimento ]]="Saldo Inicial",FluxoCaixa101315141921[[#This Row],[R$ (Valores)]],K747+FluxoCaixa101315141921[[#This Row],[Valores Receitas / Despesas]])</f>
        <v>3305810.2700000014</v>
      </c>
      <c r="L748" s="5">
        <f>IF(FluxoCaixa101315141921[[#This Row],[Entrada / Saída]]="Saída",FluxoCaixa101315141921[[#This Row],[R$ (Valores)]]*-1,FluxoCaixa101315141921[[#This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IF(FluxoCaixa101315141921[[#This Row],[Movimento ]]="Saldo Inicial",FluxoCaixa101315141921[[#This Row],[R$ (Valores)]],K748+FluxoCaixa101315141921[[#This Row],[Valores Receitas / Despesas]])</f>
        <v>3305810.2700000014</v>
      </c>
      <c r="L749" s="5">
        <f>IF(FluxoCaixa101315141921[[#This Row],[Entrada / Saída]]="Saída",FluxoCaixa101315141921[[#This Row],[R$ (Valores)]]*-1,FluxoCaixa101315141921[[#This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IF(FluxoCaixa101315141921[[#This Row],[Movimento ]]="Saldo Inicial",FluxoCaixa101315141921[[#This Row],[R$ (Valores)]],K749+FluxoCaixa101315141921[[#This Row],[Valores Receitas / Despesas]])</f>
        <v>3305810.2700000014</v>
      </c>
      <c r="L750" s="5">
        <f>IF(FluxoCaixa101315141921[[#This Row],[Entrada / Saída]]="Saída",FluxoCaixa101315141921[[#This Row],[R$ (Valores)]]*-1,FluxoCaixa101315141921[[#This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IF(FluxoCaixa101315141921[[#This Row],[Movimento ]]="Saldo Inicial",FluxoCaixa101315141921[[#This Row],[R$ (Valores)]],K750+FluxoCaixa101315141921[[#This Row],[Valores Receitas / Despesas]])</f>
        <v>3305810.2700000014</v>
      </c>
      <c r="L751" s="5">
        <f>IF(FluxoCaixa101315141921[[#This Row],[Entrada / Saída]]="Saída",FluxoCaixa101315141921[[#This Row],[R$ (Valores)]]*-1,FluxoCaixa101315141921[[#This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IF(FluxoCaixa101315141921[[#This Row],[Movimento ]]="Saldo Inicial",FluxoCaixa101315141921[[#This Row],[R$ (Valores)]],K751+FluxoCaixa101315141921[[#This Row],[Valores Receitas / Despesas]])</f>
        <v>3305810.2700000014</v>
      </c>
      <c r="L752" s="5">
        <f>IF(FluxoCaixa101315141921[[#This Row],[Entrada / Saída]]="Saída",FluxoCaixa101315141921[[#This Row],[R$ (Valores)]]*-1,FluxoCaixa101315141921[[#This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IF(FluxoCaixa101315141921[[#This Row],[Movimento ]]="Saldo Inicial",FluxoCaixa101315141921[[#This Row],[R$ (Valores)]],K752+FluxoCaixa101315141921[[#This Row],[Valores Receitas / Despesas]])</f>
        <v>3305810.2700000014</v>
      </c>
      <c r="L753" s="5">
        <f>IF(FluxoCaixa101315141921[[#This Row],[Entrada / Saída]]="Saída",FluxoCaixa101315141921[[#This Row],[R$ (Valores)]]*-1,FluxoCaixa101315141921[[#This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IF(FluxoCaixa101315141921[[#This Row],[Movimento ]]="Saldo Inicial",FluxoCaixa101315141921[[#This Row],[R$ (Valores)]],K753+FluxoCaixa101315141921[[#This Row],[Valores Receitas / Despesas]])</f>
        <v>3305810.2700000014</v>
      </c>
      <c r="L754" s="5">
        <f>IF(FluxoCaixa101315141921[[#This Row],[Entrada / Saída]]="Saída",FluxoCaixa101315141921[[#This Row],[R$ (Valores)]]*-1,FluxoCaixa101315141921[[#This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IF(FluxoCaixa101315141921[[#This Row],[Movimento ]]="Saldo Inicial",FluxoCaixa101315141921[[#This Row],[R$ (Valores)]],K754+FluxoCaixa101315141921[[#This Row],[Valores Receitas / Despesas]])</f>
        <v>3305810.2700000014</v>
      </c>
      <c r="L755" s="5">
        <f>IF(FluxoCaixa101315141921[[#This Row],[Entrada / Saída]]="Saída",FluxoCaixa101315141921[[#This Row],[R$ (Valores)]]*-1,FluxoCaixa101315141921[[#This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IF(FluxoCaixa101315141921[[#This Row],[Movimento ]]="Saldo Inicial",FluxoCaixa101315141921[[#This Row],[R$ (Valores)]],K755+FluxoCaixa101315141921[[#This Row],[Valores Receitas / Despesas]])</f>
        <v>3305810.2700000014</v>
      </c>
      <c r="L756" s="5">
        <f>IF(FluxoCaixa101315141921[[#This Row],[Entrada / Saída]]="Saída",FluxoCaixa101315141921[[#This Row],[R$ (Valores)]]*-1,FluxoCaixa101315141921[[#This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IF(FluxoCaixa101315141921[[#This Row],[Movimento ]]="Saldo Inicial",FluxoCaixa101315141921[[#This Row],[R$ (Valores)]],K756+FluxoCaixa101315141921[[#This Row],[Valores Receitas / Despesas]])</f>
        <v>3305810.2700000014</v>
      </c>
      <c r="L757" s="5">
        <f>IF(FluxoCaixa101315141921[[#This Row],[Entrada / Saída]]="Saída",FluxoCaixa101315141921[[#This Row],[R$ (Valores)]]*-1,FluxoCaixa101315141921[[#This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IF(FluxoCaixa101315141921[[#This Row],[Movimento ]]="Saldo Inicial",FluxoCaixa101315141921[[#This Row],[R$ (Valores)]],K757+FluxoCaixa101315141921[[#This Row],[Valores Receitas / Despesas]])</f>
        <v>3305810.2700000014</v>
      </c>
      <c r="L758" s="5">
        <f>IF(FluxoCaixa101315141921[[#This Row],[Entrada / Saída]]="Saída",FluxoCaixa101315141921[[#This Row],[R$ (Valores)]]*-1,FluxoCaixa101315141921[[#This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IF(FluxoCaixa101315141921[[#This Row],[Movimento ]]="Saldo Inicial",FluxoCaixa101315141921[[#This Row],[R$ (Valores)]],K758+FluxoCaixa101315141921[[#This Row],[Valores Receitas / Despesas]])</f>
        <v>3305810.2700000014</v>
      </c>
      <c r="L759" s="5">
        <f>IF(FluxoCaixa101315141921[[#This Row],[Entrada / Saída]]="Saída",FluxoCaixa101315141921[[#This Row],[R$ (Valores)]]*-1,FluxoCaixa101315141921[[#This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IF(FluxoCaixa101315141921[[#This Row],[Movimento ]]="Saldo Inicial",FluxoCaixa101315141921[[#This Row],[R$ (Valores)]],K759+FluxoCaixa101315141921[[#This Row],[Valores Receitas / Despesas]])</f>
        <v>3305810.2700000014</v>
      </c>
      <c r="L760" s="5">
        <f>IF(FluxoCaixa101315141921[[#This Row],[Entrada / Saída]]="Saída",FluxoCaixa101315141921[[#This Row],[R$ (Valores)]]*-1,FluxoCaixa101315141921[[#This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IF(FluxoCaixa101315141921[[#This Row],[Movimento ]]="Saldo Inicial",FluxoCaixa101315141921[[#This Row],[R$ (Valores)]],K760+FluxoCaixa101315141921[[#This Row],[Valores Receitas / Despesas]])</f>
        <v>3305810.2700000014</v>
      </c>
      <c r="L761" s="5">
        <f>IF(FluxoCaixa101315141921[[#This Row],[Entrada / Saída]]="Saída",FluxoCaixa101315141921[[#This Row],[R$ (Valores)]]*-1,FluxoCaixa101315141921[[#This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IF(FluxoCaixa101315141921[[#This Row],[Movimento ]]="Saldo Inicial",FluxoCaixa101315141921[[#This Row],[R$ (Valores)]],K761+FluxoCaixa101315141921[[#This Row],[Valores Receitas / Despesas]])</f>
        <v>3305810.2700000014</v>
      </c>
      <c r="L762" s="5">
        <f>IF(FluxoCaixa101315141921[[#This Row],[Entrada / Saída]]="Saída",FluxoCaixa101315141921[[#This Row],[R$ (Valores)]]*-1,FluxoCaixa101315141921[[#This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IF(FluxoCaixa101315141921[[#This Row],[Movimento ]]="Saldo Inicial",FluxoCaixa101315141921[[#This Row],[R$ (Valores)]],K762+FluxoCaixa101315141921[[#This Row],[Valores Receitas / Despesas]])</f>
        <v>3305810.2700000014</v>
      </c>
      <c r="L763" s="5">
        <f>IF(FluxoCaixa101315141921[[#This Row],[Entrada / Saída]]="Saída",FluxoCaixa101315141921[[#This Row],[R$ (Valores)]]*-1,FluxoCaixa101315141921[[#This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IF(FluxoCaixa101315141921[[#This Row],[Movimento ]]="Saldo Inicial",FluxoCaixa101315141921[[#This Row],[R$ (Valores)]],K763+FluxoCaixa101315141921[[#This Row],[Valores Receitas / Despesas]])</f>
        <v>3305810.2700000014</v>
      </c>
      <c r="L764" s="5">
        <f>IF(FluxoCaixa101315141921[[#This Row],[Entrada / Saída]]="Saída",FluxoCaixa101315141921[[#This Row],[R$ (Valores)]]*-1,FluxoCaixa101315141921[[#This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IF(FluxoCaixa101315141921[[#This Row],[Movimento ]]="Saldo Inicial",FluxoCaixa101315141921[[#This Row],[R$ (Valores)]],K764+FluxoCaixa101315141921[[#This Row],[Valores Receitas / Despesas]])</f>
        <v>3305810.2700000014</v>
      </c>
      <c r="L765" s="5">
        <f>IF(FluxoCaixa101315141921[[#This Row],[Entrada / Saída]]="Saída",FluxoCaixa101315141921[[#This Row],[R$ (Valores)]]*-1,FluxoCaixa101315141921[[#This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IF(FluxoCaixa101315141921[[#This Row],[Movimento ]]="Saldo Inicial",FluxoCaixa101315141921[[#This Row],[R$ (Valores)]],K765+FluxoCaixa101315141921[[#This Row],[Valores Receitas / Despesas]])</f>
        <v>3305810.2700000014</v>
      </c>
      <c r="L766" s="53">
        <f>IF(FluxoCaixa101315141921[[#This Row],[Entrada / Saída]]="Saída",FluxoCaixa101315141921[[#This Row],[R$ (Valores)]]*-1,FluxoCaixa101315141921[[#This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IF(FluxoCaixa101315141921[[#This Row],[Movimento ]]="Saldo Inicial",FluxoCaixa101315141921[[#This Row],[R$ (Valores)]],K766+FluxoCaixa101315141921[[#This Row],[Valores Receitas / Despesas]])</f>
        <v>3305810.2700000014</v>
      </c>
      <c r="L767" s="53">
        <f>IF(FluxoCaixa101315141921[[#This Row],[Entrada / Saída]]="Saída",FluxoCaixa101315141921[[#This Row],[R$ (Valores)]]*-1,FluxoCaixa101315141921[[#This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IF(FluxoCaixa101315141921[[#This Row],[Movimento ]]="Saldo Inicial",FluxoCaixa101315141921[[#This Row],[R$ (Valores)]],K767+FluxoCaixa101315141921[[#This Row],[Valores Receitas / Despesas]])</f>
        <v>3305810.2700000014</v>
      </c>
      <c r="L768" s="53">
        <f>IF(FluxoCaixa101315141921[[#This Row],[Entrada / Saída]]="Saída",FluxoCaixa101315141921[[#This Row],[R$ (Valores)]]*-1,FluxoCaixa101315141921[[#This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IF(FluxoCaixa101315141921[[#This Row],[Movimento ]]="Saldo Inicial",FluxoCaixa101315141921[[#This Row],[R$ (Valores)]],K768+FluxoCaixa101315141921[[#This Row],[Valores Receitas / Despesas]])</f>
        <v>3305810.2700000014</v>
      </c>
      <c r="L769" s="53">
        <f>IF(FluxoCaixa101315141921[[#This Row],[Entrada / Saída]]="Saída",FluxoCaixa101315141921[[#This Row],[R$ (Valores)]]*-1,FluxoCaixa101315141921[[#This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IF(FluxoCaixa101315141921[[#This Row],[Movimento ]]="Saldo Inicial",FluxoCaixa101315141921[[#This Row],[R$ (Valores)]],K769+FluxoCaixa101315141921[[#This Row],[Valores Receitas / Despesas]])</f>
        <v>3305810.2700000014</v>
      </c>
      <c r="L770" s="53">
        <f>IF(FluxoCaixa101315141921[[#This Row],[Entrada / Saída]]="Saída",FluxoCaixa101315141921[[#This Row],[R$ (Valores)]]*-1,FluxoCaixa101315141921[[#This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IF(FluxoCaixa101315141921[[#This Row],[Movimento ]]="Saldo Inicial",FluxoCaixa101315141921[[#This Row],[R$ (Valores)]],K770+FluxoCaixa101315141921[[#This Row],[Valores Receitas / Despesas]])</f>
        <v>3305810.2700000014</v>
      </c>
      <c r="L771" s="53">
        <f>IF(FluxoCaixa101315141921[[#This Row],[Entrada / Saída]]="Saída",FluxoCaixa101315141921[[#This Row],[R$ (Valores)]]*-1,FluxoCaixa101315141921[[#This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IF(FluxoCaixa101315141921[[#This Row],[Movimento ]]="Saldo Inicial",FluxoCaixa101315141921[[#This Row],[R$ (Valores)]],K771+FluxoCaixa101315141921[[#This Row],[Valores Receitas / Despesas]])</f>
        <v>3305810.2700000014</v>
      </c>
      <c r="L772" s="53">
        <f>IF(FluxoCaixa101315141921[[#This Row],[Entrada / Saída]]="Saída",FluxoCaixa101315141921[[#This Row],[R$ (Valores)]]*-1,FluxoCaixa101315141921[[#This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IF(FluxoCaixa101315141921[[#This Row],[Movimento ]]="Saldo Inicial",FluxoCaixa101315141921[[#This Row],[R$ (Valores)]],K772+FluxoCaixa101315141921[[#This Row],[Valores Receitas / Despesas]])</f>
        <v>3305810.2700000014</v>
      </c>
      <c r="L773" s="53">
        <f>IF(FluxoCaixa101315141921[[#This Row],[Entrada / Saída]]="Saída",FluxoCaixa101315141921[[#This Row],[R$ (Valores)]]*-1,FluxoCaixa101315141921[[#This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IF(FluxoCaixa101315141921[[#This Row],[Movimento ]]="Saldo Inicial",FluxoCaixa101315141921[[#This Row],[R$ (Valores)]],K773+FluxoCaixa101315141921[[#This Row],[Valores Receitas / Despesas]])</f>
        <v>3305810.2700000014</v>
      </c>
      <c r="L774" s="53">
        <f>IF(FluxoCaixa101315141921[[#This Row],[Entrada / Saída]]="Saída",FluxoCaixa101315141921[[#This Row],[R$ (Valores)]]*-1,FluxoCaixa101315141921[[#This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IF(FluxoCaixa101315141921[[#This Row],[Movimento ]]="Saldo Inicial",FluxoCaixa101315141921[[#This Row],[R$ (Valores)]],K774+FluxoCaixa101315141921[[#This Row],[Valores Receitas / Despesas]])</f>
        <v>3305810.2700000014</v>
      </c>
      <c r="L775" s="53">
        <f>IF(FluxoCaixa101315141921[[#This Row],[Entrada / Saída]]="Saída",FluxoCaixa101315141921[[#This Row],[R$ (Valores)]]*-1,FluxoCaixa101315141921[[#This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IF(FluxoCaixa101315141921[[#This Row],[Movimento ]]="Saldo Inicial",FluxoCaixa101315141921[[#This Row],[R$ (Valores)]],K775+FluxoCaixa101315141921[[#This Row],[Valores Receitas / Despesas]])</f>
        <v>3305810.2700000014</v>
      </c>
      <c r="L776" s="53">
        <f>IF(FluxoCaixa101315141921[[#This Row],[Entrada / Saída]]="Saída",FluxoCaixa101315141921[[#This Row],[R$ (Valores)]]*-1,FluxoCaixa101315141921[[#This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IF(FluxoCaixa101315141921[[#This Row],[Movimento ]]="Saldo Inicial",FluxoCaixa101315141921[[#This Row],[R$ (Valores)]],K776+FluxoCaixa101315141921[[#This Row],[Valores Receitas / Despesas]])</f>
        <v>3305810.2700000014</v>
      </c>
      <c r="L777" s="53">
        <f>IF(FluxoCaixa101315141921[[#This Row],[Entrada / Saída]]="Saída",FluxoCaixa101315141921[[#This Row],[R$ (Valores)]]*-1,FluxoCaixa101315141921[[#This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IF(FluxoCaixa101315141921[[#This Row],[Movimento ]]="Saldo Inicial",FluxoCaixa101315141921[[#This Row],[R$ (Valores)]],K777+FluxoCaixa101315141921[[#This Row],[Valores Receitas / Despesas]])</f>
        <v>3305810.2700000014</v>
      </c>
      <c r="L778" s="53">
        <f>IF(FluxoCaixa101315141921[[#This Row],[Entrada / Saída]]="Saída",FluxoCaixa101315141921[[#This Row],[R$ (Valores)]]*-1,FluxoCaixa101315141921[[#This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IF(FluxoCaixa101315141921[[#This Row],[Movimento ]]="Saldo Inicial",FluxoCaixa101315141921[[#This Row],[R$ (Valores)]],K778+FluxoCaixa101315141921[[#This Row],[Valores Receitas / Despesas]])</f>
        <v>3305810.2700000014</v>
      </c>
      <c r="L779" s="53">
        <f>IF(FluxoCaixa101315141921[[#This Row],[Entrada / Saída]]="Saída",FluxoCaixa101315141921[[#This Row],[R$ (Valores)]]*-1,FluxoCaixa101315141921[[#This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IF(FluxoCaixa101315141921[[#This Row],[Movimento ]]="Saldo Inicial",FluxoCaixa101315141921[[#This Row],[R$ (Valores)]],K779+FluxoCaixa101315141921[[#This Row],[Valores Receitas / Despesas]])</f>
        <v>3305810.2700000014</v>
      </c>
      <c r="L780" s="53">
        <f>IF(FluxoCaixa101315141921[[#This Row],[Entrada / Saída]]="Saída",FluxoCaixa101315141921[[#This Row],[R$ (Valores)]]*-1,FluxoCaixa101315141921[[#This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IF(FluxoCaixa101315141921[[#This Row],[Movimento ]]="Saldo Inicial",FluxoCaixa101315141921[[#This Row],[R$ (Valores)]],K780+FluxoCaixa101315141921[[#This Row],[Valores Receitas / Despesas]])</f>
        <v>3305810.2700000014</v>
      </c>
      <c r="L781" s="53">
        <f>IF(FluxoCaixa101315141921[[#This Row],[Entrada / Saída]]="Saída",FluxoCaixa101315141921[[#This Row],[R$ (Valores)]]*-1,FluxoCaixa101315141921[[#This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IF(FluxoCaixa101315141921[[#This Row],[Movimento ]]="Saldo Inicial",FluxoCaixa101315141921[[#This Row],[R$ (Valores)]],K781+FluxoCaixa101315141921[[#This Row],[Valores Receitas / Despesas]])</f>
        <v>3305810.2700000014</v>
      </c>
      <c r="L782" s="53">
        <f>IF(FluxoCaixa101315141921[[#This Row],[Entrada / Saída]]="Saída",FluxoCaixa101315141921[[#This Row],[R$ (Valores)]]*-1,FluxoCaixa101315141921[[#This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IF(FluxoCaixa101315141921[[#This Row],[Movimento ]]="Saldo Inicial",FluxoCaixa101315141921[[#This Row],[R$ (Valores)]],K782+FluxoCaixa101315141921[[#This Row],[Valores Receitas / Despesas]])</f>
        <v>3305810.2700000014</v>
      </c>
      <c r="L783" s="53">
        <f>IF(FluxoCaixa101315141921[[#This Row],[Entrada / Saída]]="Saída",FluxoCaixa101315141921[[#This Row],[R$ (Valores)]]*-1,FluxoCaixa101315141921[[#This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IF(FluxoCaixa101315141921[[#This Row],[Movimento ]]="Saldo Inicial",FluxoCaixa101315141921[[#This Row],[R$ (Valores)]],K783+FluxoCaixa101315141921[[#This Row],[Valores Receitas / Despesas]])</f>
        <v>3305810.2700000014</v>
      </c>
      <c r="L784" s="53">
        <f>IF(FluxoCaixa101315141921[[#This Row],[Entrada / Saída]]="Saída",FluxoCaixa101315141921[[#This Row],[R$ (Valores)]]*-1,FluxoCaixa101315141921[[#This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IF(FluxoCaixa101315141921[[#This Row],[Movimento ]]="Saldo Inicial",FluxoCaixa101315141921[[#This Row],[R$ (Valores)]],K784+FluxoCaixa101315141921[[#This Row],[Valores Receitas / Despesas]])</f>
        <v>3305810.2700000014</v>
      </c>
      <c r="L785" s="53">
        <f>IF(FluxoCaixa101315141921[[#This Row],[Entrada / Saída]]="Saída",FluxoCaixa101315141921[[#This Row],[R$ (Valores)]]*-1,FluxoCaixa101315141921[[#This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IF(FluxoCaixa101315141921[[#This Row],[Movimento ]]="Saldo Inicial",FluxoCaixa101315141921[[#This Row],[R$ (Valores)]],K785+FluxoCaixa101315141921[[#This Row],[Valores Receitas / Despesas]])</f>
        <v>3305810.2700000014</v>
      </c>
      <c r="L786" s="53">
        <f>IF(FluxoCaixa101315141921[[#This Row],[Entrada / Saída]]="Saída",FluxoCaixa101315141921[[#This Row],[R$ (Valores)]]*-1,FluxoCaixa101315141921[[#This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IF(FluxoCaixa101315141921[[#This Row],[Movimento ]]="Saldo Inicial",FluxoCaixa101315141921[[#This Row],[R$ (Valores)]],K786+FluxoCaixa101315141921[[#This Row],[Valores Receitas / Despesas]])</f>
        <v>3305810.2700000014</v>
      </c>
      <c r="L787" s="53">
        <f>IF(FluxoCaixa101315141921[[#This Row],[Entrada / Saída]]="Saída",FluxoCaixa101315141921[[#This Row],[R$ (Valores)]]*-1,FluxoCaixa101315141921[[#This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IF(FluxoCaixa101315141921[[#This Row],[Movimento ]]="Saldo Inicial",FluxoCaixa101315141921[[#This Row],[R$ (Valores)]],K787+FluxoCaixa101315141921[[#This Row],[Valores Receitas / Despesas]])</f>
        <v>3305810.2700000014</v>
      </c>
      <c r="L788" s="53">
        <f>IF(FluxoCaixa101315141921[[#This Row],[Entrada / Saída]]="Saída",FluxoCaixa101315141921[[#This Row],[R$ (Valores)]]*-1,FluxoCaixa101315141921[[#This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IF(FluxoCaixa101315141921[[#This Row],[Movimento ]]="Saldo Inicial",FluxoCaixa101315141921[[#This Row],[R$ (Valores)]],K788+FluxoCaixa101315141921[[#This Row],[Valores Receitas / Despesas]])</f>
        <v>3305810.2700000014</v>
      </c>
      <c r="L789" s="53">
        <f>IF(FluxoCaixa101315141921[[#This Row],[Entrada / Saída]]="Saída",FluxoCaixa101315141921[[#This Row],[R$ (Valores)]]*-1,FluxoCaixa101315141921[[#This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IF(FluxoCaixa101315141921[[#This Row],[Movimento ]]="Saldo Inicial",FluxoCaixa101315141921[[#This Row],[R$ (Valores)]],K789+FluxoCaixa101315141921[[#This Row],[Valores Receitas / Despesas]])</f>
        <v>3305810.2700000014</v>
      </c>
      <c r="L790" s="53">
        <f>IF(FluxoCaixa101315141921[[#This Row],[Entrada / Saída]]="Saída",FluxoCaixa101315141921[[#This Row],[R$ (Valores)]]*-1,FluxoCaixa101315141921[[#This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IF(FluxoCaixa101315141921[[#This Row],[Movimento ]]="Saldo Inicial",FluxoCaixa101315141921[[#This Row],[R$ (Valores)]],K790+FluxoCaixa101315141921[[#This Row],[Valores Receitas / Despesas]])</f>
        <v>3305810.2700000014</v>
      </c>
      <c r="L791" s="53">
        <f>IF(FluxoCaixa101315141921[[#This Row],[Entrada / Saída]]="Saída",FluxoCaixa101315141921[[#This Row],[R$ (Valores)]]*-1,FluxoCaixa101315141921[[#This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IF(FluxoCaixa101315141921[[#This Row],[Movimento ]]="Saldo Inicial",FluxoCaixa101315141921[[#This Row],[R$ (Valores)]],K791+FluxoCaixa101315141921[[#This Row],[Valores Receitas / Despesas]])</f>
        <v>3305810.2700000014</v>
      </c>
      <c r="L792" s="53">
        <f>IF(FluxoCaixa101315141921[[#This Row],[Entrada / Saída]]="Saída",FluxoCaixa101315141921[[#This Row],[R$ (Valores)]]*-1,FluxoCaixa101315141921[[#This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IF(FluxoCaixa101315141921[[#This Row],[Movimento ]]="Saldo Inicial",FluxoCaixa101315141921[[#This Row],[R$ (Valores)]],K792+FluxoCaixa101315141921[[#This Row],[Valores Receitas / Despesas]])</f>
        <v>3305810.2700000014</v>
      </c>
      <c r="L793" s="53">
        <f>IF(FluxoCaixa101315141921[[#This Row],[Entrada / Saída]]="Saída",FluxoCaixa101315141921[[#This Row],[R$ (Valores)]]*-1,FluxoCaixa101315141921[[#This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IF(FluxoCaixa101315141921[[#This Row],[Movimento ]]="Saldo Inicial",FluxoCaixa101315141921[[#This Row],[R$ (Valores)]],K793+FluxoCaixa101315141921[[#This Row],[Valores Receitas / Despesas]])</f>
        <v>3305810.2700000014</v>
      </c>
      <c r="L794" s="53">
        <f>IF(FluxoCaixa101315141921[[#This Row],[Entrada / Saída]]="Saída",FluxoCaixa101315141921[[#This Row],[R$ (Valores)]]*-1,FluxoCaixa101315141921[[#This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IF(FluxoCaixa101315141921[[#This Row],[Movimento ]]="Saldo Inicial",FluxoCaixa101315141921[[#This Row],[R$ (Valores)]],K794+FluxoCaixa101315141921[[#This Row],[Valores Receitas / Despesas]])</f>
        <v>3305810.2700000014</v>
      </c>
      <c r="L795" s="53">
        <f>IF(FluxoCaixa101315141921[[#This Row],[Entrada / Saída]]="Saída",FluxoCaixa101315141921[[#This Row],[R$ (Valores)]]*-1,FluxoCaixa101315141921[[#This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IF(FluxoCaixa101315141921[[#This Row],[Movimento ]]="Saldo Inicial",FluxoCaixa101315141921[[#This Row],[R$ (Valores)]],K795+FluxoCaixa101315141921[[#This Row],[Valores Receitas / Despesas]])</f>
        <v>3305810.2700000014</v>
      </c>
      <c r="L796" s="53">
        <f>IF(FluxoCaixa101315141921[[#This Row],[Entrada / Saída]]="Saída",FluxoCaixa101315141921[[#This Row],[R$ (Valores)]]*-1,FluxoCaixa101315141921[[#This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IF(FluxoCaixa101315141921[[#This Row],[Movimento ]]="Saldo Inicial",FluxoCaixa101315141921[[#This Row],[R$ (Valores)]],K796+FluxoCaixa101315141921[[#This Row],[Valores Receitas / Despesas]])</f>
        <v>3305810.2700000014</v>
      </c>
      <c r="L797" s="53">
        <f>IF(FluxoCaixa101315141921[[#This Row],[Entrada / Saída]]="Saída",FluxoCaixa101315141921[[#This Row],[R$ (Valores)]]*-1,FluxoCaixa101315141921[[#This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IF(FluxoCaixa101315141921[[#This Row],[Movimento ]]="Saldo Inicial",FluxoCaixa101315141921[[#This Row],[R$ (Valores)]],K797+FluxoCaixa101315141921[[#This Row],[Valores Receitas / Despesas]])</f>
        <v>3305810.2700000014</v>
      </c>
      <c r="L798" s="53">
        <f>IF(FluxoCaixa101315141921[[#This Row],[Entrada / Saída]]="Saída",FluxoCaixa101315141921[[#This Row],[R$ (Valores)]]*-1,FluxoCaixa101315141921[[#This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IF(FluxoCaixa101315141921[[#This Row],[Movimento ]]="Saldo Inicial",FluxoCaixa101315141921[[#This Row],[R$ (Valores)]],K798+FluxoCaixa101315141921[[#This Row],[Valores Receitas / Despesas]])</f>
        <v>3305810.2700000014</v>
      </c>
      <c r="L799" s="53">
        <f>IF(FluxoCaixa101315141921[[#This Row],[Entrada / Saída]]="Saída",FluxoCaixa101315141921[[#This Row],[R$ (Valores)]]*-1,FluxoCaixa101315141921[[#This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IF(FluxoCaixa101315141921[[#This Row],[Movimento ]]="Saldo Inicial",FluxoCaixa101315141921[[#This Row],[R$ (Valores)]],K799+FluxoCaixa101315141921[[#This Row],[Valores Receitas / Despesas]])</f>
        <v>3305810.2700000014</v>
      </c>
      <c r="L800" s="53">
        <f>IF(FluxoCaixa101315141921[[#This Row],[Entrada / Saída]]="Saída",FluxoCaixa101315141921[[#This Row],[R$ (Valores)]]*-1,FluxoCaixa101315141921[[#This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IF(FluxoCaixa101315141921[[#This Row],[Movimento ]]="Saldo Inicial",FluxoCaixa101315141921[[#This Row],[R$ (Valores)]],K800+FluxoCaixa101315141921[[#This Row],[Valores Receitas / Despesas]])</f>
        <v>3305810.2700000014</v>
      </c>
      <c r="L801" s="53">
        <f>IF(FluxoCaixa101315141921[[#This Row],[Entrada / Saída]]="Saída",FluxoCaixa101315141921[[#This Row],[R$ (Valores)]]*-1,FluxoCaixa101315141921[[#This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IF(FluxoCaixa101315141921[[#This Row],[Movimento ]]="Saldo Inicial",FluxoCaixa101315141921[[#This Row],[R$ (Valores)]],K801+FluxoCaixa101315141921[[#This Row],[Valores Receitas / Despesas]])</f>
        <v>3305810.2700000014</v>
      </c>
      <c r="L802" s="53">
        <f>IF(FluxoCaixa101315141921[[#This Row],[Entrada / Saída]]="Saída",FluxoCaixa101315141921[[#This Row],[R$ (Valores)]]*-1,FluxoCaixa101315141921[[#This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IF(FluxoCaixa101315141921[[#This Row],[Movimento ]]="Saldo Inicial",FluxoCaixa101315141921[[#This Row],[R$ (Valores)]],K802+FluxoCaixa101315141921[[#This Row],[Valores Receitas / Despesas]])</f>
        <v>3305810.2700000014</v>
      </c>
      <c r="L803" s="53">
        <f>IF(FluxoCaixa101315141921[[#This Row],[Entrada / Saída]]="Saída",FluxoCaixa101315141921[[#This Row],[R$ (Valores)]]*-1,FluxoCaixa101315141921[[#This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IF(FluxoCaixa101315141921[[#This Row],[Movimento ]]="Saldo Inicial",FluxoCaixa101315141921[[#This Row],[R$ (Valores)]],K803+FluxoCaixa101315141921[[#This Row],[Valores Receitas / Despesas]])</f>
        <v>3305810.2700000014</v>
      </c>
      <c r="L804" s="53">
        <f>IF(FluxoCaixa101315141921[[#This Row],[Entrada / Saída]]="Saída",FluxoCaixa101315141921[[#This Row],[R$ (Valores)]]*-1,FluxoCaixa101315141921[[#This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IF(FluxoCaixa101315141921[[#This Row],[Movimento ]]="Saldo Inicial",FluxoCaixa101315141921[[#This Row],[R$ (Valores)]],K804+FluxoCaixa101315141921[[#This Row],[Valores Receitas / Despesas]])</f>
        <v>3305810.2700000014</v>
      </c>
      <c r="L805" s="53">
        <f>IF(FluxoCaixa101315141921[[#This Row],[Entrada / Saída]]="Saída",FluxoCaixa101315141921[[#This Row],[R$ (Valores)]]*-1,FluxoCaixa101315141921[[#This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IF(FluxoCaixa101315141921[[#This Row],[Movimento ]]="Saldo Inicial",FluxoCaixa101315141921[[#This Row],[R$ (Valores)]],K805+FluxoCaixa101315141921[[#This Row],[Valores Receitas / Despesas]])</f>
        <v>3305810.2700000014</v>
      </c>
      <c r="L806" s="53">
        <f>IF(FluxoCaixa101315141921[[#This Row],[Entrada / Saída]]="Saída",FluxoCaixa101315141921[[#This Row],[R$ (Valores)]]*-1,FluxoCaixa101315141921[[#This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IF(FluxoCaixa101315141921[[#This Row],[Movimento ]]="Saldo Inicial",FluxoCaixa101315141921[[#This Row],[R$ (Valores)]],K806+FluxoCaixa101315141921[[#This Row],[Valores Receitas / Despesas]])</f>
        <v>3305810.2700000014</v>
      </c>
      <c r="L807" s="53">
        <f>IF(FluxoCaixa101315141921[[#This Row],[Entrada / Saída]]="Saída",FluxoCaixa101315141921[[#This Row],[R$ (Valores)]]*-1,FluxoCaixa101315141921[[#This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IF(FluxoCaixa101315141921[[#This Row],[Movimento ]]="Saldo Inicial",FluxoCaixa101315141921[[#This Row],[R$ (Valores)]],K807+FluxoCaixa101315141921[[#This Row],[Valores Receitas / Despesas]])</f>
        <v>3305810.2700000014</v>
      </c>
      <c r="L808" s="53">
        <f>IF(FluxoCaixa101315141921[[#This Row],[Entrada / Saída]]="Saída",FluxoCaixa101315141921[[#This Row],[R$ (Valores)]]*-1,FluxoCaixa101315141921[[#This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IF(FluxoCaixa101315141921[[#This Row],[Movimento ]]="Saldo Inicial",FluxoCaixa101315141921[[#This Row],[R$ (Valores)]],K808+FluxoCaixa101315141921[[#This Row],[Valores Receitas / Despesas]])</f>
        <v>3305810.2700000014</v>
      </c>
      <c r="L809" s="53">
        <f>IF(FluxoCaixa101315141921[[#This Row],[Entrada / Saída]]="Saída",FluxoCaixa101315141921[[#This Row],[R$ (Valores)]]*-1,FluxoCaixa101315141921[[#This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IF(FluxoCaixa101315141921[[#This Row],[Movimento ]]="Saldo Inicial",FluxoCaixa101315141921[[#This Row],[R$ (Valores)]],K809+FluxoCaixa101315141921[[#This Row],[Valores Receitas / Despesas]])</f>
        <v>3305810.2700000014</v>
      </c>
      <c r="L810" s="53">
        <f>IF(FluxoCaixa101315141921[[#This Row],[Entrada / Saída]]="Saída",FluxoCaixa101315141921[[#This Row],[R$ (Valores)]]*-1,FluxoCaixa101315141921[[#This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IF(FluxoCaixa101315141921[[#This Row],[Movimento ]]="Saldo Inicial",FluxoCaixa101315141921[[#This Row],[R$ (Valores)]],K810+FluxoCaixa101315141921[[#This Row],[Valores Receitas / Despesas]])</f>
        <v>3305810.2700000014</v>
      </c>
      <c r="L811" s="53">
        <f>IF(FluxoCaixa101315141921[[#This Row],[Entrada / Saída]]="Saída",FluxoCaixa101315141921[[#This Row],[R$ (Valores)]]*-1,FluxoCaixa101315141921[[#This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IF(FluxoCaixa101315141921[[#This Row],[Movimento ]]="Saldo Inicial",FluxoCaixa101315141921[[#This Row],[R$ (Valores)]],K811+FluxoCaixa101315141921[[#This Row],[Valores Receitas / Despesas]])</f>
        <v>3305810.2700000014</v>
      </c>
      <c r="L812" s="53">
        <f>IF(FluxoCaixa101315141921[[#This Row],[Entrada / Saída]]="Saída",FluxoCaixa101315141921[[#This Row],[R$ (Valores)]]*-1,FluxoCaixa101315141921[[#This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IF(FluxoCaixa101315141921[[#This Row],[Movimento ]]="Saldo Inicial",FluxoCaixa101315141921[[#This Row],[R$ (Valores)]],K812+FluxoCaixa101315141921[[#This Row],[Valores Receitas / Despesas]])</f>
        <v>3305810.2700000014</v>
      </c>
      <c r="L813" s="53">
        <f>IF(FluxoCaixa101315141921[[#This Row],[Entrada / Saída]]="Saída",FluxoCaixa101315141921[[#This Row],[R$ (Valores)]]*-1,FluxoCaixa101315141921[[#This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IF(FluxoCaixa101315141921[[#This Row],[Movimento ]]="Saldo Inicial",FluxoCaixa101315141921[[#This Row],[R$ (Valores)]],K813+FluxoCaixa101315141921[[#This Row],[Valores Receitas / Despesas]])</f>
        <v>3305810.2700000014</v>
      </c>
      <c r="L814" s="53">
        <f>IF(FluxoCaixa101315141921[[#This Row],[Entrada / Saída]]="Saída",FluxoCaixa101315141921[[#This Row],[R$ (Valores)]]*-1,FluxoCaixa101315141921[[#This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IF(FluxoCaixa101315141921[[#This Row],[Movimento ]]="Saldo Inicial",FluxoCaixa101315141921[[#This Row],[R$ (Valores)]],K814+FluxoCaixa101315141921[[#This Row],[Valores Receitas / Despesas]])</f>
        <v>3305810.2700000014</v>
      </c>
      <c r="L815" s="53">
        <f>IF(FluxoCaixa101315141921[[#This Row],[Entrada / Saída]]="Saída",FluxoCaixa101315141921[[#This Row],[R$ (Valores)]]*-1,FluxoCaixa101315141921[[#This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IF(FluxoCaixa101315141921[[#This Row],[Movimento ]]="Saldo Inicial",FluxoCaixa101315141921[[#This Row],[R$ (Valores)]],K815+FluxoCaixa101315141921[[#This Row],[Valores Receitas / Despesas]])</f>
        <v>3305810.2700000014</v>
      </c>
      <c r="L816" s="53">
        <f>IF(FluxoCaixa101315141921[[#This Row],[Entrada / Saída]]="Saída",FluxoCaixa101315141921[[#This Row],[R$ (Valores)]]*-1,FluxoCaixa101315141921[[#This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IF(FluxoCaixa101315141921[[#This Row],[Movimento ]]="Saldo Inicial",FluxoCaixa101315141921[[#This Row],[R$ (Valores)]],K816+FluxoCaixa101315141921[[#This Row],[Valores Receitas / Despesas]])</f>
        <v>3305810.2700000014</v>
      </c>
      <c r="L817" s="53">
        <f>IF(FluxoCaixa101315141921[[#This Row],[Entrada / Saída]]="Saída",FluxoCaixa101315141921[[#This Row],[R$ (Valores)]]*-1,FluxoCaixa101315141921[[#This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IF(FluxoCaixa101315141921[[#This Row],[Movimento ]]="Saldo Inicial",FluxoCaixa101315141921[[#This Row],[R$ (Valores)]],K817+FluxoCaixa101315141921[[#This Row],[Valores Receitas / Despesas]])</f>
        <v>3305810.2700000014</v>
      </c>
      <c r="L818" s="53">
        <f>IF(FluxoCaixa101315141921[[#This Row],[Entrada / Saída]]="Saída",FluxoCaixa101315141921[[#This Row],[R$ (Valores)]]*-1,FluxoCaixa101315141921[[#This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IF(FluxoCaixa101315141921[[#This Row],[Movimento ]]="Saldo Inicial",FluxoCaixa101315141921[[#This Row],[R$ (Valores)]],K818+FluxoCaixa101315141921[[#This Row],[Valores Receitas / Despesas]])</f>
        <v>3305810.2700000014</v>
      </c>
      <c r="L819" s="53">
        <f>IF(FluxoCaixa101315141921[[#This Row],[Entrada / Saída]]="Saída",FluxoCaixa101315141921[[#This Row],[R$ (Valores)]]*-1,FluxoCaixa101315141921[[#This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IF(FluxoCaixa101315141921[[#This Row],[Movimento ]]="Saldo Inicial",FluxoCaixa101315141921[[#This Row],[R$ (Valores)]],K819+FluxoCaixa101315141921[[#This Row],[Valores Receitas / Despesas]])</f>
        <v>3305810.2700000014</v>
      </c>
      <c r="L820" s="53">
        <f>IF(FluxoCaixa101315141921[[#This Row],[Entrada / Saída]]="Saída",FluxoCaixa101315141921[[#This Row],[R$ (Valores)]]*-1,FluxoCaixa101315141921[[#This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IF(FluxoCaixa101315141921[[#This Row],[Movimento ]]="Saldo Inicial",FluxoCaixa101315141921[[#This Row],[R$ (Valores)]],K820+FluxoCaixa101315141921[[#This Row],[Valores Receitas / Despesas]])</f>
        <v>3305810.2700000014</v>
      </c>
      <c r="L821" s="53">
        <f>IF(FluxoCaixa101315141921[[#This Row],[Entrada / Saída]]="Saída",FluxoCaixa101315141921[[#This Row],[R$ (Valores)]]*-1,FluxoCaixa101315141921[[#This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IF(FluxoCaixa101315141921[[#This Row],[Movimento ]]="Saldo Inicial",FluxoCaixa101315141921[[#This Row],[R$ (Valores)]],K821+FluxoCaixa101315141921[[#This Row],[Valores Receitas / Despesas]])</f>
        <v>3305810.2700000014</v>
      </c>
      <c r="L822" s="53">
        <f>IF(FluxoCaixa101315141921[[#This Row],[Entrada / Saída]]="Saída",FluxoCaixa101315141921[[#This Row],[R$ (Valores)]]*-1,FluxoCaixa101315141921[[#This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IF(FluxoCaixa101315141921[[#This Row],[Movimento ]]="Saldo Inicial",FluxoCaixa101315141921[[#This Row],[R$ (Valores)]],K822+FluxoCaixa101315141921[[#This Row],[Valores Receitas / Despesas]])</f>
        <v>3305810.2700000014</v>
      </c>
      <c r="L823" s="53">
        <f>IF(FluxoCaixa101315141921[[#This Row],[Entrada / Saída]]="Saída",FluxoCaixa101315141921[[#This Row],[R$ (Valores)]]*-1,FluxoCaixa101315141921[[#This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IF(FluxoCaixa101315141921[[#This Row],[Movimento ]]="Saldo Inicial",FluxoCaixa101315141921[[#This Row],[R$ (Valores)]],K823+FluxoCaixa101315141921[[#This Row],[Valores Receitas / Despesas]])</f>
        <v>3305810.2700000014</v>
      </c>
      <c r="L824" s="53">
        <f>IF(FluxoCaixa101315141921[[#This Row],[Entrada / Saída]]="Saída",FluxoCaixa101315141921[[#This Row],[R$ (Valores)]]*-1,FluxoCaixa101315141921[[#This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IF(FluxoCaixa101315141921[[#This Row],[Movimento ]]="Saldo Inicial",FluxoCaixa101315141921[[#This Row],[R$ (Valores)]],K824+FluxoCaixa101315141921[[#This Row],[Valores Receitas / Despesas]])</f>
        <v>3305810.2700000014</v>
      </c>
      <c r="L825" s="53">
        <f>IF(FluxoCaixa101315141921[[#This Row],[Entrada / Saída]]="Saída",FluxoCaixa101315141921[[#This Row],[R$ (Valores)]]*-1,FluxoCaixa101315141921[[#This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IF(FluxoCaixa101315141921[[#This Row],[Movimento ]]="Saldo Inicial",FluxoCaixa101315141921[[#This Row],[R$ (Valores)]],K825+FluxoCaixa101315141921[[#This Row],[Valores Receitas / Despesas]])</f>
        <v>3305810.2700000014</v>
      </c>
      <c r="L826" s="53">
        <f>IF(FluxoCaixa101315141921[[#This Row],[Entrada / Saída]]="Saída",FluxoCaixa101315141921[[#This Row],[R$ (Valores)]]*-1,FluxoCaixa101315141921[[#This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IF(FluxoCaixa101315141921[[#This Row],[Movimento ]]="Saldo Inicial",FluxoCaixa101315141921[[#This Row],[R$ (Valores)]],K826+FluxoCaixa101315141921[[#This Row],[Valores Receitas / Despesas]])</f>
        <v>3305810.2700000014</v>
      </c>
      <c r="L827" s="53">
        <f>IF(FluxoCaixa101315141921[[#This Row],[Entrada / Saída]]="Saída",FluxoCaixa101315141921[[#This Row],[R$ (Valores)]]*-1,FluxoCaixa101315141921[[#This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IF(FluxoCaixa101315141921[[#This Row],[Movimento ]]="Saldo Inicial",FluxoCaixa101315141921[[#This Row],[R$ (Valores)]],K827+FluxoCaixa101315141921[[#This Row],[Valores Receitas / Despesas]])</f>
        <v>3305810.2700000014</v>
      </c>
      <c r="L828" s="53">
        <f>IF(FluxoCaixa101315141921[[#This Row],[Entrada / Saída]]="Saída",FluxoCaixa101315141921[[#This Row],[R$ (Valores)]]*-1,FluxoCaixa101315141921[[#This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IF(FluxoCaixa101315141921[[#This Row],[Movimento ]]="Saldo Inicial",FluxoCaixa101315141921[[#This Row],[R$ (Valores)]],K828+FluxoCaixa101315141921[[#This Row],[Valores Receitas / Despesas]])</f>
        <v>3305810.2700000014</v>
      </c>
      <c r="L829" s="53">
        <f>IF(FluxoCaixa101315141921[[#This Row],[Entrada / Saída]]="Saída",FluxoCaixa101315141921[[#This Row],[R$ (Valores)]]*-1,FluxoCaixa101315141921[[#This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IF(FluxoCaixa101315141921[[#This Row],[Movimento ]]="Saldo Inicial",FluxoCaixa101315141921[[#This Row],[R$ (Valores)]],K829+FluxoCaixa101315141921[[#This Row],[Valores Receitas / Despesas]])</f>
        <v>3305810.2700000014</v>
      </c>
      <c r="L830" s="53">
        <f>IF(FluxoCaixa101315141921[[#This Row],[Entrada / Saída]]="Saída",FluxoCaixa101315141921[[#This Row],[R$ (Valores)]]*-1,FluxoCaixa101315141921[[#This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IF(FluxoCaixa101315141921[[#This Row],[Movimento ]]="Saldo Inicial",FluxoCaixa101315141921[[#This Row],[R$ (Valores)]],K830+FluxoCaixa101315141921[[#This Row],[Valores Receitas / Despesas]])</f>
        <v>3305810.2700000014</v>
      </c>
      <c r="L831" s="53">
        <f>IF(FluxoCaixa101315141921[[#This Row],[Entrada / Saída]]="Saída",FluxoCaixa101315141921[[#This Row],[R$ (Valores)]]*-1,FluxoCaixa101315141921[[#This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IF(FluxoCaixa101315141921[[#This Row],[Movimento ]]="Saldo Inicial",FluxoCaixa101315141921[[#This Row],[R$ (Valores)]],K831+FluxoCaixa101315141921[[#This Row],[Valores Receitas / Despesas]])</f>
        <v>3305810.2700000014</v>
      </c>
      <c r="L832" s="53">
        <f>IF(FluxoCaixa101315141921[[#This Row],[Entrada / Saída]]="Saída",FluxoCaixa101315141921[[#This Row],[R$ (Valores)]]*-1,FluxoCaixa101315141921[[#This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IF(FluxoCaixa101315141921[[#This Row],[Movimento ]]="Saldo Inicial",FluxoCaixa101315141921[[#This Row],[R$ (Valores)]],K832+FluxoCaixa101315141921[[#This Row],[Valores Receitas / Despesas]])</f>
        <v>3305810.2700000014</v>
      </c>
      <c r="L833" s="53">
        <f>IF(FluxoCaixa101315141921[[#This Row],[Entrada / Saída]]="Saída",FluxoCaixa101315141921[[#This Row],[R$ (Valores)]]*-1,FluxoCaixa101315141921[[#This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IF(FluxoCaixa101315141921[[#This Row],[Movimento ]]="Saldo Inicial",FluxoCaixa101315141921[[#This Row],[R$ (Valores)]],K833+FluxoCaixa101315141921[[#This Row],[Valores Receitas / Despesas]])</f>
        <v>3305810.2700000014</v>
      </c>
      <c r="L834" s="53">
        <f>IF(FluxoCaixa101315141921[[#This Row],[Entrada / Saída]]="Saída",FluxoCaixa101315141921[[#This Row],[R$ (Valores)]]*-1,FluxoCaixa101315141921[[#This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IF(FluxoCaixa101315141921[[#This Row],[Movimento ]]="Saldo Inicial",FluxoCaixa101315141921[[#This Row],[R$ (Valores)]],K834+FluxoCaixa101315141921[[#This Row],[Valores Receitas / Despesas]])</f>
        <v>3305810.2700000014</v>
      </c>
      <c r="L835" s="53">
        <f>IF(FluxoCaixa101315141921[[#This Row],[Entrada / Saída]]="Saída",FluxoCaixa101315141921[[#This Row],[R$ (Valores)]]*-1,FluxoCaixa101315141921[[#This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IF(FluxoCaixa101315141921[[#This Row],[Movimento ]]="Saldo Inicial",FluxoCaixa101315141921[[#This Row],[R$ (Valores)]],K835+FluxoCaixa101315141921[[#This Row],[Valores Receitas / Despesas]])</f>
        <v>3305810.2700000014</v>
      </c>
      <c r="L836" s="53">
        <f>IF(FluxoCaixa101315141921[[#This Row],[Entrada / Saída]]="Saída",FluxoCaixa101315141921[[#This Row],[R$ (Valores)]]*-1,FluxoCaixa101315141921[[#This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IF(FluxoCaixa101315141921[[#This Row],[Movimento ]]="Saldo Inicial",FluxoCaixa101315141921[[#This Row],[R$ (Valores)]],K836+FluxoCaixa101315141921[[#This Row],[Valores Receitas / Despesas]])</f>
        <v>3305810.2700000014</v>
      </c>
      <c r="L837" s="53">
        <f>IF(FluxoCaixa101315141921[[#This Row],[Entrada / Saída]]="Saída",FluxoCaixa101315141921[[#This Row],[R$ (Valores)]]*-1,FluxoCaixa101315141921[[#This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IF(FluxoCaixa101315141921[[#This Row],[Movimento ]]="Saldo Inicial",FluxoCaixa101315141921[[#This Row],[R$ (Valores)]],K837+FluxoCaixa101315141921[[#This Row],[Valores Receitas / Despesas]])</f>
        <v>3305810.2700000014</v>
      </c>
      <c r="L838" s="53">
        <f>IF(FluxoCaixa101315141921[[#This Row],[Entrada / Saída]]="Saída",FluxoCaixa101315141921[[#This Row],[R$ (Valores)]]*-1,FluxoCaixa101315141921[[#This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IF(FluxoCaixa101315141921[[#This Row],[Movimento ]]="Saldo Inicial",FluxoCaixa101315141921[[#This Row],[R$ (Valores)]],K838+FluxoCaixa101315141921[[#This Row],[Valores Receitas / Despesas]])</f>
        <v>3305810.2700000014</v>
      </c>
      <c r="L839" s="53">
        <f>IF(FluxoCaixa101315141921[[#This Row],[Entrada / Saída]]="Saída",FluxoCaixa101315141921[[#This Row],[R$ (Valores)]]*-1,FluxoCaixa101315141921[[#This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IF(FluxoCaixa101315141921[[#This Row],[Movimento ]]="Saldo Inicial",FluxoCaixa101315141921[[#This Row],[R$ (Valores)]],K839+FluxoCaixa101315141921[[#This Row],[Valores Receitas / Despesas]])</f>
        <v>3305810.2700000014</v>
      </c>
      <c r="L840" s="53">
        <f>IF(FluxoCaixa101315141921[[#This Row],[Entrada / Saída]]="Saída",FluxoCaixa101315141921[[#This Row],[R$ (Valores)]]*-1,FluxoCaixa101315141921[[#This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IF(FluxoCaixa101315141921[[#This Row],[Movimento ]]="Saldo Inicial",FluxoCaixa101315141921[[#This Row],[R$ (Valores)]],K840+FluxoCaixa101315141921[[#This Row],[Valores Receitas / Despesas]])</f>
        <v>3305810.2700000014</v>
      </c>
      <c r="L841" s="53">
        <f>IF(FluxoCaixa101315141921[[#This Row],[Entrada / Saída]]="Saída",FluxoCaixa101315141921[[#This Row],[R$ (Valores)]]*-1,FluxoCaixa101315141921[[#This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IF(FluxoCaixa101315141921[[#This Row],[Movimento ]]="Saldo Inicial",FluxoCaixa101315141921[[#This Row],[R$ (Valores)]],K841+FluxoCaixa101315141921[[#This Row],[Valores Receitas / Despesas]])</f>
        <v>3305810.2700000014</v>
      </c>
      <c r="L842" s="53">
        <f>IF(FluxoCaixa101315141921[[#This Row],[Entrada / Saída]]="Saída",FluxoCaixa101315141921[[#This Row],[R$ (Valores)]]*-1,FluxoCaixa101315141921[[#This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IF(FluxoCaixa101315141921[[#This Row],[Movimento ]]="Saldo Inicial",FluxoCaixa101315141921[[#This Row],[R$ (Valores)]],K842+FluxoCaixa101315141921[[#This Row],[Valores Receitas / Despesas]])</f>
        <v>3305810.2700000014</v>
      </c>
      <c r="L843" s="53">
        <f>IF(FluxoCaixa101315141921[[#This Row],[Entrada / Saída]]="Saída",FluxoCaixa101315141921[[#This Row],[R$ (Valores)]]*-1,FluxoCaixa101315141921[[#This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IF(FluxoCaixa101315141921[[#This Row],[Movimento ]]="Saldo Inicial",FluxoCaixa101315141921[[#This Row],[R$ (Valores)]],K843+FluxoCaixa101315141921[[#This Row],[Valores Receitas / Despesas]])</f>
        <v>3305810.2700000014</v>
      </c>
      <c r="L844" s="53">
        <f>IF(FluxoCaixa101315141921[[#This Row],[Entrada / Saída]]="Saída",FluxoCaixa101315141921[[#This Row],[R$ (Valores)]]*-1,FluxoCaixa101315141921[[#This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IF(FluxoCaixa101315141921[[#This Row],[Movimento ]]="Saldo Inicial",FluxoCaixa101315141921[[#This Row],[R$ (Valores)]],K844+FluxoCaixa101315141921[[#This Row],[Valores Receitas / Despesas]])</f>
        <v>3305810.2700000014</v>
      </c>
      <c r="L845" s="53">
        <f>IF(FluxoCaixa101315141921[[#This Row],[Entrada / Saída]]="Saída",FluxoCaixa101315141921[[#This Row],[R$ (Valores)]]*-1,FluxoCaixa101315141921[[#This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IF(FluxoCaixa101315141921[[#This Row],[Movimento ]]="Saldo Inicial",FluxoCaixa101315141921[[#This Row],[R$ (Valores)]],K845+FluxoCaixa101315141921[[#This Row],[Valores Receitas / Despesas]])</f>
        <v>3305810.2700000014</v>
      </c>
      <c r="L846" s="53">
        <f>IF(FluxoCaixa101315141921[[#This Row],[Entrada / Saída]]="Saída",FluxoCaixa101315141921[[#This Row],[R$ (Valores)]]*-1,FluxoCaixa101315141921[[#This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IF(FluxoCaixa101315141921[[#This Row],[Movimento ]]="Saldo Inicial",FluxoCaixa101315141921[[#This Row],[R$ (Valores)]],K846+FluxoCaixa101315141921[[#This Row],[Valores Receitas / Despesas]])</f>
        <v>3305810.2700000014</v>
      </c>
      <c r="L847" s="53">
        <f>IF(FluxoCaixa101315141921[[#This Row],[Entrada / Saída]]="Saída",FluxoCaixa101315141921[[#This Row],[R$ (Valores)]]*-1,FluxoCaixa101315141921[[#This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IF(FluxoCaixa101315141921[[#This Row],[Movimento ]]="Saldo Inicial",FluxoCaixa101315141921[[#This Row],[R$ (Valores)]],K847+FluxoCaixa101315141921[[#This Row],[Valores Receitas / Despesas]])</f>
        <v>3305810.2700000014</v>
      </c>
      <c r="L848" s="53">
        <f>IF(FluxoCaixa101315141921[[#This Row],[Entrada / Saída]]="Saída",FluxoCaixa101315141921[[#This Row],[R$ (Valores)]]*-1,FluxoCaixa101315141921[[#This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IF(FluxoCaixa101315141921[[#This Row],[Movimento ]]="Saldo Inicial",FluxoCaixa101315141921[[#This Row],[R$ (Valores)]],K848+FluxoCaixa101315141921[[#This Row],[Valores Receitas / Despesas]])</f>
        <v>3305810.2700000014</v>
      </c>
      <c r="L849" s="53">
        <f>IF(FluxoCaixa101315141921[[#This Row],[Entrada / Saída]]="Saída",FluxoCaixa101315141921[[#This Row],[R$ (Valores)]]*-1,FluxoCaixa101315141921[[#This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IF(FluxoCaixa101315141921[[#This Row],[Movimento ]]="Saldo Inicial",FluxoCaixa101315141921[[#This Row],[R$ (Valores)]],K849+FluxoCaixa101315141921[[#This Row],[Valores Receitas / Despesas]])</f>
        <v>3305810.2700000014</v>
      </c>
      <c r="L850" s="53">
        <f>IF(FluxoCaixa101315141921[[#This Row],[Entrada / Saída]]="Saída",FluxoCaixa101315141921[[#This Row],[R$ (Valores)]]*-1,FluxoCaixa101315141921[[#This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IF(FluxoCaixa101315141921[[#This Row],[Movimento ]]="Saldo Inicial",FluxoCaixa101315141921[[#This Row],[R$ (Valores)]],K850+FluxoCaixa101315141921[[#This Row],[Valores Receitas / Despesas]])</f>
        <v>3305810.2700000014</v>
      </c>
      <c r="L851" s="53">
        <f>IF(FluxoCaixa101315141921[[#This Row],[Entrada / Saída]]="Saída",FluxoCaixa101315141921[[#This Row],[R$ (Valores)]]*-1,FluxoCaixa101315141921[[#This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IF(FluxoCaixa101315141921[[#This Row],[Movimento ]]="Saldo Inicial",FluxoCaixa101315141921[[#This Row],[R$ (Valores)]],K851+FluxoCaixa101315141921[[#This Row],[Valores Receitas / Despesas]])</f>
        <v>3305810.2700000014</v>
      </c>
      <c r="L852" s="53">
        <f>IF(FluxoCaixa101315141921[[#This Row],[Entrada / Saída]]="Saída",FluxoCaixa101315141921[[#This Row],[R$ (Valores)]]*-1,FluxoCaixa101315141921[[#This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IF(FluxoCaixa101315141921[[#This Row],[Movimento ]]="Saldo Inicial",FluxoCaixa101315141921[[#This Row],[R$ (Valores)]],K852+FluxoCaixa101315141921[[#This Row],[Valores Receitas / Despesas]])</f>
        <v>3305810.2700000014</v>
      </c>
      <c r="L853" s="53">
        <f>IF(FluxoCaixa101315141921[[#This Row],[Entrada / Saída]]="Saída",FluxoCaixa101315141921[[#This Row],[R$ (Valores)]]*-1,FluxoCaixa101315141921[[#This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IF(FluxoCaixa101315141921[[#This Row],[Movimento ]]="Saldo Inicial",FluxoCaixa101315141921[[#This Row],[R$ (Valores)]],K853+FluxoCaixa101315141921[[#This Row],[Valores Receitas / Despesas]])</f>
        <v>3305810.2700000014</v>
      </c>
      <c r="L854" s="53">
        <f>IF(FluxoCaixa101315141921[[#This Row],[Entrada / Saída]]="Saída",FluxoCaixa101315141921[[#This Row],[R$ (Valores)]]*-1,FluxoCaixa101315141921[[#This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IF(FluxoCaixa101315141921[[#This Row],[Movimento ]]="Saldo Inicial",FluxoCaixa101315141921[[#This Row],[R$ (Valores)]],K854+FluxoCaixa101315141921[[#This Row],[Valores Receitas / Despesas]])</f>
        <v>3305810.2700000014</v>
      </c>
      <c r="L855" s="53">
        <f>IF(FluxoCaixa101315141921[[#This Row],[Entrada / Saída]]="Saída",FluxoCaixa101315141921[[#This Row],[R$ (Valores)]]*-1,FluxoCaixa101315141921[[#This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IF(FluxoCaixa101315141921[[#This Row],[Movimento ]]="Saldo Inicial",FluxoCaixa101315141921[[#This Row],[R$ (Valores)]],K855+FluxoCaixa101315141921[[#This Row],[Valores Receitas / Despesas]])</f>
        <v>3305810.2700000014</v>
      </c>
      <c r="L856" s="53">
        <f>IF(FluxoCaixa101315141921[[#This Row],[Entrada / Saída]]="Saída",FluxoCaixa101315141921[[#This Row],[R$ (Valores)]]*-1,FluxoCaixa101315141921[[#This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IF(FluxoCaixa101315141921[[#This Row],[Movimento ]]="Saldo Inicial",FluxoCaixa101315141921[[#This Row],[R$ (Valores)]],K856+FluxoCaixa101315141921[[#This Row],[Valores Receitas / Despesas]])</f>
        <v>3305810.2700000014</v>
      </c>
      <c r="L857" s="53">
        <f>IF(FluxoCaixa101315141921[[#This Row],[Entrada / Saída]]="Saída",FluxoCaixa101315141921[[#This Row],[R$ (Valores)]]*-1,FluxoCaixa101315141921[[#This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IF(FluxoCaixa101315141921[[#This Row],[Movimento ]]="Saldo Inicial",FluxoCaixa101315141921[[#This Row],[R$ (Valores)]],K857+FluxoCaixa101315141921[[#This Row],[Valores Receitas / Despesas]])</f>
        <v>3305810.2700000014</v>
      </c>
      <c r="L858" s="53">
        <f>IF(FluxoCaixa101315141921[[#This Row],[Entrada / Saída]]="Saída",FluxoCaixa101315141921[[#This Row],[R$ (Valores)]]*-1,FluxoCaixa101315141921[[#This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IF(FluxoCaixa101315141921[[#This Row],[Movimento ]]="Saldo Inicial",FluxoCaixa101315141921[[#This Row],[R$ (Valores)]],K858+FluxoCaixa101315141921[[#This Row],[Valores Receitas / Despesas]])</f>
        <v>3305810.2700000014</v>
      </c>
      <c r="L859" s="53">
        <f>IF(FluxoCaixa101315141921[[#This Row],[Entrada / Saída]]="Saída",FluxoCaixa101315141921[[#This Row],[R$ (Valores)]]*-1,FluxoCaixa101315141921[[#This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IF(FluxoCaixa101315141921[[#This Row],[Movimento ]]="Saldo Inicial",FluxoCaixa101315141921[[#This Row],[R$ (Valores)]],K859+FluxoCaixa101315141921[[#This Row],[Valores Receitas / Despesas]])</f>
        <v>3305810.2700000014</v>
      </c>
      <c r="L860" s="53">
        <f>IF(FluxoCaixa101315141921[[#This Row],[Entrada / Saída]]="Saída",FluxoCaixa101315141921[[#This Row],[R$ (Valores)]]*-1,FluxoCaixa101315141921[[#This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IF(FluxoCaixa101315141921[[#This Row],[Movimento ]]="Saldo Inicial",FluxoCaixa101315141921[[#This Row],[R$ (Valores)]],K860+FluxoCaixa101315141921[[#This Row],[Valores Receitas / Despesas]])</f>
        <v>3305810.2700000014</v>
      </c>
      <c r="L861" s="53">
        <f>IF(FluxoCaixa101315141921[[#This Row],[Entrada / Saída]]="Saída",FluxoCaixa101315141921[[#This Row],[R$ (Valores)]]*-1,FluxoCaixa101315141921[[#This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IF(FluxoCaixa101315141921[[#This Row],[Movimento ]]="Saldo Inicial",FluxoCaixa101315141921[[#This Row],[R$ (Valores)]],K861+FluxoCaixa101315141921[[#This Row],[Valores Receitas / Despesas]])</f>
        <v>3305810.2700000014</v>
      </c>
      <c r="L862" s="53">
        <f>IF(FluxoCaixa101315141921[[#This Row],[Entrada / Saída]]="Saída",FluxoCaixa101315141921[[#This Row],[R$ (Valores)]]*-1,FluxoCaixa101315141921[[#This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IF(FluxoCaixa101315141921[[#This Row],[Movimento ]]="Saldo Inicial",FluxoCaixa101315141921[[#This Row],[R$ (Valores)]],K862+FluxoCaixa101315141921[[#This Row],[Valores Receitas / Despesas]])</f>
        <v>3305810.2700000014</v>
      </c>
      <c r="L863" s="53">
        <f>IF(FluxoCaixa101315141921[[#This Row],[Entrada / Saída]]="Saída",FluxoCaixa101315141921[[#This Row],[R$ (Valores)]]*-1,FluxoCaixa101315141921[[#This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IF(FluxoCaixa101315141921[[#This Row],[Movimento ]]="Saldo Inicial",FluxoCaixa101315141921[[#This Row],[R$ (Valores)]],K863+FluxoCaixa101315141921[[#This Row],[Valores Receitas / Despesas]])</f>
        <v>3305810.2700000014</v>
      </c>
      <c r="L864" s="53">
        <f>IF(FluxoCaixa101315141921[[#This Row],[Entrada / Saída]]="Saída",FluxoCaixa101315141921[[#This Row],[R$ (Valores)]]*-1,FluxoCaixa101315141921[[#This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IF(FluxoCaixa101315141921[[#This Row],[Movimento ]]="Saldo Inicial",FluxoCaixa101315141921[[#This Row],[R$ (Valores)]],K864+FluxoCaixa101315141921[[#This Row],[Valores Receitas / Despesas]])</f>
        <v>3305810.2700000014</v>
      </c>
      <c r="L865" s="53">
        <f>IF(FluxoCaixa101315141921[[#This Row],[Entrada / Saída]]="Saída",FluxoCaixa101315141921[[#This Row],[R$ (Valores)]]*-1,FluxoCaixa101315141921[[#This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IF(FluxoCaixa101315141921[[#This Row],[Movimento ]]="Saldo Inicial",FluxoCaixa101315141921[[#This Row],[R$ (Valores)]],K865+FluxoCaixa101315141921[[#This Row],[Valores Receitas / Despesas]])</f>
        <v>3305810.2700000014</v>
      </c>
      <c r="L866" s="53">
        <f>IF(FluxoCaixa101315141921[[#This Row],[Entrada / Saída]]="Saída",FluxoCaixa101315141921[[#This Row],[R$ (Valores)]]*-1,FluxoCaixa101315141921[[#This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IF(FluxoCaixa101315141921[[#This Row],[Movimento ]]="Saldo Inicial",FluxoCaixa101315141921[[#This Row],[R$ (Valores)]],K866+FluxoCaixa101315141921[[#This Row],[Valores Receitas / Despesas]])</f>
        <v>3305810.2700000014</v>
      </c>
      <c r="L867" s="53">
        <f>IF(FluxoCaixa101315141921[[#This Row],[Entrada / Saída]]="Saída",FluxoCaixa101315141921[[#This Row],[R$ (Valores)]]*-1,FluxoCaixa101315141921[[#This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IF(FluxoCaixa101315141921[[#This Row],[Movimento ]]="Saldo Inicial",FluxoCaixa101315141921[[#This Row],[R$ (Valores)]],K867+FluxoCaixa101315141921[[#This Row],[Valores Receitas / Despesas]])</f>
        <v>3305810.2700000014</v>
      </c>
      <c r="L868" s="53">
        <f>IF(FluxoCaixa101315141921[[#This Row],[Entrada / Saída]]="Saída",FluxoCaixa101315141921[[#This Row],[R$ (Valores)]]*-1,FluxoCaixa101315141921[[#This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IF(FluxoCaixa101315141921[[#This Row],[Movimento ]]="Saldo Inicial",FluxoCaixa101315141921[[#This Row],[R$ (Valores)]],K868+FluxoCaixa101315141921[[#This Row],[Valores Receitas / Despesas]])</f>
        <v>3305810.2700000014</v>
      </c>
      <c r="L869" s="53">
        <f>IF(FluxoCaixa101315141921[[#This Row],[Entrada / Saída]]="Saída",FluxoCaixa101315141921[[#This Row],[R$ (Valores)]]*-1,FluxoCaixa101315141921[[#This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IF(FluxoCaixa101315141921[[#This Row],[Movimento ]]="Saldo Inicial",FluxoCaixa101315141921[[#This Row],[R$ (Valores)]],K869+FluxoCaixa101315141921[[#This Row],[Valores Receitas / Despesas]])</f>
        <v>3305810.2700000014</v>
      </c>
      <c r="L870" s="53">
        <f>IF(FluxoCaixa101315141921[[#This Row],[Entrada / Saída]]="Saída",FluxoCaixa101315141921[[#This Row],[R$ (Valores)]]*-1,FluxoCaixa101315141921[[#This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IF(FluxoCaixa101315141921[[#This Row],[Movimento ]]="Saldo Inicial",FluxoCaixa101315141921[[#This Row],[R$ (Valores)]],K870+FluxoCaixa101315141921[[#This Row],[Valores Receitas / Despesas]])</f>
        <v>3305810.2700000014</v>
      </c>
      <c r="L871" s="53">
        <f>IF(FluxoCaixa101315141921[[#This Row],[Entrada / Saída]]="Saída",FluxoCaixa101315141921[[#This Row],[R$ (Valores)]]*-1,FluxoCaixa101315141921[[#This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IF(FluxoCaixa101315141921[[#This Row],[Movimento ]]="Saldo Inicial",FluxoCaixa101315141921[[#This Row],[R$ (Valores)]],K871+FluxoCaixa101315141921[[#This Row],[Valores Receitas / Despesas]])</f>
        <v>3305810.2700000014</v>
      </c>
      <c r="L872" s="53">
        <f>IF(FluxoCaixa101315141921[[#This Row],[Entrada / Saída]]="Saída",FluxoCaixa101315141921[[#This Row],[R$ (Valores)]]*-1,FluxoCaixa101315141921[[#This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IF(FluxoCaixa101315141921[[#This Row],[Movimento ]]="Saldo Inicial",FluxoCaixa101315141921[[#This Row],[R$ (Valores)]],K872+FluxoCaixa101315141921[[#This Row],[Valores Receitas / Despesas]])</f>
        <v>3305810.2700000014</v>
      </c>
      <c r="L873" s="53">
        <f>IF(FluxoCaixa101315141921[[#This Row],[Entrada / Saída]]="Saída",FluxoCaixa101315141921[[#This Row],[R$ (Valores)]]*-1,FluxoCaixa101315141921[[#This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IF(FluxoCaixa101315141921[[#This Row],[Movimento ]]="Saldo Inicial",FluxoCaixa101315141921[[#This Row],[R$ (Valores)]],K873+FluxoCaixa101315141921[[#This Row],[Valores Receitas / Despesas]])</f>
        <v>3305810.2700000014</v>
      </c>
      <c r="L874" s="53">
        <f>IF(FluxoCaixa101315141921[[#This Row],[Entrada / Saída]]="Saída",FluxoCaixa101315141921[[#This Row],[R$ (Valores)]]*-1,FluxoCaixa101315141921[[#This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IF(FluxoCaixa101315141921[[#This Row],[Movimento ]]="Saldo Inicial",FluxoCaixa101315141921[[#This Row],[R$ (Valores)]],K874+FluxoCaixa101315141921[[#This Row],[Valores Receitas / Despesas]])</f>
        <v>3305810.2700000014</v>
      </c>
      <c r="L875" s="53">
        <f>IF(FluxoCaixa101315141921[[#This Row],[Entrada / Saída]]="Saída",FluxoCaixa101315141921[[#This Row],[R$ (Valores)]]*-1,FluxoCaixa101315141921[[#This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IF(FluxoCaixa101315141921[[#This Row],[Movimento ]]="Saldo Inicial",FluxoCaixa101315141921[[#This Row],[R$ (Valores)]],K875+FluxoCaixa101315141921[[#This Row],[Valores Receitas / Despesas]])</f>
        <v>3305810.2700000014</v>
      </c>
      <c r="L876" s="53">
        <f>IF(FluxoCaixa101315141921[[#This Row],[Entrada / Saída]]="Saída",FluxoCaixa101315141921[[#This Row],[R$ (Valores)]]*-1,FluxoCaixa101315141921[[#This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IF(FluxoCaixa101315141921[[#This Row],[Movimento ]]="Saldo Inicial",FluxoCaixa101315141921[[#This Row],[R$ (Valores)]],K876+FluxoCaixa101315141921[[#This Row],[Valores Receitas / Despesas]])</f>
        <v>3305810.2700000014</v>
      </c>
      <c r="L877" s="53">
        <f>IF(FluxoCaixa101315141921[[#This Row],[Entrada / Saída]]="Saída",FluxoCaixa101315141921[[#This Row],[R$ (Valores)]]*-1,FluxoCaixa101315141921[[#This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IF(FluxoCaixa101315141921[[#This Row],[Movimento ]]="Saldo Inicial",FluxoCaixa101315141921[[#This Row],[R$ (Valores)]],K877+FluxoCaixa101315141921[[#This Row],[Valores Receitas / Despesas]])</f>
        <v>3305810.2700000014</v>
      </c>
      <c r="L878" s="53">
        <f>IF(FluxoCaixa101315141921[[#This Row],[Entrada / Saída]]="Saída",FluxoCaixa101315141921[[#This Row],[R$ (Valores)]]*-1,FluxoCaixa101315141921[[#This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IF(FluxoCaixa101315141921[[#This Row],[Movimento ]]="Saldo Inicial",FluxoCaixa101315141921[[#This Row],[R$ (Valores)]],K878+FluxoCaixa101315141921[[#This Row],[Valores Receitas / Despesas]])</f>
        <v>3305810.2700000014</v>
      </c>
      <c r="L879" s="53">
        <f>IF(FluxoCaixa101315141921[[#This Row],[Entrada / Saída]]="Saída",FluxoCaixa101315141921[[#This Row],[R$ (Valores)]]*-1,FluxoCaixa101315141921[[#This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IF(FluxoCaixa101315141921[[#This Row],[Movimento ]]="Saldo Inicial",FluxoCaixa101315141921[[#This Row],[R$ (Valores)]],K879+FluxoCaixa101315141921[[#This Row],[Valores Receitas / Despesas]])</f>
        <v>3305810.2700000014</v>
      </c>
      <c r="L880" s="53">
        <f>IF(FluxoCaixa101315141921[[#This Row],[Entrada / Saída]]="Saída",FluxoCaixa101315141921[[#This Row],[R$ (Valores)]]*-1,FluxoCaixa101315141921[[#This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IF(FluxoCaixa101315141921[[#This Row],[Movimento ]]="Saldo Inicial",FluxoCaixa101315141921[[#This Row],[R$ (Valores)]],K880+FluxoCaixa101315141921[[#This Row],[Valores Receitas / Despesas]])</f>
        <v>3305810.2700000014</v>
      </c>
      <c r="L881" s="53">
        <f>IF(FluxoCaixa101315141921[[#This Row],[Entrada / Saída]]="Saída",FluxoCaixa101315141921[[#This Row],[R$ (Valores)]]*-1,FluxoCaixa101315141921[[#This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IF(FluxoCaixa101315141921[[#This Row],[Movimento ]]="Saldo Inicial",FluxoCaixa101315141921[[#This Row],[R$ (Valores)]],K881+FluxoCaixa101315141921[[#This Row],[Valores Receitas / Despesas]])</f>
        <v>3305810.2700000014</v>
      </c>
      <c r="L882" s="53">
        <f>IF(FluxoCaixa101315141921[[#This Row],[Entrada / Saída]]="Saída",FluxoCaixa101315141921[[#This Row],[R$ (Valores)]]*-1,FluxoCaixa101315141921[[#This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IF(FluxoCaixa101315141921[[#This Row],[Movimento ]]="Saldo Inicial",FluxoCaixa101315141921[[#This Row],[R$ (Valores)]],K882+FluxoCaixa101315141921[[#This Row],[Valores Receitas / Despesas]])</f>
        <v>3305810.2700000014</v>
      </c>
      <c r="L883" s="53">
        <f>IF(FluxoCaixa101315141921[[#This Row],[Entrada / Saída]]="Saída",FluxoCaixa101315141921[[#This Row],[R$ (Valores)]]*-1,FluxoCaixa101315141921[[#This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IF(FluxoCaixa101315141921[[#This Row],[Movimento ]]="Saldo Inicial",FluxoCaixa101315141921[[#This Row],[R$ (Valores)]],K883+FluxoCaixa101315141921[[#This Row],[Valores Receitas / Despesas]])</f>
        <v>3305810.2700000014</v>
      </c>
      <c r="L884" s="53">
        <f>IF(FluxoCaixa101315141921[[#This Row],[Entrada / Saída]]="Saída",FluxoCaixa101315141921[[#This Row],[R$ (Valores)]]*-1,FluxoCaixa101315141921[[#This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IF(FluxoCaixa101315141921[[#This Row],[Movimento ]]="Saldo Inicial",FluxoCaixa101315141921[[#This Row],[R$ (Valores)]],K884+FluxoCaixa101315141921[[#This Row],[Valores Receitas / Despesas]])</f>
        <v>3305810.2700000014</v>
      </c>
      <c r="L885" s="53">
        <f>IF(FluxoCaixa101315141921[[#This Row],[Entrada / Saída]]="Saída",FluxoCaixa101315141921[[#This Row],[R$ (Valores)]]*-1,FluxoCaixa101315141921[[#This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IF(FluxoCaixa101315141921[[#This Row],[Movimento ]]="Saldo Inicial",FluxoCaixa101315141921[[#This Row],[R$ (Valores)]],K885+FluxoCaixa101315141921[[#This Row],[Valores Receitas / Despesas]])</f>
        <v>3305810.2700000014</v>
      </c>
      <c r="L886" s="53">
        <f>IF(FluxoCaixa101315141921[[#This Row],[Entrada / Saída]]="Saída",FluxoCaixa101315141921[[#This Row],[R$ (Valores)]]*-1,FluxoCaixa101315141921[[#This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IF(FluxoCaixa101315141921[[#This Row],[Movimento ]]="Saldo Inicial",FluxoCaixa101315141921[[#This Row],[R$ (Valores)]],K886+FluxoCaixa101315141921[[#This Row],[Valores Receitas / Despesas]])</f>
        <v>3305810.2700000014</v>
      </c>
      <c r="L887" s="53">
        <f>IF(FluxoCaixa101315141921[[#This Row],[Entrada / Saída]]="Saída",FluxoCaixa101315141921[[#This Row],[R$ (Valores)]]*-1,FluxoCaixa101315141921[[#This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IF(FluxoCaixa101315141921[[#This Row],[Movimento ]]="Saldo Inicial",FluxoCaixa101315141921[[#This Row],[R$ (Valores)]],K887+FluxoCaixa101315141921[[#This Row],[Valores Receitas / Despesas]])</f>
        <v>3305810.2700000014</v>
      </c>
      <c r="L888" s="53">
        <f>IF(FluxoCaixa101315141921[[#This Row],[Entrada / Saída]]="Saída",FluxoCaixa101315141921[[#This Row],[R$ (Valores)]]*-1,FluxoCaixa101315141921[[#This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IF(FluxoCaixa101315141921[[#This Row],[Movimento ]]="Saldo Inicial",FluxoCaixa101315141921[[#This Row],[R$ (Valores)]],K888+FluxoCaixa101315141921[[#This Row],[Valores Receitas / Despesas]])</f>
        <v>3305810.2700000014</v>
      </c>
      <c r="L889" s="53">
        <f>IF(FluxoCaixa101315141921[[#This Row],[Entrada / Saída]]="Saída",FluxoCaixa101315141921[[#This Row],[R$ (Valores)]]*-1,FluxoCaixa101315141921[[#This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IF(FluxoCaixa101315141921[[#This Row],[Movimento ]]="Saldo Inicial",FluxoCaixa101315141921[[#This Row],[R$ (Valores)]],K889+FluxoCaixa101315141921[[#This Row],[Valores Receitas / Despesas]])</f>
        <v>3305810.2700000014</v>
      </c>
      <c r="L890" s="53">
        <f>IF(FluxoCaixa101315141921[[#This Row],[Entrada / Saída]]="Saída",FluxoCaixa101315141921[[#This Row],[R$ (Valores)]]*-1,FluxoCaixa101315141921[[#This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IF(FluxoCaixa101315141921[[#This Row],[Movimento ]]="Saldo Inicial",FluxoCaixa101315141921[[#This Row],[R$ (Valores)]],K890+FluxoCaixa101315141921[[#This Row],[Valores Receitas / Despesas]])</f>
        <v>3305810.2700000014</v>
      </c>
      <c r="L891" s="53">
        <f>IF(FluxoCaixa101315141921[[#This Row],[Entrada / Saída]]="Saída",FluxoCaixa101315141921[[#This Row],[R$ (Valores)]]*-1,FluxoCaixa101315141921[[#This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IF(FluxoCaixa101315141921[[#This Row],[Movimento ]]="Saldo Inicial",FluxoCaixa101315141921[[#This Row],[R$ (Valores)]],K891+FluxoCaixa101315141921[[#This Row],[Valores Receitas / Despesas]])</f>
        <v>3305810.2700000014</v>
      </c>
      <c r="L892" s="53">
        <f>IF(FluxoCaixa101315141921[[#This Row],[Entrada / Saída]]="Saída",FluxoCaixa101315141921[[#This Row],[R$ (Valores)]]*-1,FluxoCaixa101315141921[[#This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IF(FluxoCaixa101315141921[[#This Row],[Movimento ]]="Saldo Inicial",FluxoCaixa101315141921[[#This Row],[R$ (Valores)]],K892+FluxoCaixa101315141921[[#This Row],[Valores Receitas / Despesas]])</f>
        <v>3305810.2700000014</v>
      </c>
      <c r="L893" s="53">
        <f>IF(FluxoCaixa101315141921[[#This Row],[Entrada / Saída]]="Saída",FluxoCaixa101315141921[[#This Row],[R$ (Valores)]]*-1,FluxoCaixa101315141921[[#This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IF(FluxoCaixa101315141921[[#This Row],[Movimento ]]="Saldo Inicial",FluxoCaixa101315141921[[#This Row],[R$ (Valores)]],K893+FluxoCaixa101315141921[[#This Row],[Valores Receitas / Despesas]])</f>
        <v>3305810.2700000014</v>
      </c>
      <c r="L894" s="53">
        <f>IF(FluxoCaixa101315141921[[#This Row],[Entrada / Saída]]="Saída",FluxoCaixa101315141921[[#This Row],[R$ (Valores)]]*-1,FluxoCaixa101315141921[[#This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IF(FluxoCaixa101315141921[[#This Row],[Movimento ]]="Saldo Inicial",FluxoCaixa101315141921[[#This Row],[R$ (Valores)]],K894+FluxoCaixa101315141921[[#This Row],[Valores Receitas / Despesas]])</f>
        <v>3305810.2700000014</v>
      </c>
      <c r="L895" s="53">
        <f>IF(FluxoCaixa101315141921[[#This Row],[Entrada / Saída]]="Saída",FluxoCaixa101315141921[[#This Row],[R$ (Valores)]]*-1,FluxoCaixa101315141921[[#This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IF(FluxoCaixa101315141921[[#This Row],[Movimento ]]="Saldo Inicial",FluxoCaixa101315141921[[#This Row],[R$ (Valores)]],K895+FluxoCaixa101315141921[[#This Row],[Valores Receitas / Despesas]])</f>
        <v>3305810.2700000014</v>
      </c>
      <c r="L896" s="53">
        <f>IF(FluxoCaixa101315141921[[#This Row],[Entrada / Saída]]="Saída",FluxoCaixa101315141921[[#This Row],[R$ (Valores)]]*-1,FluxoCaixa101315141921[[#This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IF(FluxoCaixa101315141921[[#This Row],[Movimento ]]="Saldo Inicial",FluxoCaixa101315141921[[#This Row],[R$ (Valores)]],K896+FluxoCaixa101315141921[[#This Row],[Valores Receitas / Despesas]])</f>
        <v>3305810.2700000014</v>
      </c>
      <c r="L897" s="53">
        <f>IF(FluxoCaixa101315141921[[#This Row],[Entrada / Saída]]="Saída",FluxoCaixa101315141921[[#This Row],[R$ (Valores)]]*-1,FluxoCaixa101315141921[[#This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IF(FluxoCaixa101315141921[[#This Row],[Movimento ]]="Saldo Inicial",FluxoCaixa101315141921[[#This Row],[R$ (Valores)]],K897+FluxoCaixa101315141921[[#This Row],[Valores Receitas / Despesas]])</f>
        <v>3305810.2700000014</v>
      </c>
      <c r="L898" s="53">
        <f>IF(FluxoCaixa101315141921[[#This Row],[Entrada / Saída]]="Saída",FluxoCaixa101315141921[[#This Row],[R$ (Valores)]]*-1,FluxoCaixa101315141921[[#This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IF(FluxoCaixa101315141921[[#This Row],[Movimento ]]="Saldo Inicial",FluxoCaixa101315141921[[#This Row],[R$ (Valores)]],K898+FluxoCaixa101315141921[[#This Row],[Valores Receitas / Despesas]])</f>
        <v>3305810.2700000014</v>
      </c>
      <c r="L899" s="53">
        <f>IF(FluxoCaixa101315141921[[#This Row],[Entrada / Saída]]="Saída",FluxoCaixa101315141921[[#This Row],[R$ (Valores)]]*-1,FluxoCaixa101315141921[[#This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IF(FluxoCaixa101315141921[[#This Row],[Movimento ]]="Saldo Inicial",FluxoCaixa101315141921[[#This Row],[R$ (Valores)]],K899+FluxoCaixa101315141921[[#This Row],[Valores Receitas / Despesas]])</f>
        <v>3305810.2700000014</v>
      </c>
      <c r="L900" s="53">
        <f>IF(FluxoCaixa101315141921[[#This Row],[Entrada / Saída]]="Saída",FluxoCaixa101315141921[[#This Row],[R$ (Valores)]]*-1,FluxoCaixa101315141921[[#This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IF(FluxoCaixa101315141921[[#This Row],[Movimento ]]="Saldo Inicial",FluxoCaixa101315141921[[#This Row],[R$ (Valores)]],K900+FluxoCaixa101315141921[[#This Row],[Valores Receitas / Despesas]])</f>
        <v>3305810.2700000014</v>
      </c>
      <c r="L901" s="53">
        <f>IF(FluxoCaixa101315141921[[#This Row],[Entrada / Saída]]="Saída",FluxoCaixa101315141921[[#This Row],[R$ (Valores)]]*-1,FluxoCaixa101315141921[[#This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IF(FluxoCaixa101315141921[[#This Row],[Movimento ]]="Saldo Inicial",FluxoCaixa101315141921[[#This Row],[R$ (Valores)]],K901+FluxoCaixa101315141921[[#This Row],[Valores Receitas / Despesas]])</f>
        <v>3305810.2700000014</v>
      </c>
      <c r="L902" s="53">
        <f>IF(FluxoCaixa101315141921[[#This Row],[Entrada / Saída]]="Saída",FluxoCaixa101315141921[[#This Row],[R$ (Valores)]]*-1,FluxoCaixa101315141921[[#This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IF(FluxoCaixa101315141921[[#This Row],[Movimento ]]="Saldo Inicial",FluxoCaixa101315141921[[#This Row],[R$ (Valores)]],K902+FluxoCaixa101315141921[[#This Row],[Valores Receitas / Despesas]])</f>
        <v>3305810.2700000014</v>
      </c>
      <c r="L903" s="53">
        <f>IF(FluxoCaixa101315141921[[#This Row],[Entrada / Saída]]="Saída",FluxoCaixa101315141921[[#This Row],[R$ (Valores)]]*-1,FluxoCaixa101315141921[[#This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IF(FluxoCaixa101315141921[[#This Row],[Movimento ]]="Saldo Inicial",FluxoCaixa101315141921[[#This Row],[R$ (Valores)]],K903+FluxoCaixa101315141921[[#This Row],[Valores Receitas / Despesas]])</f>
        <v>3305810.2700000014</v>
      </c>
      <c r="L904" s="53">
        <f>IF(FluxoCaixa101315141921[[#This Row],[Entrada / Saída]]="Saída",FluxoCaixa101315141921[[#This Row],[R$ (Valores)]]*-1,FluxoCaixa101315141921[[#This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IF(FluxoCaixa101315141921[[#This Row],[Movimento ]]="Saldo Inicial",FluxoCaixa101315141921[[#This Row],[R$ (Valores)]],K904+FluxoCaixa101315141921[[#This Row],[Valores Receitas / Despesas]])</f>
        <v>3305810.2700000014</v>
      </c>
      <c r="L905" s="53">
        <f>IF(FluxoCaixa101315141921[[#This Row],[Entrada / Saída]]="Saída",FluxoCaixa101315141921[[#This Row],[R$ (Valores)]]*-1,FluxoCaixa101315141921[[#This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IF(FluxoCaixa101315141921[[#This Row],[Movimento ]]="Saldo Inicial",FluxoCaixa101315141921[[#This Row],[R$ (Valores)]],K905+FluxoCaixa101315141921[[#This Row],[Valores Receitas / Despesas]])</f>
        <v>3305810.2700000014</v>
      </c>
      <c r="L906" s="53">
        <f>IF(FluxoCaixa101315141921[[#This Row],[Entrada / Saída]]="Saída",FluxoCaixa101315141921[[#This Row],[R$ (Valores)]]*-1,FluxoCaixa101315141921[[#This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IF(FluxoCaixa101315141921[[#This Row],[Movimento ]]="Saldo Inicial",FluxoCaixa101315141921[[#This Row],[R$ (Valores)]],K906+FluxoCaixa101315141921[[#This Row],[Valores Receitas / Despesas]])</f>
        <v>3305810.2700000014</v>
      </c>
      <c r="L907" s="53">
        <f>IF(FluxoCaixa101315141921[[#This Row],[Entrada / Saída]]="Saída",FluxoCaixa101315141921[[#This Row],[R$ (Valores)]]*-1,FluxoCaixa101315141921[[#This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IF(FluxoCaixa101315141921[[#This Row],[Movimento ]]="Saldo Inicial",FluxoCaixa101315141921[[#This Row],[R$ (Valores)]],K907+FluxoCaixa101315141921[[#This Row],[Valores Receitas / Despesas]])</f>
        <v>3305810.2700000014</v>
      </c>
      <c r="L908" s="53">
        <f>IF(FluxoCaixa101315141921[[#This Row],[Entrada / Saída]]="Saída",FluxoCaixa101315141921[[#This Row],[R$ (Valores)]]*-1,FluxoCaixa101315141921[[#This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IF(FluxoCaixa101315141921[[#This Row],[Movimento ]]="Saldo Inicial",FluxoCaixa101315141921[[#This Row],[R$ (Valores)]],K908+FluxoCaixa101315141921[[#This Row],[Valores Receitas / Despesas]])</f>
        <v>3305810.2700000014</v>
      </c>
      <c r="L909" s="53">
        <f>IF(FluxoCaixa101315141921[[#This Row],[Entrada / Saída]]="Saída",FluxoCaixa101315141921[[#This Row],[R$ (Valores)]]*-1,FluxoCaixa101315141921[[#This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IF(FluxoCaixa101315141921[[#This Row],[Movimento ]]="Saldo Inicial",FluxoCaixa101315141921[[#This Row],[R$ (Valores)]],K909+FluxoCaixa101315141921[[#This Row],[Valores Receitas / Despesas]])</f>
        <v>3305810.2700000014</v>
      </c>
      <c r="L910" s="53">
        <f>IF(FluxoCaixa101315141921[[#This Row],[Entrada / Saída]]="Saída",FluxoCaixa101315141921[[#This Row],[R$ (Valores)]]*-1,FluxoCaixa101315141921[[#This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IF(FluxoCaixa101315141921[[#This Row],[Movimento ]]="Saldo Inicial",FluxoCaixa101315141921[[#This Row],[R$ (Valores)]],K910+FluxoCaixa101315141921[[#This Row],[Valores Receitas / Despesas]])</f>
        <v>3305810.2700000014</v>
      </c>
      <c r="L911" s="53">
        <f>IF(FluxoCaixa101315141921[[#This Row],[Entrada / Saída]]="Saída",FluxoCaixa101315141921[[#This Row],[R$ (Valores)]]*-1,FluxoCaixa101315141921[[#This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IF(FluxoCaixa101315141921[[#This Row],[Movimento ]]="Saldo Inicial",FluxoCaixa101315141921[[#This Row],[R$ (Valores)]],K911+FluxoCaixa101315141921[[#This Row],[Valores Receitas / Despesas]])</f>
        <v>3305810.2700000014</v>
      </c>
      <c r="L912" s="53">
        <f>IF(FluxoCaixa101315141921[[#This Row],[Entrada / Saída]]="Saída",FluxoCaixa101315141921[[#This Row],[R$ (Valores)]]*-1,FluxoCaixa101315141921[[#This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IF(FluxoCaixa101315141921[[#This Row],[Movimento ]]="Saldo Inicial",FluxoCaixa101315141921[[#This Row],[R$ (Valores)]],K912+FluxoCaixa101315141921[[#This Row],[Valores Receitas / Despesas]])</f>
        <v>3305810.2700000014</v>
      </c>
      <c r="L913" s="53">
        <f>IF(FluxoCaixa101315141921[[#This Row],[Entrada / Saída]]="Saída",FluxoCaixa101315141921[[#This Row],[R$ (Valores)]]*-1,FluxoCaixa101315141921[[#This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IF(FluxoCaixa101315141921[[#This Row],[Movimento ]]="Saldo Inicial",FluxoCaixa101315141921[[#This Row],[R$ (Valores)]],K913+FluxoCaixa101315141921[[#This Row],[Valores Receitas / Despesas]])</f>
        <v>3305810.2700000014</v>
      </c>
      <c r="L914" s="53">
        <f>IF(FluxoCaixa101315141921[[#This Row],[Entrada / Saída]]="Saída",FluxoCaixa101315141921[[#This Row],[R$ (Valores)]]*-1,FluxoCaixa101315141921[[#This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IF(FluxoCaixa101315141921[[#This Row],[Movimento ]]="Saldo Inicial",FluxoCaixa101315141921[[#This Row],[R$ (Valores)]],K914+FluxoCaixa101315141921[[#This Row],[Valores Receitas / Despesas]])</f>
        <v>3305810.2700000014</v>
      </c>
      <c r="L915" s="53">
        <f>IF(FluxoCaixa101315141921[[#This Row],[Entrada / Saída]]="Saída",FluxoCaixa101315141921[[#This Row],[R$ (Valores)]]*-1,FluxoCaixa101315141921[[#This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IF(FluxoCaixa101315141921[[#This Row],[Movimento ]]="Saldo Inicial",FluxoCaixa101315141921[[#This Row],[R$ (Valores)]],K915+FluxoCaixa101315141921[[#This Row],[Valores Receitas / Despesas]])</f>
        <v>3305810.2700000014</v>
      </c>
      <c r="L916" s="53">
        <f>IF(FluxoCaixa101315141921[[#This Row],[Entrada / Saída]]="Saída",FluxoCaixa101315141921[[#This Row],[R$ (Valores)]]*-1,FluxoCaixa101315141921[[#This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IF(FluxoCaixa101315141921[[#This Row],[Movimento ]]="Saldo Inicial",FluxoCaixa101315141921[[#This Row],[R$ (Valores)]],K916+FluxoCaixa101315141921[[#This Row],[Valores Receitas / Despesas]])</f>
        <v>3305810.2700000014</v>
      </c>
      <c r="L917" s="53">
        <f>IF(FluxoCaixa101315141921[[#This Row],[Entrada / Saída]]="Saída",FluxoCaixa101315141921[[#This Row],[R$ (Valores)]]*-1,FluxoCaixa101315141921[[#This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IF(FluxoCaixa101315141921[[#This Row],[Movimento ]]="Saldo Inicial",FluxoCaixa101315141921[[#This Row],[R$ (Valores)]],K917+FluxoCaixa101315141921[[#This Row],[Valores Receitas / Despesas]])</f>
        <v>3305810.2700000014</v>
      </c>
      <c r="L918" s="53">
        <f>IF(FluxoCaixa101315141921[[#This Row],[Entrada / Saída]]="Saída",FluxoCaixa101315141921[[#This Row],[R$ (Valores)]]*-1,FluxoCaixa101315141921[[#This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IF(FluxoCaixa101315141921[[#This Row],[Movimento ]]="Saldo Inicial",FluxoCaixa101315141921[[#This Row],[R$ (Valores)]],K918+FluxoCaixa101315141921[[#This Row],[Valores Receitas / Despesas]])</f>
        <v>3305810.2700000014</v>
      </c>
      <c r="L919" s="53">
        <f>IF(FluxoCaixa101315141921[[#This Row],[Entrada / Saída]]="Saída",FluxoCaixa101315141921[[#This Row],[R$ (Valores)]]*-1,FluxoCaixa101315141921[[#This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IF(FluxoCaixa101315141921[[#This Row],[Movimento ]]="Saldo Inicial",FluxoCaixa101315141921[[#This Row],[R$ (Valores)]],K919+FluxoCaixa101315141921[[#This Row],[Valores Receitas / Despesas]])</f>
        <v>3305810.2700000014</v>
      </c>
      <c r="L920" s="5">
        <f>IF(FluxoCaixa101315141921[[#This Row],[Entrada / Saída]]="Saída",FluxoCaixa101315141921[[#This Row],[R$ (Valores)]]*-1,FluxoCaixa101315141921[[#This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IF(FluxoCaixa101315141921[[#This Row],[Movimento ]]="Saldo Inicial",FluxoCaixa101315141921[[#This Row],[R$ (Valores)]],K920+FluxoCaixa101315141921[[#This Row],[Valores Receitas / Despesas]])</f>
        <v>3305810.2700000014</v>
      </c>
      <c r="L921" s="5">
        <f>IF(FluxoCaixa101315141921[[#This Row],[Entrada / Saída]]="Saída",FluxoCaixa101315141921[[#This Row],[R$ (Valores)]]*-1,FluxoCaixa101315141921[[#This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IF(FluxoCaixa101315141921[[#This Row],[Movimento ]]="Saldo Inicial",FluxoCaixa101315141921[[#This Row],[R$ (Valores)]],K921+FluxoCaixa101315141921[[#This Row],[Valores Receitas / Despesas]])</f>
        <v>3305810.2700000014</v>
      </c>
      <c r="L922" s="5">
        <f>IF(FluxoCaixa101315141921[[#This Row],[Entrada / Saída]]="Saída",FluxoCaixa101315141921[[#This Row],[R$ (Valores)]]*-1,FluxoCaixa101315141921[[#This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IF(FluxoCaixa101315141921[[#This Row],[Movimento ]]="Saldo Inicial",FluxoCaixa101315141921[[#This Row],[R$ (Valores)]],K922+FluxoCaixa101315141921[[#This Row],[Valores Receitas / Despesas]])</f>
        <v>3305810.2700000014</v>
      </c>
      <c r="L923" s="5">
        <f>IF(FluxoCaixa101315141921[[#This Row],[Entrada / Saída]]="Saída",FluxoCaixa101315141921[[#This Row],[R$ (Valores)]]*-1,FluxoCaixa101315141921[[#This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IF(FluxoCaixa101315141921[[#This Row],[Movimento ]]="Saldo Inicial",FluxoCaixa101315141921[[#This Row],[R$ (Valores)]],K923+FluxoCaixa101315141921[[#This Row],[Valores Receitas / Despesas]])</f>
        <v>3305810.2700000014</v>
      </c>
      <c r="L924" s="5">
        <f>IF(FluxoCaixa101315141921[[#This Row],[Entrada / Saída]]="Saída",FluxoCaixa101315141921[[#This Row],[R$ (Valores)]]*-1,FluxoCaixa101315141921[[#This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IF(FluxoCaixa101315141921[[#This Row],[Movimento ]]="Saldo Inicial",FluxoCaixa101315141921[[#This Row],[R$ (Valores)]],K924+FluxoCaixa101315141921[[#This Row],[Valores Receitas / Despesas]])</f>
        <v>3305810.2700000014</v>
      </c>
      <c r="L925" s="5">
        <f>IF(FluxoCaixa101315141921[[#This Row],[Entrada / Saída]]="Saída",FluxoCaixa101315141921[[#This Row],[R$ (Valores)]]*-1,FluxoCaixa101315141921[[#This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IF(FluxoCaixa101315141921[[#This Row],[Movimento ]]="Saldo Inicial",FluxoCaixa101315141921[[#This Row],[R$ (Valores)]],K925+FluxoCaixa101315141921[[#This Row],[Valores Receitas / Despesas]])</f>
        <v>3305810.2700000014</v>
      </c>
      <c r="L926" s="5">
        <f>IF(FluxoCaixa101315141921[[#This Row],[Entrada / Saída]]="Saída",FluxoCaixa101315141921[[#This Row],[R$ (Valores)]]*-1,FluxoCaixa101315141921[[#This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IF(FluxoCaixa101315141921[[#This Row],[Movimento ]]="Saldo Inicial",FluxoCaixa101315141921[[#This Row],[R$ (Valores)]],K926+FluxoCaixa101315141921[[#This Row],[Valores Receitas / Despesas]])</f>
        <v>3305810.2700000014</v>
      </c>
      <c r="L927" s="5">
        <f>IF(FluxoCaixa101315141921[[#This Row],[Entrada / Saída]]="Saída",FluxoCaixa101315141921[[#This Row],[R$ (Valores)]]*-1,FluxoCaixa101315141921[[#This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IF(FluxoCaixa101315141921[[#This Row],[Movimento ]]="Saldo Inicial",FluxoCaixa101315141921[[#This Row],[R$ (Valores)]],K927+FluxoCaixa101315141921[[#This Row],[Valores Receitas / Despesas]])</f>
        <v>3305810.2700000014</v>
      </c>
      <c r="L928" s="5">
        <f>IF(FluxoCaixa101315141921[[#This Row],[Entrada / Saída]]="Saída",FluxoCaixa101315141921[[#This Row],[R$ (Valores)]]*-1,FluxoCaixa101315141921[[#This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IF(FluxoCaixa101315141921[[#This Row],[Movimento ]]="Saldo Inicial",FluxoCaixa101315141921[[#This Row],[R$ (Valores)]],K928+FluxoCaixa101315141921[[#This Row],[Valores Receitas / Despesas]])</f>
        <v>3305810.2700000014</v>
      </c>
      <c r="L929" s="5">
        <f>IF(FluxoCaixa101315141921[[#This Row],[Entrada / Saída]]="Saída",FluxoCaixa101315141921[[#This Row],[R$ (Valores)]]*-1,FluxoCaixa101315141921[[#This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IF(FluxoCaixa101315141921[[#This Row],[Movimento ]]="Saldo Inicial",FluxoCaixa101315141921[[#This Row],[R$ (Valores)]],K929+FluxoCaixa101315141921[[#This Row],[Valores Receitas / Despesas]])</f>
        <v>3305810.2700000014</v>
      </c>
      <c r="L930" s="5">
        <f>IF(FluxoCaixa101315141921[[#This Row],[Entrada / Saída]]="Saída",FluxoCaixa101315141921[[#This Row],[R$ (Valores)]]*-1,FluxoCaixa101315141921[[#This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IF(FluxoCaixa101315141921[[#This Row],[Movimento ]]="Saldo Inicial",FluxoCaixa101315141921[[#This Row],[R$ (Valores)]],K930+FluxoCaixa101315141921[[#This Row],[Valores Receitas / Despesas]])</f>
        <v>3305810.2700000014</v>
      </c>
      <c r="L931" s="5">
        <f>IF(FluxoCaixa101315141921[[#This Row],[Entrada / Saída]]="Saída",FluxoCaixa101315141921[[#This Row],[R$ (Valores)]]*-1,FluxoCaixa101315141921[[#This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IF(FluxoCaixa101315141921[[#This Row],[Movimento ]]="Saldo Inicial",FluxoCaixa101315141921[[#This Row],[R$ (Valores)]],K931+FluxoCaixa101315141921[[#This Row],[Valores Receitas / Despesas]])</f>
        <v>3305810.2700000014</v>
      </c>
      <c r="L932" s="5">
        <f>IF(FluxoCaixa101315141921[[#This Row],[Entrada / Saída]]="Saída",FluxoCaixa101315141921[[#This Row],[R$ (Valores)]]*-1,FluxoCaixa101315141921[[#This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IF(FluxoCaixa101315141921[[#This Row],[Movimento ]]="Saldo Inicial",FluxoCaixa101315141921[[#This Row],[R$ (Valores)]],K932+FluxoCaixa101315141921[[#This Row],[Valores Receitas / Despesas]])</f>
        <v>3305810.2700000014</v>
      </c>
      <c r="L933" s="5">
        <f>IF(FluxoCaixa101315141921[[#This Row],[Entrada / Saída]]="Saída",FluxoCaixa101315141921[[#This Row],[R$ (Valores)]]*-1,FluxoCaixa101315141921[[#This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IF(FluxoCaixa101315141921[[#This Row],[Movimento ]]="Saldo Inicial",FluxoCaixa101315141921[[#This Row],[R$ (Valores)]],K933+FluxoCaixa101315141921[[#This Row],[Valores Receitas / Despesas]])</f>
        <v>3305810.2700000014</v>
      </c>
      <c r="L934" s="5">
        <f>IF(FluxoCaixa101315141921[[#This Row],[Entrada / Saída]]="Saída",FluxoCaixa101315141921[[#This Row],[R$ (Valores)]]*-1,FluxoCaixa101315141921[[#This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IF(FluxoCaixa101315141921[[#This Row],[Movimento ]]="Saldo Inicial",FluxoCaixa101315141921[[#This Row],[R$ (Valores)]],K934+FluxoCaixa101315141921[[#This Row],[Valores Receitas / Despesas]])</f>
        <v>3305810.2700000014</v>
      </c>
      <c r="L935" s="5">
        <f>IF(FluxoCaixa101315141921[[#This Row],[Entrada / Saída]]="Saída",FluxoCaixa101315141921[[#This Row],[R$ (Valores)]]*-1,FluxoCaixa101315141921[[#This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IF(FluxoCaixa101315141921[[#This Row],[Movimento ]]="Saldo Inicial",FluxoCaixa101315141921[[#This Row],[R$ (Valores)]],K935+FluxoCaixa101315141921[[#This Row],[Valores Receitas / Despesas]])</f>
        <v>3305810.2700000014</v>
      </c>
      <c r="L936" s="5">
        <f>IF(FluxoCaixa101315141921[[#This Row],[Entrada / Saída]]="Saída",FluxoCaixa101315141921[[#This Row],[R$ (Valores)]]*-1,FluxoCaixa101315141921[[#This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IF(FluxoCaixa101315141921[[#This Row],[Movimento ]]="Saldo Inicial",FluxoCaixa101315141921[[#This Row],[R$ (Valores)]],K936+FluxoCaixa101315141921[[#This Row],[Valores Receitas / Despesas]])</f>
        <v>3305810.2700000014</v>
      </c>
      <c r="L937" s="5">
        <f>IF(FluxoCaixa101315141921[[#This Row],[Entrada / Saída]]="Saída",FluxoCaixa101315141921[[#This Row],[R$ (Valores)]]*-1,FluxoCaixa101315141921[[#This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IF(FluxoCaixa101315141921[[#This Row],[Movimento ]]="Saldo Inicial",FluxoCaixa101315141921[[#This Row],[R$ (Valores)]],K937+FluxoCaixa101315141921[[#This Row],[Valores Receitas / Despesas]])</f>
        <v>3305810.2700000014</v>
      </c>
      <c r="L938" s="5">
        <f>IF(FluxoCaixa101315141921[[#This Row],[Entrada / Saída]]="Saída",FluxoCaixa101315141921[[#This Row],[R$ (Valores)]]*-1,FluxoCaixa101315141921[[#This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IF(FluxoCaixa101315141921[[#This Row],[Movimento ]]="Saldo Inicial",FluxoCaixa101315141921[[#This Row],[R$ (Valores)]],K938+FluxoCaixa101315141921[[#This Row],[Valores Receitas / Despesas]])</f>
        <v>3305810.2700000014</v>
      </c>
      <c r="L939" s="5">
        <f>IF(FluxoCaixa101315141921[[#This Row],[Entrada / Saída]]="Saída",FluxoCaixa101315141921[[#This Row],[R$ (Valores)]]*-1,FluxoCaixa101315141921[[#This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IF(FluxoCaixa101315141921[[#This Row],[Movimento ]]="Saldo Inicial",FluxoCaixa101315141921[[#This Row],[R$ (Valores)]],K939+FluxoCaixa101315141921[[#This Row],[Valores Receitas / Despesas]])</f>
        <v>3305810.2700000014</v>
      </c>
      <c r="L940" s="5">
        <f>IF(FluxoCaixa101315141921[[#This Row],[Entrada / Saída]]="Saída",FluxoCaixa101315141921[[#This Row],[R$ (Valores)]]*-1,FluxoCaixa101315141921[[#This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IF(FluxoCaixa101315141921[[#This Row],[Movimento ]]="Saldo Inicial",FluxoCaixa101315141921[[#This Row],[R$ (Valores)]],K940+FluxoCaixa101315141921[[#This Row],[Valores Receitas / Despesas]])</f>
        <v>3305810.2700000014</v>
      </c>
      <c r="L941" s="5">
        <f>IF(FluxoCaixa101315141921[[#This Row],[Entrada / Saída]]="Saída",FluxoCaixa101315141921[[#This Row],[R$ (Valores)]]*-1,FluxoCaixa101315141921[[#This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IF(FluxoCaixa101315141921[[#This Row],[Movimento ]]="Saldo Inicial",FluxoCaixa101315141921[[#This Row],[R$ (Valores)]],K941+FluxoCaixa101315141921[[#This Row],[Valores Receitas / Despesas]])</f>
        <v>3305810.2700000014</v>
      </c>
      <c r="L942" s="5">
        <f>IF(FluxoCaixa101315141921[[#This Row],[Entrada / Saída]]="Saída",FluxoCaixa101315141921[[#This Row],[R$ (Valores)]]*-1,FluxoCaixa101315141921[[#This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IF(FluxoCaixa101315141921[[#This Row],[Movimento ]]="Saldo Inicial",FluxoCaixa101315141921[[#This Row],[R$ (Valores)]],K942+FluxoCaixa101315141921[[#This Row],[Valores Receitas / Despesas]])</f>
        <v>3305810.2700000014</v>
      </c>
      <c r="L943" s="5">
        <f>IF(FluxoCaixa101315141921[[#This Row],[Entrada / Saída]]="Saída",FluxoCaixa101315141921[[#This Row],[R$ (Valores)]]*-1,FluxoCaixa101315141921[[#This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IF(FluxoCaixa101315141921[[#This Row],[Movimento ]]="Saldo Inicial",FluxoCaixa101315141921[[#This Row],[R$ (Valores)]],K943+FluxoCaixa101315141921[[#This Row],[Valores Receitas / Despesas]])</f>
        <v>3305810.2700000014</v>
      </c>
      <c r="L944" s="5">
        <f>IF(FluxoCaixa101315141921[[#This Row],[Entrada / Saída]]="Saída",FluxoCaixa101315141921[[#This Row],[R$ (Valores)]]*-1,FluxoCaixa101315141921[[#This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IF(FluxoCaixa101315141921[[#This Row],[Movimento ]]="Saldo Inicial",FluxoCaixa101315141921[[#This Row],[R$ (Valores)]],K944+FluxoCaixa101315141921[[#This Row],[Valores Receitas / Despesas]])</f>
        <v>3305810.2700000014</v>
      </c>
      <c r="L945" s="5">
        <f>IF(FluxoCaixa101315141921[[#This Row],[Entrada / Saída]]="Saída",FluxoCaixa101315141921[[#This Row],[R$ (Valores)]]*-1,FluxoCaixa101315141921[[#This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IF(FluxoCaixa101315141921[[#This Row],[Movimento ]]="Saldo Inicial",FluxoCaixa101315141921[[#This Row],[R$ (Valores)]],K945+FluxoCaixa101315141921[[#This Row],[Valores Receitas / Despesas]])</f>
        <v>3305810.2700000014</v>
      </c>
      <c r="L946" s="5">
        <f>IF(FluxoCaixa101315141921[[#This Row],[Entrada / Saída]]="Saída",FluxoCaixa101315141921[[#This Row],[R$ (Valores)]]*-1,FluxoCaixa101315141921[[#This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IF(FluxoCaixa101315141921[[#This Row],[Movimento ]]="Saldo Inicial",FluxoCaixa101315141921[[#This Row],[R$ (Valores)]],K946+FluxoCaixa101315141921[[#This Row],[Valores Receitas / Despesas]])</f>
        <v>3305810.2700000014</v>
      </c>
      <c r="L947" s="5">
        <f>IF(FluxoCaixa101315141921[[#This Row],[Entrada / Saída]]="Saída",FluxoCaixa101315141921[[#This Row],[R$ (Valores)]]*-1,FluxoCaixa101315141921[[#This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IF(FluxoCaixa101315141921[[#This Row],[Movimento ]]="Saldo Inicial",FluxoCaixa101315141921[[#This Row],[R$ (Valores)]],K947+FluxoCaixa101315141921[[#This Row],[Valores Receitas / Despesas]])</f>
        <v>3305810.2700000014</v>
      </c>
      <c r="L948" s="5">
        <f>IF(FluxoCaixa101315141921[[#This Row],[Entrada / Saída]]="Saída",FluxoCaixa101315141921[[#This Row],[R$ (Valores)]]*-1,FluxoCaixa101315141921[[#This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IF(FluxoCaixa101315141921[[#This Row],[Movimento ]]="Saldo Inicial",FluxoCaixa101315141921[[#This Row],[R$ (Valores)]],K948+FluxoCaixa101315141921[[#This Row],[Valores Receitas / Despesas]])</f>
        <v>3305810.2700000014</v>
      </c>
      <c r="L949" s="5">
        <f>IF(FluxoCaixa101315141921[[#This Row],[Entrada / Saída]]="Saída",FluxoCaixa101315141921[[#This Row],[R$ (Valores)]]*-1,FluxoCaixa101315141921[[#This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IF(FluxoCaixa101315141921[[#This Row],[Movimento ]]="Saldo Inicial",FluxoCaixa101315141921[[#This Row],[R$ (Valores)]],K949+FluxoCaixa101315141921[[#This Row],[Valores Receitas / Despesas]])</f>
        <v>3305810.2700000014</v>
      </c>
      <c r="L950" s="5">
        <f>IF(FluxoCaixa101315141921[[#This Row],[Entrada / Saída]]="Saída",FluxoCaixa101315141921[[#This Row],[R$ (Valores)]]*-1,FluxoCaixa101315141921[[#This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IF(FluxoCaixa101315141921[[#This Row],[Movimento ]]="Saldo Inicial",FluxoCaixa101315141921[[#This Row],[R$ (Valores)]],K950+FluxoCaixa101315141921[[#This Row],[Valores Receitas / Despesas]])</f>
        <v>3305810.2700000014</v>
      </c>
      <c r="L951" s="5">
        <f>IF(FluxoCaixa101315141921[[#This Row],[Entrada / Saída]]="Saída",FluxoCaixa101315141921[[#This Row],[R$ (Valores)]]*-1,FluxoCaixa101315141921[[#This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IF(FluxoCaixa101315141921[[#This Row],[Movimento ]]="Saldo Inicial",FluxoCaixa101315141921[[#This Row],[R$ (Valores)]],K951+FluxoCaixa101315141921[[#This Row],[Valores Receitas / Despesas]])</f>
        <v>3305810.2700000014</v>
      </c>
      <c r="L952" s="5">
        <f>IF(FluxoCaixa101315141921[[#This Row],[Entrada / Saída]]="Saída",FluxoCaixa101315141921[[#This Row],[R$ (Valores)]]*-1,FluxoCaixa101315141921[[#This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IF(FluxoCaixa101315141921[[#This Row],[Movimento ]]="Saldo Inicial",FluxoCaixa101315141921[[#This Row],[R$ (Valores)]],K952+FluxoCaixa101315141921[[#This Row],[Valores Receitas / Despesas]])</f>
        <v>3305810.2700000014</v>
      </c>
      <c r="L953" s="5">
        <f>IF(FluxoCaixa101315141921[[#This Row],[Entrada / Saída]]="Saída",FluxoCaixa101315141921[[#This Row],[R$ (Valores)]]*-1,FluxoCaixa101315141921[[#This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IF(FluxoCaixa101315141921[[#This Row],[Movimento ]]="Saldo Inicial",FluxoCaixa101315141921[[#This Row],[R$ (Valores)]],K953+FluxoCaixa101315141921[[#This Row],[Valores Receitas / Despesas]])</f>
        <v>3305810.2700000014</v>
      </c>
      <c r="L954" s="5">
        <f>IF(FluxoCaixa101315141921[[#This Row],[Entrada / Saída]]="Saída",FluxoCaixa101315141921[[#This Row],[R$ (Valores)]]*-1,FluxoCaixa101315141921[[#This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IF(FluxoCaixa101315141921[[#This Row],[Movimento ]]="Saldo Inicial",FluxoCaixa101315141921[[#This Row],[R$ (Valores)]],K954+FluxoCaixa101315141921[[#This Row],[Valores Receitas / Despesas]])</f>
        <v>3305810.2700000014</v>
      </c>
      <c r="L955" s="5">
        <f>IF(FluxoCaixa101315141921[[#This Row],[Entrada / Saída]]="Saída",FluxoCaixa101315141921[[#This Row],[R$ (Valores)]]*-1,FluxoCaixa101315141921[[#This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IF(FluxoCaixa101315141921[[#This Row],[Movimento ]]="Saldo Inicial",FluxoCaixa101315141921[[#This Row],[R$ (Valores)]],K955+FluxoCaixa101315141921[[#This Row],[Valores Receitas / Despesas]])</f>
        <v>3305810.2700000014</v>
      </c>
      <c r="L956" s="5">
        <f>IF(FluxoCaixa101315141921[[#This Row],[Entrada / Saída]]="Saída",FluxoCaixa101315141921[[#This Row],[R$ (Valores)]]*-1,FluxoCaixa101315141921[[#This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IF(FluxoCaixa101315141921[[#This Row],[Movimento ]]="Saldo Inicial",FluxoCaixa101315141921[[#This Row],[R$ (Valores)]],K956+FluxoCaixa101315141921[[#This Row],[Valores Receitas / Despesas]])</f>
        <v>3305810.2700000014</v>
      </c>
      <c r="L957" s="5">
        <f>IF(FluxoCaixa101315141921[[#This Row],[Entrada / Saída]]="Saída",FluxoCaixa101315141921[[#This Row],[R$ (Valores)]]*-1,FluxoCaixa101315141921[[#This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IF(FluxoCaixa101315141921[[#This Row],[Movimento ]]="Saldo Inicial",FluxoCaixa101315141921[[#This Row],[R$ (Valores)]],K957+FluxoCaixa101315141921[[#This Row],[Valores Receitas / Despesas]])</f>
        <v>3305810.2700000014</v>
      </c>
      <c r="L958" s="5">
        <f>IF(FluxoCaixa101315141921[[#This Row],[Entrada / Saída]]="Saída",FluxoCaixa101315141921[[#This Row],[R$ (Valores)]]*-1,FluxoCaixa101315141921[[#This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IF(FluxoCaixa101315141921[[#This Row],[Movimento ]]="Saldo Inicial",FluxoCaixa101315141921[[#This Row],[R$ (Valores)]],K958+FluxoCaixa101315141921[[#This Row],[Valores Receitas / Despesas]])</f>
        <v>3305810.2700000014</v>
      </c>
      <c r="L959" s="5">
        <f>IF(FluxoCaixa101315141921[[#This Row],[Entrada / Saída]]="Saída",FluxoCaixa101315141921[[#This Row],[R$ (Valores)]]*-1,FluxoCaixa101315141921[[#This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IF(FluxoCaixa101315141921[[#This Row],[Movimento ]]="Saldo Inicial",FluxoCaixa101315141921[[#This Row],[R$ (Valores)]],K959+FluxoCaixa101315141921[[#This Row],[Valores Receitas / Despesas]])</f>
        <v>3305810.2700000014</v>
      </c>
      <c r="L960" s="5">
        <f>IF(FluxoCaixa101315141921[[#This Row],[Entrada / Saída]]="Saída",FluxoCaixa101315141921[[#This Row],[R$ (Valores)]]*-1,FluxoCaixa101315141921[[#This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IF(FluxoCaixa101315141921[[#This Row],[Movimento ]]="Saldo Inicial",FluxoCaixa101315141921[[#This Row],[R$ (Valores)]],K960+FluxoCaixa101315141921[[#This Row],[Valores Receitas / Despesas]])</f>
        <v>3305810.2700000014</v>
      </c>
      <c r="L961" s="5">
        <f>IF(FluxoCaixa101315141921[[#This Row],[Entrada / Saída]]="Saída",FluxoCaixa101315141921[[#This Row],[R$ (Valores)]]*-1,FluxoCaixa101315141921[[#This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IF(FluxoCaixa101315141921[[#This Row],[Movimento ]]="Saldo Inicial",FluxoCaixa101315141921[[#This Row],[R$ (Valores)]],K961+FluxoCaixa101315141921[[#This Row],[Valores Receitas / Despesas]])</f>
        <v>3305810.2700000014</v>
      </c>
      <c r="L962" s="5">
        <f>IF(FluxoCaixa101315141921[[#This Row],[Entrada / Saída]]="Saída",FluxoCaixa101315141921[[#This Row],[R$ (Valores)]]*-1,FluxoCaixa101315141921[[#This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IF(FluxoCaixa101315141921[[#This Row],[Movimento ]]="Saldo Inicial",FluxoCaixa101315141921[[#This Row],[R$ (Valores)]],K962+FluxoCaixa101315141921[[#This Row],[Valores Receitas / Despesas]])</f>
        <v>3305810.2700000014</v>
      </c>
      <c r="L963" s="5">
        <f>IF(FluxoCaixa101315141921[[#This Row],[Entrada / Saída]]="Saída",FluxoCaixa101315141921[[#This Row],[R$ (Valores)]]*-1,FluxoCaixa101315141921[[#This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IF(FluxoCaixa101315141921[[#This Row],[Movimento ]]="Saldo Inicial",FluxoCaixa101315141921[[#This Row],[R$ (Valores)]],K963+FluxoCaixa101315141921[[#This Row],[Valores Receitas / Despesas]])</f>
        <v>3305810.2700000014</v>
      </c>
      <c r="L964" s="5">
        <f>IF(FluxoCaixa101315141921[[#This Row],[Entrada / Saída]]="Saída",FluxoCaixa101315141921[[#This Row],[R$ (Valores)]]*-1,FluxoCaixa101315141921[[#This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IF(FluxoCaixa101315141921[[#This Row],[Movimento ]]="Saldo Inicial",FluxoCaixa101315141921[[#This Row],[R$ (Valores)]],K964+FluxoCaixa101315141921[[#This Row],[Valores Receitas / Despesas]])</f>
        <v>3305810.2700000014</v>
      </c>
      <c r="L965" s="5">
        <f>IF(FluxoCaixa101315141921[[#This Row],[Entrada / Saída]]="Saída",FluxoCaixa101315141921[[#This Row],[R$ (Valores)]]*-1,FluxoCaixa101315141921[[#This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IF(FluxoCaixa101315141921[[#This Row],[Movimento ]]="Saldo Inicial",FluxoCaixa101315141921[[#This Row],[R$ (Valores)]],K965+FluxoCaixa101315141921[[#This Row],[Valores Receitas / Despesas]])</f>
        <v>3305810.2700000014</v>
      </c>
      <c r="L966" s="5">
        <f>IF(FluxoCaixa101315141921[[#This Row],[Entrada / Saída]]="Saída",FluxoCaixa101315141921[[#This Row],[R$ (Valores)]]*-1,FluxoCaixa101315141921[[#This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IF(FluxoCaixa101315141921[[#This Row],[Movimento ]]="Saldo Inicial",FluxoCaixa101315141921[[#This Row],[R$ (Valores)]],K966+FluxoCaixa101315141921[[#This Row],[Valores Receitas / Despesas]])</f>
        <v>3305810.2700000014</v>
      </c>
      <c r="L967" s="5">
        <f>IF(FluxoCaixa101315141921[[#This Row],[Entrada / Saída]]="Saída",FluxoCaixa101315141921[[#This Row],[R$ (Valores)]]*-1,FluxoCaixa101315141921[[#This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IF(FluxoCaixa101315141921[[#This Row],[Movimento ]]="Saldo Inicial",FluxoCaixa101315141921[[#This Row],[R$ (Valores)]],K967+FluxoCaixa101315141921[[#This Row],[Valores Receitas / Despesas]])</f>
        <v>3305810.2700000014</v>
      </c>
      <c r="L968" s="5">
        <f>IF(FluxoCaixa101315141921[[#This Row],[Entrada / Saída]]="Saída",FluxoCaixa101315141921[[#This Row],[R$ (Valores)]]*-1,FluxoCaixa101315141921[[#This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IF(FluxoCaixa101315141921[[#This Row],[Movimento ]]="Saldo Inicial",FluxoCaixa101315141921[[#This Row],[R$ (Valores)]],K968+FluxoCaixa101315141921[[#This Row],[Valores Receitas / Despesas]])</f>
        <v>3305810.2700000014</v>
      </c>
      <c r="L969" s="5">
        <f>IF(FluxoCaixa101315141921[[#This Row],[Entrada / Saída]]="Saída",FluxoCaixa101315141921[[#This Row],[R$ (Valores)]]*-1,FluxoCaixa101315141921[[#This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IF(FluxoCaixa101315141921[[#This Row],[Movimento ]]="Saldo Inicial",FluxoCaixa101315141921[[#This Row],[R$ (Valores)]],K969+FluxoCaixa101315141921[[#This Row],[Valores Receitas / Despesas]])</f>
        <v>3305810.2700000014</v>
      </c>
      <c r="L970" s="5">
        <f>IF(FluxoCaixa101315141921[[#This Row],[Entrada / Saída]]="Saída",FluxoCaixa101315141921[[#This Row],[R$ (Valores)]]*-1,FluxoCaixa101315141921[[#This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IF(FluxoCaixa101315141921[[#This Row],[Movimento ]]="Saldo Inicial",FluxoCaixa101315141921[[#This Row],[R$ (Valores)]],K970+FluxoCaixa101315141921[[#This Row],[Valores Receitas / Despesas]])</f>
        <v>3305810.2700000014</v>
      </c>
      <c r="L971" s="5">
        <f>IF(FluxoCaixa101315141921[[#This Row],[Entrada / Saída]]="Saída",FluxoCaixa101315141921[[#This Row],[R$ (Valores)]]*-1,FluxoCaixa101315141921[[#This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IF(FluxoCaixa101315141921[[#This Row],[Movimento ]]="Saldo Inicial",FluxoCaixa101315141921[[#This Row],[R$ (Valores)]],K971+FluxoCaixa101315141921[[#This Row],[Valores Receitas / Despesas]])</f>
        <v>3305810.2700000014</v>
      </c>
      <c r="L972" s="5">
        <f>IF(FluxoCaixa101315141921[[#This Row],[Entrada / Saída]]="Saída",FluxoCaixa101315141921[[#This Row],[R$ (Valores)]]*-1,FluxoCaixa101315141921[[#This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IF(FluxoCaixa101315141921[[#This Row],[Movimento ]]="Saldo Inicial",FluxoCaixa101315141921[[#This Row],[R$ (Valores)]],K972+FluxoCaixa101315141921[[#This Row],[Valores Receitas / Despesas]])</f>
        <v>3305810.2700000014</v>
      </c>
      <c r="L973" s="5">
        <f>IF(FluxoCaixa101315141921[[#This Row],[Entrada / Saída]]="Saída",FluxoCaixa101315141921[[#This Row],[R$ (Valores)]]*-1,FluxoCaixa101315141921[[#This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IF(FluxoCaixa101315141921[[#This Row],[Movimento ]]="Saldo Inicial",FluxoCaixa101315141921[[#This Row],[R$ (Valores)]],K973+FluxoCaixa101315141921[[#This Row],[Valores Receitas / Despesas]])</f>
        <v>3305810.2700000014</v>
      </c>
      <c r="L974" s="5">
        <f>IF(FluxoCaixa101315141921[[#This Row],[Entrada / Saída]]="Saída",FluxoCaixa101315141921[[#This Row],[R$ (Valores)]]*-1,FluxoCaixa101315141921[[#This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IF(FluxoCaixa101315141921[[#This Row],[Movimento ]]="Saldo Inicial",FluxoCaixa101315141921[[#This Row],[R$ (Valores)]],K974+FluxoCaixa101315141921[[#This Row],[Valores Receitas / Despesas]])</f>
        <v>3305810.2700000014</v>
      </c>
      <c r="L975" s="5">
        <f>IF(FluxoCaixa101315141921[[#This Row],[Entrada / Saída]]="Saída",FluxoCaixa101315141921[[#This Row],[R$ (Valores)]]*-1,FluxoCaixa101315141921[[#This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IF(FluxoCaixa101315141921[[#This Row],[Movimento ]]="Saldo Inicial",FluxoCaixa101315141921[[#This Row],[R$ (Valores)]],K975+FluxoCaixa101315141921[[#This Row],[Valores Receitas / Despesas]])</f>
        <v>3305810.2700000014</v>
      </c>
      <c r="L976" s="5">
        <f>IF(FluxoCaixa101315141921[[#This Row],[Entrada / Saída]]="Saída",FluxoCaixa101315141921[[#This Row],[R$ (Valores)]]*-1,FluxoCaixa101315141921[[#This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IF(FluxoCaixa101315141921[[#This Row],[Movimento ]]="Saldo Inicial",FluxoCaixa101315141921[[#This Row],[R$ (Valores)]],K976+FluxoCaixa101315141921[[#This Row],[Valores Receitas / Despesas]])</f>
        <v>3305810.2700000014</v>
      </c>
      <c r="L977" s="5">
        <f>IF(FluxoCaixa101315141921[[#This Row],[Entrada / Saída]]="Saída",FluxoCaixa101315141921[[#This Row],[R$ (Valores)]]*-1,FluxoCaixa101315141921[[#This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IF(FluxoCaixa101315141921[[#This Row],[Movimento ]]="Saldo Inicial",FluxoCaixa101315141921[[#This Row],[R$ (Valores)]],K977+FluxoCaixa101315141921[[#This Row],[Valores Receitas / Despesas]])</f>
        <v>3305810.2700000014</v>
      </c>
      <c r="L978" s="5">
        <f>IF(FluxoCaixa101315141921[[#This Row],[Entrada / Saída]]="Saída",FluxoCaixa101315141921[[#This Row],[R$ (Valores)]]*-1,FluxoCaixa101315141921[[#This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IF(FluxoCaixa101315141921[[#This Row],[Movimento ]]="Saldo Inicial",FluxoCaixa101315141921[[#This Row],[R$ (Valores)]],K978+FluxoCaixa101315141921[[#This Row],[Valores Receitas / Despesas]])</f>
        <v>3305810.2700000014</v>
      </c>
      <c r="L979" s="5">
        <f>IF(FluxoCaixa101315141921[[#This Row],[Entrada / Saída]]="Saída",FluxoCaixa101315141921[[#This Row],[R$ (Valores)]]*-1,FluxoCaixa101315141921[[#This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IF(FluxoCaixa101315141921[[#This Row],[Movimento ]]="Saldo Inicial",FluxoCaixa101315141921[[#This Row],[R$ (Valores)]],K979+FluxoCaixa101315141921[[#This Row],[Valores Receitas / Despesas]])</f>
        <v>3305810.2700000014</v>
      </c>
      <c r="L980" s="5">
        <f>IF(FluxoCaixa101315141921[[#This Row],[Entrada / Saída]]="Saída",FluxoCaixa101315141921[[#This Row],[R$ (Valores)]]*-1,FluxoCaixa101315141921[[#This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IF(FluxoCaixa101315141921[[#This Row],[Movimento ]]="Saldo Inicial",FluxoCaixa101315141921[[#This Row],[R$ (Valores)]],K980+FluxoCaixa101315141921[[#This Row],[Valores Receitas / Despesas]])</f>
        <v>3305810.2700000014</v>
      </c>
      <c r="L981" s="5">
        <f>IF(FluxoCaixa101315141921[[#This Row],[Entrada / Saída]]="Saída",FluxoCaixa101315141921[[#This Row],[R$ (Valores)]]*-1,FluxoCaixa101315141921[[#This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IF(FluxoCaixa101315141921[[#This Row],[Movimento ]]="Saldo Inicial",FluxoCaixa101315141921[[#This Row],[R$ (Valores)]],K981+FluxoCaixa101315141921[[#This Row],[Valores Receitas / Despesas]])</f>
        <v>3305810.2700000014</v>
      </c>
      <c r="L982" s="5">
        <f>IF(FluxoCaixa101315141921[[#This Row],[Entrada / Saída]]="Saída",FluxoCaixa101315141921[[#This Row],[R$ (Valores)]]*-1,FluxoCaixa101315141921[[#This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IF(FluxoCaixa101315141921[[#This Row],[Movimento ]]="Saldo Inicial",FluxoCaixa101315141921[[#This Row],[R$ (Valores)]],K982+FluxoCaixa101315141921[[#This Row],[Valores Receitas / Despesas]])</f>
        <v>3305810.2700000014</v>
      </c>
      <c r="L983" s="5">
        <f>IF(FluxoCaixa101315141921[[#This Row],[Entrada / Saída]]="Saída",FluxoCaixa101315141921[[#This Row],[R$ (Valores)]]*-1,FluxoCaixa101315141921[[#This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IF(FluxoCaixa101315141921[[#This Row],[Movimento ]]="Saldo Inicial",FluxoCaixa101315141921[[#This Row],[R$ (Valores)]],K983+FluxoCaixa101315141921[[#This Row],[Valores Receitas / Despesas]])</f>
        <v>3305810.2700000014</v>
      </c>
      <c r="L984" s="5">
        <f>IF(FluxoCaixa101315141921[[#This Row],[Entrada / Saída]]="Saída",FluxoCaixa101315141921[[#This Row],[R$ (Valores)]]*-1,FluxoCaixa101315141921[[#This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IF(FluxoCaixa101315141921[[#This Row],[Movimento ]]="Saldo Inicial",FluxoCaixa101315141921[[#This Row],[R$ (Valores)]],K984+FluxoCaixa101315141921[[#This Row],[Valores Receitas / Despesas]])</f>
        <v>3305810.2700000014</v>
      </c>
      <c r="L985" s="5">
        <f>IF(FluxoCaixa101315141921[[#This Row],[Entrada / Saída]]="Saída",FluxoCaixa101315141921[[#This Row],[R$ (Valores)]]*-1,FluxoCaixa101315141921[[#This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IF(FluxoCaixa101315141921[[#This Row],[Movimento ]]="Saldo Inicial",FluxoCaixa101315141921[[#This Row],[R$ (Valores)]],K985+FluxoCaixa101315141921[[#This Row],[Valores Receitas / Despesas]])</f>
        <v>3305810.2700000014</v>
      </c>
      <c r="L986" s="5">
        <f>IF(FluxoCaixa101315141921[[#This Row],[Entrada / Saída]]="Saída",FluxoCaixa101315141921[[#This Row],[R$ (Valores)]]*-1,FluxoCaixa101315141921[[#This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IF(FluxoCaixa101315141921[[#This Row],[Movimento ]]="Saldo Inicial",FluxoCaixa101315141921[[#This Row],[R$ (Valores)]],K986+FluxoCaixa101315141921[[#This Row],[Valores Receitas / Despesas]])</f>
        <v>3305810.2700000014</v>
      </c>
      <c r="L987" s="5">
        <f>IF(FluxoCaixa101315141921[[#This Row],[Entrada / Saída]]="Saída",FluxoCaixa101315141921[[#This Row],[R$ (Valores)]]*-1,FluxoCaixa101315141921[[#This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IF(FluxoCaixa101315141921[[#This Row],[Movimento ]]="Saldo Inicial",FluxoCaixa101315141921[[#This Row],[R$ (Valores)]],K987+FluxoCaixa101315141921[[#This Row],[Valores Receitas / Despesas]])</f>
        <v>3305810.2700000014</v>
      </c>
      <c r="L988" s="5">
        <f>IF(FluxoCaixa101315141921[[#This Row],[Entrada / Saída]]="Saída",FluxoCaixa101315141921[[#This Row],[R$ (Valores)]]*-1,FluxoCaixa101315141921[[#This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IF(FluxoCaixa101315141921[[#This Row],[Movimento ]]="Saldo Inicial",FluxoCaixa101315141921[[#This Row],[R$ (Valores)]],K988+FluxoCaixa101315141921[[#This Row],[Valores Receitas / Despesas]])</f>
        <v>3305810.2700000014</v>
      </c>
      <c r="L989" s="5">
        <f>IF(FluxoCaixa101315141921[[#This Row],[Entrada / Saída]]="Saída",FluxoCaixa101315141921[[#This Row],[R$ (Valores)]]*-1,FluxoCaixa101315141921[[#This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IF(FluxoCaixa101315141921[[#This Row],[Movimento ]]="Saldo Inicial",FluxoCaixa101315141921[[#This Row],[R$ (Valores)]],K989+FluxoCaixa101315141921[[#This Row],[Valores Receitas / Despesas]])</f>
        <v>3305810.2700000014</v>
      </c>
      <c r="L990" s="5">
        <f>IF(FluxoCaixa101315141921[[#This Row],[Entrada / Saída]]="Saída",FluxoCaixa101315141921[[#This Row],[R$ (Valores)]]*-1,FluxoCaixa101315141921[[#This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IF(FluxoCaixa101315141921[[#This Row],[Movimento ]]="Saldo Inicial",FluxoCaixa101315141921[[#This Row],[R$ (Valores)]],K990+FluxoCaixa101315141921[[#This Row],[Valores Receitas / Despesas]])</f>
        <v>3305810.2700000014</v>
      </c>
      <c r="L991" s="5">
        <f>IF(FluxoCaixa101315141921[[#This Row],[Entrada / Saída]]="Saída",FluxoCaixa101315141921[[#This Row],[R$ (Valores)]]*-1,FluxoCaixa101315141921[[#This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IF(FluxoCaixa101315141921[[#This Row],[Movimento ]]="Saldo Inicial",FluxoCaixa101315141921[[#This Row],[R$ (Valores)]],K991+FluxoCaixa101315141921[[#This Row],[Valores Receitas / Despesas]])</f>
        <v>3305810.2700000014</v>
      </c>
      <c r="L992" s="5">
        <f>IF(FluxoCaixa101315141921[[#This Row],[Entrada / Saída]]="Saída",FluxoCaixa101315141921[[#This Row],[R$ (Valores)]]*-1,FluxoCaixa101315141921[[#This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IF(FluxoCaixa101315141921[[#This Row],[Movimento ]]="Saldo Inicial",FluxoCaixa101315141921[[#This Row],[R$ (Valores)]],K992+FluxoCaixa101315141921[[#This Row],[Valores Receitas / Despesas]])</f>
        <v>3305810.2700000014</v>
      </c>
      <c r="L993" s="5">
        <f>IF(FluxoCaixa101315141921[[#This Row],[Entrada / Saída]]="Saída",FluxoCaixa101315141921[[#This Row],[R$ (Valores)]]*-1,FluxoCaixa101315141921[[#This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IF(FluxoCaixa101315141921[[#This Row],[Movimento ]]="Saldo Inicial",FluxoCaixa101315141921[[#This Row],[R$ (Valores)]],K993+FluxoCaixa101315141921[[#This Row],[Valores Receitas / Despesas]])</f>
        <v>3305810.2700000014</v>
      </c>
      <c r="L994" s="5">
        <f>IF(FluxoCaixa101315141921[[#This Row],[Entrada / Saída]]="Saída",FluxoCaixa101315141921[[#This Row],[R$ (Valores)]]*-1,FluxoCaixa101315141921[[#This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IF(FluxoCaixa101315141921[[#This Row],[Movimento ]]="Saldo Inicial",FluxoCaixa101315141921[[#This Row],[R$ (Valores)]],K994+FluxoCaixa101315141921[[#This Row],[Valores Receitas / Despesas]])</f>
        <v>3305810.2700000014</v>
      </c>
      <c r="L995" s="5">
        <f>IF(FluxoCaixa101315141921[[#This Row],[Entrada / Saída]]="Saída",FluxoCaixa101315141921[[#This Row],[R$ (Valores)]]*-1,FluxoCaixa101315141921[[#This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IF(FluxoCaixa101315141921[[#This Row],[Movimento ]]="Saldo Inicial",FluxoCaixa101315141921[[#This Row],[R$ (Valores)]],K995+FluxoCaixa101315141921[[#This Row],[Valores Receitas / Despesas]])</f>
        <v>3305810.2700000014</v>
      </c>
      <c r="L996" s="5">
        <f>IF(FluxoCaixa101315141921[[#This Row],[Entrada / Saída]]="Saída",FluxoCaixa101315141921[[#This Row],[R$ (Valores)]]*-1,FluxoCaixa101315141921[[#This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IF(FluxoCaixa101315141921[[#This Row],[Movimento ]]="Saldo Inicial",FluxoCaixa101315141921[[#This Row],[R$ (Valores)]],K996+FluxoCaixa101315141921[[#This Row],[Valores Receitas / Despesas]])</f>
        <v>3305810.2700000014</v>
      </c>
      <c r="L997" s="5">
        <f>IF(FluxoCaixa101315141921[[#This Row],[Entrada / Saída]]="Saída",FluxoCaixa101315141921[[#This Row],[R$ (Valores)]]*-1,FluxoCaixa101315141921[[#This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IF(FluxoCaixa101315141921[[#This Row],[Movimento ]]="Saldo Inicial",FluxoCaixa101315141921[[#This Row],[R$ (Valores)]],K997+FluxoCaixa101315141921[[#This Row],[Valores Receitas / Despesas]])</f>
        <v>3305810.2700000014</v>
      </c>
      <c r="L998" s="5">
        <f>IF(FluxoCaixa101315141921[[#This Row],[Entrada / Saída]]="Saída",FluxoCaixa101315141921[[#This Row],[R$ (Valores)]]*-1,FluxoCaixa101315141921[[#This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IF(FluxoCaixa101315141921[[#This Row],[Movimento ]]="Saldo Inicial",FluxoCaixa101315141921[[#This Row],[R$ (Valores)]],K998+FluxoCaixa101315141921[[#This Row],[Valores Receitas / Despesas]])</f>
        <v>3305810.2700000014</v>
      </c>
      <c r="L999" s="5">
        <f>IF(FluxoCaixa101315141921[[#This Row],[Entrada / Saída]]="Saída",FluxoCaixa101315141921[[#This Row],[R$ (Valores)]]*-1,FluxoCaixa101315141921[[#This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IF(FluxoCaixa101315141921[[#This Row],[Movimento ]]="Saldo Inicial",FluxoCaixa101315141921[[#This Row],[R$ (Valores)]],K999+FluxoCaixa101315141921[[#This Row],[Valores Receitas / Despesas]])</f>
        <v>3305810.2700000014</v>
      </c>
      <c r="L1000" s="5">
        <f>IF(FluxoCaixa101315141921[[#This Row],[Entrada / Saída]]="Saída",FluxoCaixa101315141921[[#This Row],[R$ (Valores)]]*-1,FluxoCaixa101315141921[[#This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IF(FluxoCaixa101315141921[[#This Row],[Movimento ]]="Saldo Inicial",FluxoCaixa101315141921[[#This Row],[R$ (Valores)]],K1000+FluxoCaixa101315141921[[#This Row],[Valores Receitas / Despesas]])</f>
        <v>3305810.2700000014</v>
      </c>
      <c r="L1001" s="5">
        <f>IF(FluxoCaixa101315141921[[#This Row],[Entrada / Saída]]="Saída",FluxoCaixa101315141921[[#This Row],[R$ (Valores)]]*-1,FluxoCaixa101315141921[[#This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IF(FluxoCaixa101315141921[[#This Row],[Movimento ]]="Saldo Inicial",FluxoCaixa101315141921[[#This Row],[R$ (Valores)]],K1001+FluxoCaixa101315141921[[#This Row],[Valores Receitas / Despesas]])</f>
        <v>3305810.2700000014</v>
      </c>
      <c r="L1002" s="5">
        <f>IF(FluxoCaixa101315141921[[#This Row],[Entrada / Saída]]="Saída",FluxoCaixa101315141921[[#This Row],[R$ (Valores)]]*-1,FluxoCaixa101315141921[[#This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IF(FluxoCaixa101315141921[[#This Row],[Movimento ]]="Saldo Inicial",FluxoCaixa101315141921[[#This Row],[R$ (Valores)]],K1002+FluxoCaixa101315141921[[#This Row],[Valores Receitas / Despesas]])</f>
        <v>3305810.2700000014</v>
      </c>
      <c r="L1003" s="5">
        <f>IF(FluxoCaixa101315141921[[#This Row],[Entrada / Saída]]="Saída",FluxoCaixa101315141921[[#This Row],[R$ (Valores)]]*-1,FluxoCaixa101315141921[[#This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IF(FluxoCaixa101315141921[[#This Row],[Movimento ]]="Saldo Inicial",FluxoCaixa101315141921[[#This Row],[R$ (Valores)]],K1003+FluxoCaixa101315141921[[#This Row],[Valores Receitas / Despesas]])</f>
        <v>3305810.2700000014</v>
      </c>
      <c r="L1004" s="5">
        <f>IF(FluxoCaixa101315141921[[#This Row],[Entrada / Saída]]="Saída",FluxoCaixa101315141921[[#This Row],[R$ (Valores)]]*-1,FluxoCaixa101315141921[[#This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IF(FluxoCaixa101315141921[[#This Row],[Movimento ]]="Saldo Inicial",FluxoCaixa101315141921[[#This Row],[R$ (Valores)]],K1004+FluxoCaixa101315141921[[#This Row],[Valores Receitas / Despesas]])</f>
        <v>3305810.2700000014</v>
      </c>
      <c r="L1005" s="5">
        <f>IF(FluxoCaixa101315141921[[#This Row],[Entrada / Saída]]="Saída",FluxoCaixa101315141921[[#This Row],[R$ (Valores)]]*-1,FluxoCaixa101315141921[[#This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IF(FluxoCaixa101315141921[[#This Row],[Movimento ]]="Saldo Inicial",FluxoCaixa101315141921[[#This Row],[R$ (Valores)]],K1005+FluxoCaixa101315141921[[#This Row],[Valores Receitas / Despesas]])</f>
        <v>3305810.2700000014</v>
      </c>
      <c r="L1006" s="5">
        <f>IF(FluxoCaixa101315141921[[#This Row],[Entrada / Saída]]="Saída",FluxoCaixa101315141921[[#This Row],[R$ (Valores)]]*-1,FluxoCaixa101315141921[[#This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IF(FluxoCaixa101315141921[[#This Row],[Movimento ]]="Saldo Inicial",FluxoCaixa101315141921[[#This Row],[R$ (Valores)]],K1006+FluxoCaixa101315141921[[#This Row],[Valores Receitas / Despesas]])</f>
        <v>3305810.2700000014</v>
      </c>
      <c r="L1007" s="5">
        <f>IF(FluxoCaixa101315141921[[#This Row],[Entrada / Saída]]="Saída",FluxoCaixa101315141921[[#This Row],[R$ (Valores)]]*-1,FluxoCaixa101315141921[[#This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IF(FluxoCaixa101315141921[[#This Row],[Movimento ]]="Saldo Inicial",FluxoCaixa101315141921[[#This Row],[R$ (Valores)]],K1007+FluxoCaixa101315141921[[#This Row],[Valores Receitas / Despesas]])</f>
        <v>3305810.2700000014</v>
      </c>
      <c r="L1008" s="5">
        <f>IF(FluxoCaixa101315141921[[#This Row],[Entrada / Saída]]="Saída",FluxoCaixa101315141921[[#This Row],[R$ (Valores)]]*-1,FluxoCaixa101315141921[[#This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IF(FluxoCaixa101315141921[[#This Row],[Movimento ]]="Saldo Inicial",FluxoCaixa101315141921[[#This Row],[R$ (Valores)]],K1008+FluxoCaixa101315141921[[#This Row],[Valores Receitas / Despesas]])</f>
        <v>3305810.2700000014</v>
      </c>
      <c r="L1009" s="5">
        <f>IF(FluxoCaixa101315141921[[#This Row],[Entrada / Saída]]="Saída",FluxoCaixa101315141921[[#This Row],[R$ (Valores)]]*-1,FluxoCaixa101315141921[[#This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IF(FluxoCaixa101315141921[[#This Row],[Movimento ]]="Saldo Inicial",FluxoCaixa101315141921[[#This Row],[R$ (Valores)]],K1009+FluxoCaixa101315141921[[#This Row],[Valores Receitas / Despesas]])</f>
        <v>3305810.2700000014</v>
      </c>
      <c r="L1010" s="5">
        <f>IF(FluxoCaixa101315141921[[#This Row],[Entrada / Saída]]="Saída",FluxoCaixa101315141921[[#This Row],[R$ (Valores)]]*-1,FluxoCaixa101315141921[[#This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IF(FluxoCaixa101315141921[[#This Row],[Movimento ]]="Saldo Inicial",FluxoCaixa101315141921[[#This Row],[R$ (Valores)]],K1010+FluxoCaixa101315141921[[#This Row],[Valores Receitas / Despesas]])</f>
        <v>3305810.2700000014</v>
      </c>
      <c r="L1011" s="5">
        <f>IF(FluxoCaixa101315141921[[#This Row],[Entrada / Saída]]="Saída",FluxoCaixa101315141921[[#This Row],[R$ (Valores)]]*-1,FluxoCaixa101315141921[[#This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IF(FluxoCaixa101315141921[[#This Row],[Movimento ]]="Saldo Inicial",FluxoCaixa101315141921[[#This Row],[R$ (Valores)]],K1011+FluxoCaixa101315141921[[#This Row],[Valores Receitas / Despesas]])</f>
        <v>3305810.2700000014</v>
      </c>
      <c r="L1012" s="5">
        <f>IF(FluxoCaixa101315141921[[#This Row],[Entrada / Saída]]="Saída",FluxoCaixa101315141921[[#This Row],[R$ (Valores)]]*-1,FluxoCaixa101315141921[[#This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IF(FluxoCaixa101315141921[[#This Row],[Movimento ]]="Saldo Inicial",FluxoCaixa101315141921[[#This Row],[R$ (Valores)]],K1012+FluxoCaixa101315141921[[#This Row],[Valores Receitas / Despesas]])</f>
        <v>3305810.2700000014</v>
      </c>
      <c r="L1013" s="5">
        <f>IF(FluxoCaixa101315141921[[#This Row],[Entrada / Saída]]="Saída",FluxoCaixa101315141921[[#This Row],[R$ (Valores)]]*-1,FluxoCaixa101315141921[[#This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IF(FluxoCaixa101315141921[[#This Row],[Movimento ]]="Saldo Inicial",FluxoCaixa101315141921[[#This Row],[R$ (Valores)]],K1013+FluxoCaixa101315141921[[#This Row],[Valores Receitas / Despesas]])</f>
        <v>3305810.2700000014</v>
      </c>
      <c r="L1014" s="5">
        <f>IF(FluxoCaixa101315141921[[#This Row],[Entrada / Saída]]="Saída",FluxoCaixa101315141921[[#This Row],[R$ (Valores)]]*-1,FluxoCaixa101315141921[[#This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IF(FluxoCaixa101315141921[[#This Row],[Movimento ]]="Saldo Inicial",FluxoCaixa101315141921[[#This Row],[R$ (Valores)]],K1014+FluxoCaixa101315141921[[#This Row],[Valores Receitas / Despesas]])</f>
        <v>3305810.2700000014</v>
      </c>
      <c r="L1015" s="5">
        <f>IF(FluxoCaixa101315141921[[#This Row],[Entrada / Saída]]="Saída",FluxoCaixa101315141921[[#This Row],[R$ (Valores)]]*-1,FluxoCaixa101315141921[[#This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IF(FluxoCaixa101315141921[[#This Row],[Movimento ]]="Saldo Inicial",FluxoCaixa101315141921[[#This Row],[R$ (Valores)]],K1015+FluxoCaixa101315141921[[#This Row],[Valores Receitas / Despesas]])</f>
        <v>3305810.2700000014</v>
      </c>
      <c r="L1016" s="5">
        <f>IF(FluxoCaixa101315141921[[#This Row],[Entrada / Saída]]="Saída",FluxoCaixa101315141921[[#This Row],[R$ (Valores)]]*-1,FluxoCaixa101315141921[[#This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IF(FluxoCaixa101315141921[[#This Row],[Movimento ]]="Saldo Inicial",FluxoCaixa101315141921[[#This Row],[R$ (Valores)]],K1016+FluxoCaixa101315141921[[#This Row],[Valores Receitas / Despesas]])</f>
        <v>3305810.2700000014</v>
      </c>
      <c r="L1017" s="5">
        <f>IF(FluxoCaixa101315141921[[#This Row],[Entrada / Saída]]="Saída",FluxoCaixa101315141921[[#This Row],[R$ (Valores)]]*-1,FluxoCaixa101315141921[[#This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IF(FluxoCaixa101315141921[[#This Row],[Movimento ]]="Saldo Inicial",FluxoCaixa101315141921[[#This Row],[R$ (Valores)]],K1017+FluxoCaixa101315141921[[#This Row],[Valores Receitas / Despesas]])</f>
        <v>3305810.2700000014</v>
      </c>
      <c r="L1018" s="5">
        <f>IF(FluxoCaixa101315141921[[#This Row],[Entrada / Saída]]="Saída",FluxoCaixa101315141921[[#This Row],[R$ (Valores)]]*-1,FluxoCaixa101315141921[[#This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IF(FluxoCaixa101315141921[[#This Row],[Movimento ]]="Saldo Inicial",FluxoCaixa101315141921[[#This Row],[R$ (Valores)]],K1018+FluxoCaixa101315141921[[#This Row],[Valores Receitas / Despesas]])</f>
        <v>3305810.2700000014</v>
      </c>
      <c r="L1019" s="5">
        <f>IF(FluxoCaixa101315141921[[#This Row],[Entrada / Saída]]="Saída",FluxoCaixa101315141921[[#This Row],[R$ (Valores)]]*-1,FluxoCaixa101315141921[[#This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IF(FluxoCaixa101315141921[[#This Row],[Movimento ]]="Saldo Inicial",FluxoCaixa101315141921[[#This Row],[R$ (Valores)]],K1019+FluxoCaixa101315141921[[#This Row],[Valores Receitas / Despesas]])</f>
        <v>3305810.2700000014</v>
      </c>
      <c r="L1020" s="5">
        <f>IF(FluxoCaixa101315141921[[#This Row],[Entrada / Saída]]="Saída",FluxoCaixa101315141921[[#This Row],[R$ (Valores)]]*-1,FluxoCaixa101315141921[[#This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IF(FluxoCaixa101315141921[[#This Row],[Movimento ]]="Saldo Inicial",FluxoCaixa101315141921[[#This Row],[R$ (Valores)]],K1020+FluxoCaixa101315141921[[#This Row],[Valores Receitas / Despesas]])</f>
        <v>3305810.2700000014</v>
      </c>
      <c r="L1021" s="5">
        <f>IF(FluxoCaixa101315141921[[#This Row],[Entrada / Saída]]="Saída",FluxoCaixa101315141921[[#This Row],[R$ (Valores)]]*-1,FluxoCaixa101315141921[[#This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IF(FluxoCaixa101315141921[[#This Row],[Movimento ]]="Saldo Inicial",FluxoCaixa101315141921[[#This Row],[R$ (Valores)]],K1021+FluxoCaixa101315141921[[#This Row],[Valores Receitas / Despesas]])</f>
        <v>3305810.2700000014</v>
      </c>
      <c r="L1022" s="5">
        <f>IF(FluxoCaixa101315141921[[#This Row],[Entrada / Saída]]="Saída",FluxoCaixa101315141921[[#This Row],[R$ (Valores)]]*-1,FluxoCaixa101315141921[[#This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IF(FluxoCaixa101315141921[[#This Row],[Movimento ]]="Saldo Inicial",FluxoCaixa101315141921[[#This Row],[R$ (Valores)]],K1022+FluxoCaixa101315141921[[#This Row],[Valores Receitas / Despesas]])</f>
        <v>3305810.2700000014</v>
      </c>
      <c r="L1023" s="53">
        <f>IF(FluxoCaixa101315141921[[#This Row],[Entrada / Saída]]="Saída",FluxoCaixa101315141921[[#This Row],[R$ (Valores)]]*-1,FluxoCaixa101315141921[[#This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IF(FluxoCaixa101315141921[[#This Row],[Movimento ]]="Saldo Inicial",FluxoCaixa101315141921[[#This Row],[R$ (Valores)]],K1023+FluxoCaixa101315141921[[#This Row],[Valores Receitas / Despesas]])</f>
        <v>3305810.2700000014</v>
      </c>
      <c r="L1024" s="5">
        <f>IF(FluxoCaixa101315141921[[#This Row],[Entrada / Saída]]="Saída",FluxoCaixa101315141921[[#This Row],[R$ (Valores)]]*-1,FluxoCaixa101315141921[[#This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IF(FluxoCaixa101315141921[[#This Row],[Movimento ]]="Saldo Inicial",FluxoCaixa101315141921[[#This Row],[R$ (Valores)]],K1024+FluxoCaixa101315141921[[#This Row],[Valores Receitas / Despesas]])</f>
        <v>3305810.2700000014</v>
      </c>
      <c r="L1025" s="5">
        <f>IF(FluxoCaixa101315141921[[#This Row],[Entrada / Saída]]="Saída",FluxoCaixa101315141921[[#This Row],[R$ (Valores)]]*-1,FluxoCaixa101315141921[[#This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IF(FluxoCaixa101315141921[[#This Row],[Movimento ]]="Saldo Inicial",FluxoCaixa101315141921[[#This Row],[R$ (Valores)]],K1025+FluxoCaixa101315141921[[#This Row],[Valores Receitas / Despesas]])</f>
        <v>3305810.2700000014</v>
      </c>
      <c r="L1026" s="5">
        <f>IF(FluxoCaixa101315141921[[#This Row],[Entrada / Saída]]="Saída",FluxoCaixa101315141921[[#This Row],[R$ (Valores)]]*-1,FluxoCaixa101315141921[[#This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IF(FluxoCaixa101315141921[[#This Row],[Movimento ]]="Saldo Inicial",FluxoCaixa101315141921[[#This Row],[R$ (Valores)]],K1026+FluxoCaixa101315141921[[#This Row],[Valores Receitas / Despesas]])</f>
        <v>3305810.2700000014</v>
      </c>
      <c r="L1027" s="5">
        <f>IF(FluxoCaixa101315141921[[#This Row],[Entrada / Saída]]="Saída",FluxoCaixa101315141921[[#This Row],[R$ (Valores)]]*-1,FluxoCaixa101315141921[[#This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IF(FluxoCaixa101315141921[[#This Row],[Movimento ]]="Saldo Inicial",FluxoCaixa101315141921[[#This Row],[R$ (Valores)]],K1027+FluxoCaixa101315141921[[#This Row],[Valores Receitas / Despesas]])</f>
        <v>3305810.2700000014</v>
      </c>
      <c r="L1028" s="5">
        <f>IF(FluxoCaixa101315141921[[#This Row],[Entrada / Saída]]="Saída",FluxoCaixa101315141921[[#This Row],[R$ (Valores)]]*-1,FluxoCaixa101315141921[[#This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IF(FluxoCaixa101315141921[[#This Row],[Movimento ]]="Saldo Inicial",FluxoCaixa101315141921[[#This Row],[R$ (Valores)]],K1028+FluxoCaixa101315141921[[#This Row],[Valores Receitas / Despesas]])</f>
        <v>3305810.2700000014</v>
      </c>
      <c r="L1029" s="5">
        <f>IF(FluxoCaixa101315141921[[#This Row],[Entrada / Saída]]="Saída",FluxoCaixa101315141921[[#This Row],[R$ (Valores)]]*-1,FluxoCaixa101315141921[[#This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IF(FluxoCaixa101315141921[[#This Row],[Movimento ]]="Saldo Inicial",FluxoCaixa101315141921[[#This Row],[R$ (Valores)]],K1029+FluxoCaixa101315141921[[#This Row],[Valores Receitas / Despesas]])</f>
        <v>3305810.2700000014</v>
      </c>
      <c r="L1030" s="5">
        <f>IF(FluxoCaixa101315141921[[#This Row],[Entrada / Saída]]="Saída",FluxoCaixa101315141921[[#This Row],[R$ (Valores)]]*-1,FluxoCaixa101315141921[[#This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IF(FluxoCaixa101315141921[[#This Row],[Movimento ]]="Saldo Inicial",FluxoCaixa101315141921[[#This Row],[R$ (Valores)]],K1030+FluxoCaixa101315141921[[#This Row],[Valores Receitas / Despesas]])</f>
        <v>3305810.2700000014</v>
      </c>
      <c r="L1031" s="5">
        <f>IF(FluxoCaixa101315141921[[#This Row],[Entrada / Saída]]="Saída",FluxoCaixa101315141921[[#This Row],[R$ (Valores)]]*-1,FluxoCaixa101315141921[[#This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IF(FluxoCaixa101315141921[[#This Row],[Movimento ]]="Saldo Inicial",FluxoCaixa101315141921[[#This Row],[R$ (Valores)]],K1031+FluxoCaixa101315141921[[#This Row],[Valores Receitas / Despesas]])</f>
        <v>3305810.2700000014</v>
      </c>
      <c r="L1032" s="5">
        <f>IF(FluxoCaixa101315141921[[#This Row],[Entrada / Saída]]="Saída",FluxoCaixa101315141921[[#This Row],[R$ (Valores)]]*-1,FluxoCaixa101315141921[[#This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IF(FluxoCaixa101315141921[[#This Row],[Movimento ]]="Saldo Inicial",FluxoCaixa101315141921[[#This Row],[R$ (Valores)]],K1032+FluxoCaixa101315141921[[#This Row],[Valores Receitas / Despesas]])</f>
        <v>3305810.2700000014</v>
      </c>
      <c r="L1033" s="5">
        <f>IF(FluxoCaixa101315141921[[#This Row],[Entrada / Saída]]="Saída",FluxoCaixa101315141921[[#This Row],[R$ (Valores)]]*-1,FluxoCaixa101315141921[[#This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IF(FluxoCaixa101315141921[[#This Row],[Movimento ]]="Saldo Inicial",FluxoCaixa101315141921[[#This Row],[R$ (Valores)]],K1033+FluxoCaixa101315141921[[#This Row],[Valores Receitas / Despesas]])</f>
        <v>3305810.2700000014</v>
      </c>
      <c r="L1034" s="5">
        <f>IF(FluxoCaixa101315141921[[#This Row],[Entrada / Saída]]="Saída",FluxoCaixa101315141921[[#This Row],[R$ (Valores)]]*-1,FluxoCaixa101315141921[[#This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IF(FluxoCaixa101315141921[[#This Row],[Movimento ]]="Saldo Inicial",FluxoCaixa101315141921[[#This Row],[R$ (Valores)]],K1034+FluxoCaixa101315141921[[#This Row],[Valores Receitas / Despesas]])</f>
        <v>3305810.2700000014</v>
      </c>
      <c r="L1035" s="5">
        <f>IF(FluxoCaixa101315141921[[#This Row],[Entrada / Saída]]="Saída",FluxoCaixa101315141921[[#This Row],[R$ (Valores)]]*-1,FluxoCaixa101315141921[[#This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IF(FluxoCaixa101315141921[[#This Row],[Movimento ]]="Saldo Inicial",FluxoCaixa101315141921[[#This Row],[R$ (Valores)]],K1035+FluxoCaixa101315141921[[#This Row],[Valores Receitas / Despesas]])</f>
        <v>3305810.2700000014</v>
      </c>
      <c r="L1036" s="5">
        <f>IF(FluxoCaixa101315141921[[#This Row],[Entrada / Saída]]="Saída",FluxoCaixa101315141921[[#This Row],[R$ (Valores)]]*-1,FluxoCaixa101315141921[[#This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IF(FluxoCaixa101315141921[[#This Row],[Movimento ]]="Saldo Inicial",FluxoCaixa101315141921[[#This Row],[R$ (Valores)]],K1036+FluxoCaixa101315141921[[#This Row],[Valores Receitas / Despesas]])</f>
        <v>3305810.2700000014</v>
      </c>
      <c r="L1037" s="5">
        <f>IF(FluxoCaixa101315141921[[#This Row],[Entrada / Saída]]="Saída",FluxoCaixa101315141921[[#This Row],[R$ (Valores)]]*-1,FluxoCaixa101315141921[[#This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IF(FluxoCaixa101315141921[[#This Row],[Movimento ]]="Saldo Inicial",FluxoCaixa101315141921[[#This Row],[R$ (Valores)]],K1037+FluxoCaixa101315141921[[#This Row],[Valores Receitas / Despesas]])</f>
        <v>3305810.2700000014</v>
      </c>
      <c r="L1038" s="5">
        <f>IF(FluxoCaixa101315141921[[#This Row],[Entrada / Saída]]="Saída",FluxoCaixa101315141921[[#This Row],[R$ (Valores)]]*-1,FluxoCaixa101315141921[[#This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IF(FluxoCaixa101315141921[[#This Row],[Movimento ]]="Saldo Inicial",FluxoCaixa101315141921[[#This Row],[R$ (Valores)]],K1038+FluxoCaixa101315141921[[#This Row],[Valores Receitas / Despesas]])</f>
        <v>3305810.2700000014</v>
      </c>
      <c r="L1039" s="5">
        <f>IF(FluxoCaixa101315141921[[#This Row],[Entrada / Saída]]="Saída",FluxoCaixa101315141921[[#This Row],[R$ (Valores)]]*-1,FluxoCaixa101315141921[[#This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IF(FluxoCaixa101315141921[[#This Row],[Movimento ]]="Saldo Inicial",FluxoCaixa101315141921[[#This Row],[R$ (Valores)]],K1039+FluxoCaixa101315141921[[#This Row],[Valores Receitas / Despesas]])</f>
        <v>3305810.2700000014</v>
      </c>
      <c r="L1040" s="5">
        <f>IF(FluxoCaixa101315141921[[#This Row],[Entrada / Saída]]="Saída",FluxoCaixa101315141921[[#This Row],[R$ (Valores)]]*-1,FluxoCaixa101315141921[[#This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IF(FluxoCaixa101315141921[[#This Row],[Movimento ]]="Saldo Inicial",FluxoCaixa101315141921[[#This Row],[R$ (Valores)]],K1040+FluxoCaixa101315141921[[#This Row],[Valores Receitas / Despesas]])</f>
        <v>3305810.2700000014</v>
      </c>
      <c r="L1041" s="5">
        <f>IF(FluxoCaixa101315141921[[#This Row],[Entrada / Saída]]="Saída",FluxoCaixa101315141921[[#This Row],[R$ (Valores)]]*-1,FluxoCaixa101315141921[[#This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IF(FluxoCaixa101315141921[[#This Row],[Movimento ]]="Saldo Inicial",FluxoCaixa101315141921[[#This Row],[R$ (Valores)]],K1041+FluxoCaixa101315141921[[#This Row],[Valores Receitas / Despesas]])</f>
        <v>3305810.2700000014</v>
      </c>
      <c r="L1042" s="5">
        <f>IF(FluxoCaixa101315141921[[#This Row],[Entrada / Saída]]="Saída",FluxoCaixa101315141921[[#This Row],[R$ (Valores)]]*-1,FluxoCaixa101315141921[[#This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IF(FluxoCaixa101315141921[[#This Row],[Movimento ]]="Saldo Inicial",FluxoCaixa101315141921[[#This Row],[R$ (Valores)]],K1042+FluxoCaixa101315141921[[#This Row],[Valores Receitas / Despesas]])</f>
        <v>3305810.2700000014</v>
      </c>
      <c r="L1043" s="5">
        <f>IF(FluxoCaixa101315141921[[#This Row],[Entrada / Saída]]="Saída",FluxoCaixa101315141921[[#This Row],[R$ (Valores)]]*-1,FluxoCaixa101315141921[[#This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IF(FluxoCaixa101315141921[[#This Row],[Movimento ]]="Saldo Inicial",FluxoCaixa101315141921[[#This Row],[R$ (Valores)]],K1043+FluxoCaixa101315141921[[#This Row],[Valores Receitas / Despesas]])</f>
        <v>3305810.2700000014</v>
      </c>
      <c r="L1044" s="5">
        <f>IF(FluxoCaixa101315141921[[#This Row],[Entrada / Saída]]="Saída",FluxoCaixa101315141921[[#This Row],[R$ (Valores)]]*-1,FluxoCaixa101315141921[[#This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IF(FluxoCaixa101315141921[[#This Row],[Movimento ]]="Saldo Inicial",FluxoCaixa101315141921[[#This Row],[R$ (Valores)]],K1044+FluxoCaixa101315141921[[#This Row],[Valores Receitas / Despesas]])</f>
        <v>3305810.2700000014</v>
      </c>
      <c r="L1045" s="5">
        <f>IF(FluxoCaixa101315141921[[#This Row],[Entrada / Saída]]="Saída",FluxoCaixa101315141921[[#This Row],[R$ (Valores)]]*-1,FluxoCaixa101315141921[[#This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IF(FluxoCaixa101315141921[[#This Row],[Movimento ]]="Saldo Inicial",FluxoCaixa101315141921[[#This Row],[R$ (Valores)]],K1045+FluxoCaixa101315141921[[#This Row],[Valores Receitas / Despesas]])</f>
        <v>3305810.2700000014</v>
      </c>
      <c r="L1046" s="5">
        <f>IF(FluxoCaixa101315141921[[#This Row],[Entrada / Saída]]="Saída",FluxoCaixa101315141921[[#This Row],[R$ (Valores)]]*-1,FluxoCaixa101315141921[[#This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IF(FluxoCaixa101315141921[[#This Row],[Movimento ]]="Saldo Inicial",FluxoCaixa101315141921[[#This Row],[R$ (Valores)]],K1046+FluxoCaixa101315141921[[#This Row],[Valores Receitas / Despesas]])</f>
        <v>3305810.2700000014</v>
      </c>
      <c r="L1047" s="5">
        <f>IF(FluxoCaixa101315141921[[#This Row],[Entrada / Saída]]="Saída",FluxoCaixa101315141921[[#This Row],[R$ (Valores)]]*-1,FluxoCaixa101315141921[[#This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IF(FluxoCaixa101315141921[[#This Row],[Movimento ]]="Saldo Inicial",FluxoCaixa101315141921[[#This Row],[R$ (Valores)]],K1047+FluxoCaixa101315141921[[#This Row],[Valores Receitas / Despesas]])</f>
        <v>3305810.2700000014</v>
      </c>
      <c r="L1048" s="5">
        <f>IF(FluxoCaixa101315141921[[#This Row],[Entrada / Saída]]="Saída",FluxoCaixa101315141921[[#This Row],[R$ (Valores)]]*-1,FluxoCaixa101315141921[[#This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IF(FluxoCaixa101315141921[[#This Row],[Movimento ]]="Saldo Inicial",FluxoCaixa101315141921[[#This Row],[R$ (Valores)]],K1048+FluxoCaixa101315141921[[#This Row],[Valores Receitas / Despesas]])</f>
        <v>3305810.2700000014</v>
      </c>
      <c r="L1049" s="5">
        <f>IF(FluxoCaixa101315141921[[#This Row],[Entrada / Saída]]="Saída",FluxoCaixa101315141921[[#This Row],[R$ (Valores)]]*-1,FluxoCaixa101315141921[[#This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IF(FluxoCaixa101315141921[[#This Row],[Movimento ]]="Saldo Inicial",FluxoCaixa101315141921[[#This Row],[R$ (Valores)]],K1049+FluxoCaixa101315141921[[#This Row],[Valores Receitas / Despesas]])</f>
        <v>3305810.2700000014</v>
      </c>
      <c r="L1050" s="5">
        <f>IF(FluxoCaixa101315141921[[#This Row],[Entrada / Saída]]="Saída",FluxoCaixa101315141921[[#This Row],[R$ (Valores)]]*-1,FluxoCaixa101315141921[[#This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IF(FluxoCaixa101315141921[[#This Row],[Movimento ]]="Saldo Inicial",FluxoCaixa101315141921[[#This Row],[R$ (Valores)]],K1050+FluxoCaixa101315141921[[#This Row],[Valores Receitas / Despesas]])</f>
        <v>3305810.2700000014</v>
      </c>
      <c r="L1051" s="5">
        <f>IF(FluxoCaixa101315141921[[#This Row],[Entrada / Saída]]="Saída",FluxoCaixa101315141921[[#This Row],[R$ (Valores)]]*-1,FluxoCaixa101315141921[[#This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IF(FluxoCaixa101315141921[[#This Row],[Movimento ]]="Saldo Inicial",FluxoCaixa101315141921[[#This Row],[R$ (Valores)]],K1051+FluxoCaixa101315141921[[#This Row],[Valores Receitas / Despesas]])</f>
        <v>3305810.2700000014</v>
      </c>
      <c r="L1052" s="5">
        <f>IF(FluxoCaixa101315141921[[#This Row],[Entrada / Saída]]="Saída",FluxoCaixa101315141921[[#This Row],[R$ (Valores)]]*-1,FluxoCaixa101315141921[[#This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IF(FluxoCaixa101315141921[[#This Row],[Movimento ]]="Saldo Inicial",FluxoCaixa101315141921[[#This Row],[R$ (Valores)]],K1052+FluxoCaixa101315141921[[#This Row],[Valores Receitas / Despesas]])</f>
        <v>3305810.2700000014</v>
      </c>
      <c r="L1053" s="5">
        <f>IF(FluxoCaixa101315141921[[#This Row],[Entrada / Saída]]="Saída",FluxoCaixa101315141921[[#This Row],[R$ (Valores)]]*-1,FluxoCaixa101315141921[[#This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IF(FluxoCaixa101315141921[[#This Row],[Movimento ]]="Saldo Inicial",FluxoCaixa101315141921[[#This Row],[R$ (Valores)]],K1053+FluxoCaixa101315141921[[#This Row],[Valores Receitas / Despesas]])</f>
        <v>3305810.2700000014</v>
      </c>
      <c r="L1054" s="5">
        <f>IF(FluxoCaixa101315141921[[#This Row],[Entrada / Saída]]="Saída",FluxoCaixa101315141921[[#This Row],[R$ (Valores)]]*-1,FluxoCaixa101315141921[[#This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IF(FluxoCaixa101315141921[[#This Row],[Movimento ]]="Saldo Inicial",FluxoCaixa101315141921[[#This Row],[R$ (Valores)]],K1054+FluxoCaixa101315141921[[#This Row],[Valores Receitas / Despesas]])</f>
        <v>3305810.2700000014</v>
      </c>
      <c r="L1055" s="5">
        <f>IF(FluxoCaixa101315141921[[#This Row],[Entrada / Saída]]="Saída",FluxoCaixa101315141921[[#This Row],[R$ (Valores)]]*-1,FluxoCaixa101315141921[[#This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IF(FluxoCaixa101315141921[[#This Row],[Movimento ]]="Saldo Inicial",FluxoCaixa101315141921[[#This Row],[R$ (Valores)]],K1055+FluxoCaixa101315141921[[#This Row],[Valores Receitas / Despesas]])</f>
        <v>3305810.2700000014</v>
      </c>
      <c r="L1056" s="5">
        <f>IF(FluxoCaixa101315141921[[#This Row],[Entrada / Saída]]="Saída",FluxoCaixa101315141921[[#This Row],[R$ (Valores)]]*-1,FluxoCaixa101315141921[[#This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IF(FluxoCaixa101315141921[[#This Row],[Movimento ]]="Saldo Inicial",FluxoCaixa101315141921[[#This Row],[R$ (Valores)]],K1056+FluxoCaixa101315141921[[#This Row],[Valores Receitas / Despesas]])</f>
        <v>3305810.2700000014</v>
      </c>
      <c r="L1057" s="5">
        <f>IF(FluxoCaixa101315141921[[#This Row],[Entrada / Saída]]="Saída",FluxoCaixa101315141921[[#This Row],[R$ (Valores)]]*-1,FluxoCaixa101315141921[[#This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IF(FluxoCaixa101315141921[[#This Row],[Movimento ]]="Saldo Inicial",FluxoCaixa101315141921[[#This Row],[R$ (Valores)]],K1057+FluxoCaixa101315141921[[#This Row],[Valores Receitas / Despesas]])</f>
        <v>3305810.2700000014</v>
      </c>
      <c r="L1058" s="5">
        <f>IF(FluxoCaixa101315141921[[#This Row],[Entrada / Saída]]="Saída",FluxoCaixa101315141921[[#This Row],[R$ (Valores)]]*-1,FluxoCaixa101315141921[[#This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IF(FluxoCaixa101315141921[[#This Row],[Movimento ]]="Saldo Inicial",FluxoCaixa101315141921[[#This Row],[R$ (Valores)]],K1058+FluxoCaixa101315141921[[#This Row],[Valores Receitas / Despesas]])</f>
        <v>3305810.2700000014</v>
      </c>
      <c r="L1059" s="5">
        <f>IF(FluxoCaixa101315141921[[#This Row],[Entrada / Saída]]="Saída",FluxoCaixa101315141921[[#This Row],[R$ (Valores)]]*-1,FluxoCaixa101315141921[[#This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IF(FluxoCaixa101315141921[[#This Row],[Movimento ]]="Saldo Inicial",FluxoCaixa101315141921[[#This Row],[R$ (Valores)]],K1059+FluxoCaixa101315141921[[#This Row],[Valores Receitas / Despesas]])</f>
        <v>3305810.2700000014</v>
      </c>
      <c r="L1060" s="5">
        <f>IF(FluxoCaixa101315141921[[#This Row],[Entrada / Saída]]="Saída",FluxoCaixa101315141921[[#This Row],[R$ (Valores)]]*-1,FluxoCaixa101315141921[[#This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IF(FluxoCaixa101315141921[[#This Row],[Movimento ]]="Saldo Inicial",FluxoCaixa101315141921[[#This Row],[R$ (Valores)]],K1060+FluxoCaixa101315141921[[#This Row],[Valores Receitas / Despesas]])</f>
        <v>3305810.2700000014</v>
      </c>
      <c r="L1061" s="5">
        <f>IF(FluxoCaixa101315141921[[#This Row],[Entrada / Saída]]="Saída",FluxoCaixa101315141921[[#This Row],[R$ (Valores)]]*-1,FluxoCaixa101315141921[[#This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IF(FluxoCaixa101315141921[[#This Row],[Movimento ]]="Saldo Inicial",FluxoCaixa101315141921[[#This Row],[R$ (Valores)]],K1061+FluxoCaixa101315141921[[#This Row],[Valores Receitas / Despesas]])</f>
        <v>3305810.2700000014</v>
      </c>
      <c r="L1062" s="53">
        <f>IF(FluxoCaixa101315141921[[#This Row],[Entrada / Saída]]="Saída",FluxoCaixa101315141921[[#This Row],[R$ (Valores)]]*-1,FluxoCaixa101315141921[[#This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IF(FluxoCaixa101315141921[[#This Row],[Movimento ]]="Saldo Inicial",FluxoCaixa101315141921[[#This Row],[R$ (Valores)]],K1062+FluxoCaixa101315141921[[#This Row],[Valores Receitas / Despesas]])</f>
        <v>3305810.2700000014</v>
      </c>
      <c r="L1063" s="53">
        <f>IF(FluxoCaixa101315141921[[#This Row],[Entrada / Saída]]="Saída",FluxoCaixa101315141921[[#This Row],[R$ (Valores)]]*-1,FluxoCaixa101315141921[[#This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IF(FluxoCaixa101315141921[[#This Row],[Movimento ]]="Saldo Inicial",FluxoCaixa101315141921[[#This Row],[R$ (Valores)]],K1063+FluxoCaixa101315141921[[#This Row],[Valores Receitas / Despesas]])</f>
        <v>3305810.2700000014</v>
      </c>
      <c r="L1064" s="53">
        <f>IF(FluxoCaixa101315141921[[#This Row],[Entrada / Saída]]="Saída",FluxoCaixa101315141921[[#This Row],[R$ (Valores)]]*-1,FluxoCaixa101315141921[[#This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IF(FluxoCaixa101315141921[[#This Row],[Movimento ]]="Saldo Inicial",FluxoCaixa101315141921[[#This Row],[R$ (Valores)]],K1064+FluxoCaixa101315141921[[#This Row],[Valores Receitas / Despesas]])</f>
        <v>3305810.2700000014</v>
      </c>
      <c r="L1065" s="53">
        <f>IF(FluxoCaixa101315141921[[#This Row],[Entrada / Saída]]="Saída",FluxoCaixa101315141921[[#This Row],[R$ (Valores)]]*-1,FluxoCaixa101315141921[[#This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IF(FluxoCaixa101315141921[[#This Row],[Movimento ]]="Saldo Inicial",FluxoCaixa101315141921[[#This Row],[R$ (Valores)]],K1065+FluxoCaixa101315141921[[#This Row],[Valores Receitas / Despesas]])</f>
        <v>3305810.2700000014</v>
      </c>
      <c r="L1066" s="53">
        <f>IF(FluxoCaixa101315141921[[#This Row],[Entrada / Saída]]="Saída",FluxoCaixa101315141921[[#This Row],[R$ (Valores)]]*-1,FluxoCaixa101315141921[[#This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IF(FluxoCaixa101315141921[[#This Row],[Movimento ]]="Saldo Inicial",FluxoCaixa101315141921[[#This Row],[R$ (Valores)]],K1066+FluxoCaixa101315141921[[#This Row],[Valores Receitas / Despesas]])</f>
        <v>3305810.2700000014</v>
      </c>
      <c r="L1067" s="53">
        <f>IF(FluxoCaixa101315141921[[#This Row],[Entrada / Saída]]="Saída",FluxoCaixa101315141921[[#This Row],[R$ (Valores)]]*-1,FluxoCaixa101315141921[[#This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IF(FluxoCaixa101315141921[[#This Row],[Movimento ]]="Saldo Inicial",FluxoCaixa101315141921[[#This Row],[R$ (Valores)]],K1067+FluxoCaixa101315141921[[#This Row],[Valores Receitas / Despesas]])</f>
        <v>3305810.2700000014</v>
      </c>
      <c r="L1068" s="53">
        <f>IF(FluxoCaixa101315141921[[#This Row],[Entrada / Saída]]="Saída",FluxoCaixa101315141921[[#This Row],[R$ (Valores)]]*-1,FluxoCaixa101315141921[[#This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IF(FluxoCaixa101315141921[[#This Row],[Movimento ]]="Saldo Inicial",FluxoCaixa101315141921[[#This Row],[R$ (Valores)]],K1068+FluxoCaixa101315141921[[#This Row],[Valores Receitas / Despesas]])</f>
        <v>3305810.2700000014</v>
      </c>
      <c r="L1069" s="53">
        <f>IF(FluxoCaixa101315141921[[#This Row],[Entrada / Saída]]="Saída",FluxoCaixa101315141921[[#This Row],[R$ (Valores)]]*-1,FluxoCaixa101315141921[[#This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IF(FluxoCaixa101315141921[[#This Row],[Movimento ]]="Saldo Inicial",FluxoCaixa101315141921[[#This Row],[R$ (Valores)]],K1069+FluxoCaixa101315141921[[#This Row],[Valores Receitas / Despesas]])</f>
        <v>3305810.2700000014</v>
      </c>
      <c r="L1070" s="53">
        <f>IF(FluxoCaixa101315141921[[#This Row],[Entrada / Saída]]="Saída",FluxoCaixa101315141921[[#This Row],[R$ (Valores)]]*-1,FluxoCaixa101315141921[[#This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IF(FluxoCaixa101315141921[[#This Row],[Movimento ]]="Saldo Inicial",FluxoCaixa101315141921[[#This Row],[R$ (Valores)]],K1070+FluxoCaixa101315141921[[#This Row],[Valores Receitas / Despesas]])</f>
        <v>3305810.2700000014</v>
      </c>
      <c r="L1071" s="53">
        <f>IF(FluxoCaixa101315141921[[#This Row],[Entrada / Saída]]="Saída",FluxoCaixa101315141921[[#This Row],[R$ (Valores)]]*-1,FluxoCaixa101315141921[[#This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IF(FluxoCaixa101315141921[[#This Row],[Movimento ]]="Saldo Inicial",FluxoCaixa101315141921[[#This Row],[R$ (Valores)]],K1071+FluxoCaixa101315141921[[#This Row],[Valores Receitas / Despesas]])</f>
        <v>3305810.2700000014</v>
      </c>
      <c r="L1072" s="53">
        <f>IF(FluxoCaixa101315141921[[#This Row],[Entrada / Saída]]="Saída",FluxoCaixa101315141921[[#This Row],[R$ (Valores)]]*-1,FluxoCaixa101315141921[[#This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IF(FluxoCaixa101315141921[[#This Row],[Movimento ]]="Saldo Inicial",FluxoCaixa101315141921[[#This Row],[R$ (Valores)]],K1072+FluxoCaixa101315141921[[#This Row],[Valores Receitas / Despesas]])</f>
        <v>3305810.2700000014</v>
      </c>
      <c r="L1073" s="53">
        <f>IF(FluxoCaixa101315141921[[#This Row],[Entrada / Saída]]="Saída",FluxoCaixa101315141921[[#This Row],[R$ (Valores)]]*-1,FluxoCaixa101315141921[[#This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IF(FluxoCaixa101315141921[[#This Row],[Movimento ]]="Saldo Inicial",FluxoCaixa101315141921[[#This Row],[R$ (Valores)]],K1073+FluxoCaixa101315141921[[#This Row],[Valores Receitas / Despesas]])</f>
        <v>3305810.2700000014</v>
      </c>
      <c r="L1074" s="53">
        <f>IF(FluxoCaixa101315141921[[#This Row],[Entrada / Saída]]="Saída",FluxoCaixa101315141921[[#This Row],[R$ (Valores)]]*-1,FluxoCaixa101315141921[[#This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IF(FluxoCaixa101315141921[[#This Row],[Movimento ]]="Saldo Inicial",FluxoCaixa101315141921[[#This Row],[R$ (Valores)]],K1074+FluxoCaixa101315141921[[#This Row],[Valores Receitas / Despesas]])</f>
        <v>3305810.2700000014</v>
      </c>
      <c r="L1075" s="53">
        <f>IF(FluxoCaixa101315141921[[#This Row],[Entrada / Saída]]="Saída",FluxoCaixa101315141921[[#This Row],[R$ (Valores)]]*-1,FluxoCaixa101315141921[[#This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IF(FluxoCaixa101315141921[[#This Row],[Movimento ]]="Saldo Inicial",FluxoCaixa101315141921[[#This Row],[R$ (Valores)]],K1075+FluxoCaixa101315141921[[#This Row],[Valores Receitas / Despesas]])</f>
        <v>3305810.2700000014</v>
      </c>
      <c r="L1076" s="53">
        <f>IF(FluxoCaixa101315141921[[#This Row],[Entrada / Saída]]="Saída",FluxoCaixa101315141921[[#This Row],[R$ (Valores)]]*-1,FluxoCaixa101315141921[[#This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IF(FluxoCaixa101315141921[[#This Row],[Movimento ]]="Saldo Inicial",FluxoCaixa101315141921[[#This Row],[R$ (Valores)]],K1076+FluxoCaixa101315141921[[#This Row],[Valores Receitas / Despesas]])</f>
        <v>3305810.2700000014</v>
      </c>
      <c r="L1077" s="53">
        <f>IF(FluxoCaixa101315141921[[#This Row],[Entrada / Saída]]="Saída",FluxoCaixa101315141921[[#This Row],[R$ (Valores)]]*-1,FluxoCaixa101315141921[[#This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IF(FluxoCaixa101315141921[[#This Row],[Movimento ]]="Saldo Inicial",FluxoCaixa101315141921[[#This Row],[R$ (Valores)]],K1077+FluxoCaixa101315141921[[#This Row],[Valores Receitas / Despesas]])</f>
        <v>3305810.2700000014</v>
      </c>
      <c r="L1078" s="53">
        <f>IF(FluxoCaixa101315141921[[#This Row],[Entrada / Saída]]="Saída",FluxoCaixa101315141921[[#This Row],[R$ (Valores)]]*-1,FluxoCaixa101315141921[[#This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IF(FluxoCaixa101315141921[[#This Row],[Movimento ]]="Saldo Inicial",FluxoCaixa101315141921[[#This Row],[R$ (Valores)]],K1078+FluxoCaixa101315141921[[#This Row],[Valores Receitas / Despesas]])</f>
        <v>3305810.2700000014</v>
      </c>
      <c r="L1079" s="53">
        <f>IF(FluxoCaixa101315141921[[#This Row],[Entrada / Saída]]="Saída",FluxoCaixa101315141921[[#This Row],[R$ (Valores)]]*-1,FluxoCaixa101315141921[[#This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IF(FluxoCaixa101315141921[[#This Row],[Movimento ]]="Saldo Inicial",FluxoCaixa101315141921[[#This Row],[R$ (Valores)]],K1079+FluxoCaixa101315141921[[#This Row],[Valores Receitas / Despesas]])</f>
        <v>3305810.2700000014</v>
      </c>
      <c r="L1080" s="53">
        <f>IF(FluxoCaixa101315141921[[#This Row],[Entrada / Saída]]="Saída",FluxoCaixa101315141921[[#This Row],[R$ (Valores)]]*-1,FluxoCaixa101315141921[[#This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IF(FluxoCaixa101315141921[[#This Row],[Movimento ]]="Saldo Inicial",FluxoCaixa101315141921[[#This Row],[R$ (Valores)]],K1080+FluxoCaixa101315141921[[#This Row],[Valores Receitas / Despesas]])</f>
        <v>3305810.2700000014</v>
      </c>
      <c r="L1081" s="53">
        <f>IF(FluxoCaixa101315141921[[#This Row],[Entrada / Saída]]="Saída",FluxoCaixa101315141921[[#This Row],[R$ (Valores)]]*-1,FluxoCaixa101315141921[[#This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IF(FluxoCaixa101315141921[[#This Row],[Movimento ]]="Saldo Inicial",FluxoCaixa101315141921[[#This Row],[R$ (Valores)]],K1081+FluxoCaixa101315141921[[#This Row],[Valores Receitas / Despesas]])</f>
        <v>3305810.2700000014</v>
      </c>
      <c r="L1082" s="53">
        <f>IF(FluxoCaixa101315141921[[#This Row],[Entrada / Saída]]="Saída",FluxoCaixa101315141921[[#This Row],[R$ (Valores)]]*-1,FluxoCaixa101315141921[[#This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IF(FluxoCaixa101315141921[[#This Row],[Movimento ]]="Saldo Inicial",FluxoCaixa101315141921[[#This Row],[R$ (Valores)]],K1082+FluxoCaixa101315141921[[#This Row],[Valores Receitas / Despesas]])</f>
        <v>3305810.2700000014</v>
      </c>
      <c r="L1083" s="53">
        <f>IF(FluxoCaixa101315141921[[#This Row],[Entrada / Saída]]="Saída",FluxoCaixa101315141921[[#This Row],[R$ (Valores)]]*-1,FluxoCaixa101315141921[[#This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IF(FluxoCaixa101315141921[[#This Row],[Movimento ]]="Saldo Inicial",FluxoCaixa101315141921[[#This Row],[R$ (Valores)]],K1083+FluxoCaixa101315141921[[#This Row],[Valores Receitas / Despesas]])</f>
        <v>3305810.2700000014</v>
      </c>
      <c r="L1084" s="53">
        <f>IF(FluxoCaixa101315141921[[#This Row],[Entrada / Saída]]="Saída",FluxoCaixa101315141921[[#This Row],[R$ (Valores)]]*-1,FluxoCaixa101315141921[[#This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IF(FluxoCaixa101315141921[[#This Row],[Movimento ]]="Saldo Inicial",FluxoCaixa101315141921[[#This Row],[R$ (Valores)]],K1084+FluxoCaixa101315141921[[#This Row],[Valores Receitas / Despesas]])</f>
        <v>3305810.2700000014</v>
      </c>
      <c r="L1085" s="53">
        <f>IF(FluxoCaixa101315141921[[#This Row],[Entrada / Saída]]="Saída",FluxoCaixa101315141921[[#This Row],[R$ (Valores)]]*-1,FluxoCaixa101315141921[[#This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IF(FluxoCaixa101315141921[[#This Row],[Movimento ]]="Saldo Inicial",FluxoCaixa101315141921[[#This Row],[R$ (Valores)]],K1085+FluxoCaixa101315141921[[#This Row],[Valores Receitas / Despesas]])</f>
        <v>3305810.2700000014</v>
      </c>
      <c r="L1086" s="53">
        <f>IF(FluxoCaixa101315141921[[#This Row],[Entrada / Saída]]="Saída",FluxoCaixa101315141921[[#This Row],[R$ (Valores)]]*-1,FluxoCaixa101315141921[[#This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IF(FluxoCaixa101315141921[[#This Row],[Movimento ]]="Saldo Inicial",FluxoCaixa101315141921[[#This Row],[R$ (Valores)]],K1086+FluxoCaixa101315141921[[#This Row],[Valores Receitas / Despesas]])</f>
        <v>3305810.2700000014</v>
      </c>
      <c r="L1087" s="53">
        <f>IF(FluxoCaixa101315141921[[#This Row],[Entrada / Saída]]="Saída",FluxoCaixa101315141921[[#This Row],[R$ (Valores)]]*-1,FluxoCaixa101315141921[[#This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IF(FluxoCaixa101315141921[[#This Row],[Movimento ]]="Saldo Inicial",FluxoCaixa101315141921[[#This Row],[R$ (Valores)]],K1087+FluxoCaixa101315141921[[#This Row],[Valores Receitas / Despesas]])</f>
        <v>3305810.2700000014</v>
      </c>
      <c r="L1088" s="53">
        <f>IF(FluxoCaixa101315141921[[#This Row],[Entrada / Saída]]="Saída",FluxoCaixa101315141921[[#This Row],[R$ (Valores)]]*-1,FluxoCaixa101315141921[[#This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IF(FluxoCaixa101315141921[[#This Row],[Movimento ]]="Saldo Inicial",FluxoCaixa101315141921[[#This Row],[R$ (Valores)]],K1088+FluxoCaixa101315141921[[#This Row],[Valores Receitas / Despesas]])</f>
        <v>3305810.2700000014</v>
      </c>
      <c r="L1089" s="53">
        <f>IF(FluxoCaixa101315141921[[#This Row],[Entrada / Saída]]="Saída",FluxoCaixa101315141921[[#This Row],[R$ (Valores)]]*-1,FluxoCaixa101315141921[[#This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IF(FluxoCaixa101315141921[[#This Row],[Movimento ]]="Saldo Inicial",FluxoCaixa101315141921[[#This Row],[R$ (Valores)]],K1089+FluxoCaixa101315141921[[#This Row],[Valores Receitas / Despesas]])</f>
        <v>3305810.2700000014</v>
      </c>
      <c r="L1090" s="53">
        <f>IF(FluxoCaixa101315141921[[#This Row],[Entrada / Saída]]="Saída",FluxoCaixa101315141921[[#This Row],[R$ (Valores)]]*-1,FluxoCaixa101315141921[[#This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IF(FluxoCaixa101315141921[[#This Row],[Movimento ]]="Saldo Inicial",FluxoCaixa101315141921[[#This Row],[R$ (Valores)]],K1090+FluxoCaixa101315141921[[#This Row],[Valores Receitas / Despesas]])</f>
        <v>3305810.2700000014</v>
      </c>
      <c r="L1091" s="53">
        <f>IF(FluxoCaixa101315141921[[#This Row],[Entrada / Saída]]="Saída",FluxoCaixa101315141921[[#This Row],[R$ (Valores)]]*-1,FluxoCaixa101315141921[[#This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IF(FluxoCaixa101315141921[[#This Row],[Movimento ]]="Saldo Inicial",FluxoCaixa101315141921[[#This Row],[R$ (Valores)]],K1091+FluxoCaixa101315141921[[#This Row],[Valores Receitas / Despesas]])</f>
        <v>3305810.2700000014</v>
      </c>
      <c r="L1092" s="53">
        <f>IF(FluxoCaixa101315141921[[#This Row],[Entrada / Saída]]="Saída",FluxoCaixa101315141921[[#This Row],[R$ (Valores)]]*-1,FluxoCaixa101315141921[[#This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IF(FluxoCaixa101315141921[[#This Row],[Movimento ]]="Saldo Inicial",FluxoCaixa101315141921[[#This Row],[R$ (Valores)]],K1092+FluxoCaixa101315141921[[#This Row],[Valores Receitas / Despesas]])</f>
        <v>3305810.2700000014</v>
      </c>
      <c r="L1093" s="53">
        <f>IF(FluxoCaixa101315141921[[#This Row],[Entrada / Saída]]="Saída",FluxoCaixa101315141921[[#This Row],[R$ (Valores)]]*-1,FluxoCaixa101315141921[[#This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IF(FluxoCaixa101315141921[[#This Row],[Movimento ]]="Saldo Inicial",FluxoCaixa101315141921[[#This Row],[R$ (Valores)]],K1093+FluxoCaixa101315141921[[#This Row],[Valores Receitas / Despesas]])</f>
        <v>3305810.2700000014</v>
      </c>
      <c r="L1094" s="53">
        <f>IF(FluxoCaixa101315141921[[#This Row],[Entrada / Saída]]="Saída",FluxoCaixa101315141921[[#This Row],[R$ (Valores)]]*-1,FluxoCaixa101315141921[[#This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IF(FluxoCaixa101315141921[[#This Row],[Movimento ]]="Saldo Inicial",FluxoCaixa101315141921[[#This Row],[R$ (Valores)]],K1094+FluxoCaixa101315141921[[#This Row],[Valores Receitas / Despesas]])</f>
        <v>3305810.2700000014</v>
      </c>
      <c r="L1095" s="53">
        <f>IF(FluxoCaixa101315141921[[#This Row],[Entrada / Saída]]="Saída",FluxoCaixa101315141921[[#This Row],[R$ (Valores)]]*-1,FluxoCaixa101315141921[[#This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IF(FluxoCaixa101315141921[[#This Row],[Movimento ]]="Saldo Inicial",FluxoCaixa101315141921[[#This Row],[R$ (Valores)]],K1095+FluxoCaixa101315141921[[#This Row],[Valores Receitas / Despesas]])</f>
        <v>3305810.2700000014</v>
      </c>
      <c r="L1096" s="53">
        <f>IF(FluxoCaixa101315141921[[#This Row],[Entrada / Saída]]="Saída",FluxoCaixa101315141921[[#This Row],[R$ (Valores)]]*-1,FluxoCaixa101315141921[[#This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IF(FluxoCaixa101315141921[[#This Row],[Movimento ]]="Saldo Inicial",FluxoCaixa101315141921[[#This Row],[R$ (Valores)]],K1096+FluxoCaixa101315141921[[#This Row],[Valores Receitas / Despesas]])</f>
        <v>3305810.2700000014</v>
      </c>
      <c r="L1097" s="53">
        <f>IF(FluxoCaixa101315141921[[#This Row],[Entrada / Saída]]="Saída",FluxoCaixa101315141921[[#This Row],[R$ (Valores)]]*-1,FluxoCaixa101315141921[[#This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IF(FluxoCaixa101315141921[[#This Row],[Movimento ]]="Saldo Inicial",FluxoCaixa101315141921[[#This Row],[R$ (Valores)]],K1097+FluxoCaixa101315141921[[#This Row],[Valores Receitas / Despesas]])</f>
        <v>3305810.2700000014</v>
      </c>
      <c r="L1098" s="53">
        <f>IF(FluxoCaixa101315141921[[#This Row],[Entrada / Saída]]="Saída",FluxoCaixa101315141921[[#This Row],[R$ (Valores)]]*-1,FluxoCaixa101315141921[[#This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IF(FluxoCaixa101315141921[[#This Row],[Movimento ]]="Saldo Inicial",FluxoCaixa101315141921[[#This Row],[R$ (Valores)]],K1098+FluxoCaixa101315141921[[#This Row],[Valores Receitas / Despesas]])</f>
        <v>3305810.2700000014</v>
      </c>
      <c r="L1099" s="53">
        <f>IF(FluxoCaixa101315141921[[#This Row],[Entrada / Saída]]="Saída",FluxoCaixa101315141921[[#This Row],[R$ (Valores)]]*-1,FluxoCaixa101315141921[[#This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IF(FluxoCaixa101315141921[[#This Row],[Movimento ]]="Saldo Inicial",FluxoCaixa101315141921[[#This Row],[R$ (Valores)]],K1099+FluxoCaixa101315141921[[#This Row],[Valores Receitas / Despesas]])</f>
        <v>3305810.2700000014</v>
      </c>
      <c r="L1100" s="53">
        <f>IF(FluxoCaixa101315141921[[#This Row],[Entrada / Saída]]="Saída",FluxoCaixa101315141921[[#This Row],[R$ (Valores)]]*-1,FluxoCaixa101315141921[[#This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IF(FluxoCaixa101315141921[[#This Row],[Movimento ]]="Saldo Inicial",FluxoCaixa101315141921[[#This Row],[R$ (Valores)]],K1100+FluxoCaixa101315141921[[#This Row],[Valores Receitas / Despesas]])</f>
        <v>3305810.2700000014</v>
      </c>
      <c r="L1101" s="53">
        <f>IF(FluxoCaixa101315141921[[#This Row],[Entrada / Saída]]="Saída",FluxoCaixa101315141921[[#This Row],[R$ (Valores)]]*-1,FluxoCaixa101315141921[[#This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IF(FluxoCaixa101315141921[[#This Row],[Movimento ]]="Saldo Inicial",FluxoCaixa101315141921[[#This Row],[R$ (Valores)]],K1101+FluxoCaixa101315141921[[#This Row],[Valores Receitas / Despesas]])</f>
        <v>3305810.2700000014</v>
      </c>
      <c r="L1102" s="53">
        <f>IF(FluxoCaixa101315141921[[#This Row],[Entrada / Saída]]="Saída",FluxoCaixa101315141921[[#This Row],[R$ (Valores)]]*-1,FluxoCaixa101315141921[[#This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IF(FluxoCaixa101315141921[[#This Row],[Movimento ]]="Saldo Inicial",FluxoCaixa101315141921[[#This Row],[R$ (Valores)]],K1102+FluxoCaixa101315141921[[#This Row],[Valores Receitas / Despesas]])</f>
        <v>3305810.2700000014</v>
      </c>
      <c r="L1103" s="53">
        <f>IF(FluxoCaixa101315141921[[#This Row],[Entrada / Saída]]="Saída",FluxoCaixa101315141921[[#This Row],[R$ (Valores)]]*-1,FluxoCaixa101315141921[[#This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IF(FluxoCaixa101315141921[[#This Row],[Movimento ]]="Saldo Inicial",FluxoCaixa101315141921[[#This Row],[R$ (Valores)]],K1103+FluxoCaixa101315141921[[#This Row],[Valores Receitas / Despesas]])</f>
        <v>3305810.2700000014</v>
      </c>
      <c r="L1104" s="53">
        <f>IF(FluxoCaixa101315141921[[#This Row],[Entrada / Saída]]="Saída",FluxoCaixa101315141921[[#This Row],[R$ (Valores)]]*-1,FluxoCaixa101315141921[[#This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IF(FluxoCaixa101315141921[[#This Row],[Movimento ]]="Saldo Inicial",FluxoCaixa101315141921[[#This Row],[R$ (Valores)]],K1104+FluxoCaixa101315141921[[#This Row],[Valores Receitas / Despesas]])</f>
        <v>3305810.2700000014</v>
      </c>
      <c r="L1105" s="53">
        <f>IF(FluxoCaixa101315141921[[#This Row],[Entrada / Saída]]="Saída",FluxoCaixa101315141921[[#This Row],[R$ (Valores)]]*-1,FluxoCaixa101315141921[[#This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IF(FluxoCaixa101315141921[[#This Row],[Movimento ]]="Saldo Inicial",FluxoCaixa101315141921[[#This Row],[R$ (Valores)]],K1105+FluxoCaixa101315141921[[#This Row],[Valores Receitas / Despesas]])</f>
        <v>3305810.2700000014</v>
      </c>
      <c r="L1106" s="53">
        <f>IF(FluxoCaixa101315141921[[#This Row],[Entrada / Saída]]="Saída",FluxoCaixa101315141921[[#This Row],[R$ (Valores)]]*-1,FluxoCaixa101315141921[[#This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IF(FluxoCaixa101315141921[[#This Row],[Movimento ]]="Saldo Inicial",FluxoCaixa101315141921[[#This Row],[R$ (Valores)]],K1106+FluxoCaixa101315141921[[#This Row],[Valores Receitas / Despesas]])</f>
        <v>3305810.2700000014</v>
      </c>
      <c r="L1107" s="53">
        <f>IF(FluxoCaixa101315141921[[#This Row],[Entrada / Saída]]="Saída",FluxoCaixa101315141921[[#This Row],[R$ (Valores)]]*-1,FluxoCaixa101315141921[[#This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IF(FluxoCaixa101315141921[[#This Row],[Movimento ]]="Saldo Inicial",FluxoCaixa101315141921[[#This Row],[R$ (Valores)]],K1107+FluxoCaixa101315141921[[#This Row],[Valores Receitas / Despesas]])</f>
        <v>3305810.2700000014</v>
      </c>
      <c r="L1108" s="53">
        <f>IF(FluxoCaixa101315141921[[#This Row],[Entrada / Saída]]="Saída",FluxoCaixa101315141921[[#This Row],[R$ (Valores)]]*-1,FluxoCaixa101315141921[[#This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IF(FluxoCaixa101315141921[[#This Row],[Movimento ]]="Saldo Inicial",FluxoCaixa101315141921[[#This Row],[R$ (Valores)]],K1108+FluxoCaixa101315141921[[#This Row],[Valores Receitas / Despesas]])</f>
        <v>3305810.2700000014</v>
      </c>
      <c r="L1109" s="53">
        <f>IF(FluxoCaixa101315141921[[#This Row],[Entrada / Saída]]="Saída",FluxoCaixa101315141921[[#This Row],[R$ (Valores)]]*-1,FluxoCaixa101315141921[[#This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IF(FluxoCaixa101315141921[[#This Row],[Movimento ]]="Saldo Inicial",FluxoCaixa101315141921[[#This Row],[R$ (Valores)]],K1109+FluxoCaixa101315141921[[#This Row],[Valores Receitas / Despesas]])</f>
        <v>3305810.2700000014</v>
      </c>
      <c r="L1110" s="53">
        <f>IF(FluxoCaixa101315141921[[#This Row],[Entrada / Saída]]="Saída",FluxoCaixa101315141921[[#This Row],[R$ (Valores)]]*-1,FluxoCaixa101315141921[[#This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IF(FluxoCaixa101315141921[[#This Row],[Movimento ]]="Saldo Inicial",FluxoCaixa101315141921[[#This Row],[R$ (Valores)]],K1110+FluxoCaixa101315141921[[#This Row],[Valores Receitas / Despesas]])</f>
        <v>3305810.2700000014</v>
      </c>
      <c r="L1111" s="53">
        <f>IF(FluxoCaixa101315141921[[#This Row],[Entrada / Saída]]="Saída",FluxoCaixa101315141921[[#This Row],[R$ (Valores)]]*-1,FluxoCaixa101315141921[[#This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IF(FluxoCaixa101315141921[[#This Row],[Movimento ]]="Saldo Inicial",FluxoCaixa101315141921[[#This Row],[R$ (Valores)]],K1111+FluxoCaixa101315141921[[#This Row],[Valores Receitas / Despesas]])</f>
        <v>3305810.2700000014</v>
      </c>
      <c r="L1112" s="53">
        <f>IF(FluxoCaixa101315141921[[#This Row],[Entrada / Saída]]="Saída",FluxoCaixa101315141921[[#This Row],[R$ (Valores)]]*-1,FluxoCaixa101315141921[[#This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IF(FluxoCaixa101315141921[[#This Row],[Movimento ]]="Saldo Inicial",FluxoCaixa101315141921[[#This Row],[R$ (Valores)]],K1112+FluxoCaixa101315141921[[#This Row],[Valores Receitas / Despesas]])</f>
        <v>3305810.2700000014</v>
      </c>
      <c r="L1113" s="53">
        <f>IF(FluxoCaixa101315141921[[#This Row],[Entrada / Saída]]="Saída",FluxoCaixa101315141921[[#This Row],[R$ (Valores)]]*-1,FluxoCaixa101315141921[[#This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IF(FluxoCaixa101315141921[[#This Row],[Movimento ]]="Saldo Inicial",FluxoCaixa101315141921[[#This Row],[R$ (Valores)]],K1113+FluxoCaixa101315141921[[#This Row],[Valores Receitas / Despesas]])</f>
        <v>3305810.2700000014</v>
      </c>
      <c r="L1114" s="53">
        <f>IF(FluxoCaixa101315141921[[#This Row],[Entrada / Saída]]="Saída",FluxoCaixa101315141921[[#This Row],[R$ (Valores)]]*-1,FluxoCaixa101315141921[[#This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IF(FluxoCaixa101315141921[[#This Row],[Movimento ]]="Saldo Inicial",FluxoCaixa101315141921[[#This Row],[R$ (Valores)]],K1114+FluxoCaixa101315141921[[#This Row],[Valores Receitas / Despesas]])</f>
        <v>3305810.2700000014</v>
      </c>
      <c r="L1115" s="53">
        <f>IF(FluxoCaixa101315141921[[#This Row],[Entrada / Saída]]="Saída",FluxoCaixa101315141921[[#This Row],[R$ (Valores)]]*-1,FluxoCaixa101315141921[[#This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IF(FluxoCaixa101315141921[[#This Row],[Movimento ]]="Saldo Inicial",FluxoCaixa101315141921[[#This Row],[R$ (Valores)]],K1115+FluxoCaixa101315141921[[#This Row],[Valores Receitas / Despesas]])</f>
        <v>3305810.2700000014</v>
      </c>
      <c r="L1116" s="53">
        <f>IF(FluxoCaixa101315141921[[#This Row],[Entrada / Saída]]="Saída",FluxoCaixa101315141921[[#This Row],[R$ (Valores)]]*-1,FluxoCaixa101315141921[[#This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IF(FluxoCaixa101315141921[[#This Row],[Movimento ]]="Saldo Inicial",FluxoCaixa101315141921[[#This Row],[R$ (Valores)]],K1116+FluxoCaixa101315141921[[#This Row],[Valores Receitas / Despesas]])</f>
        <v>3305810.2700000014</v>
      </c>
      <c r="L1117" s="53">
        <f>IF(FluxoCaixa101315141921[[#This Row],[Entrada / Saída]]="Saída",FluxoCaixa101315141921[[#This Row],[R$ (Valores)]]*-1,FluxoCaixa101315141921[[#This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IF(FluxoCaixa101315141921[[#This Row],[Movimento ]]="Saldo Inicial",FluxoCaixa101315141921[[#This Row],[R$ (Valores)]],K1117+FluxoCaixa101315141921[[#This Row],[Valores Receitas / Despesas]])</f>
        <v>3305810.2700000014</v>
      </c>
      <c r="L1118" s="53">
        <f>IF(FluxoCaixa101315141921[[#This Row],[Entrada / Saída]]="Saída",FluxoCaixa101315141921[[#This Row],[R$ (Valores)]]*-1,FluxoCaixa101315141921[[#This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IF(FluxoCaixa101315141921[[#This Row],[Movimento ]]="Saldo Inicial",FluxoCaixa101315141921[[#This Row],[R$ (Valores)]],K1118+FluxoCaixa101315141921[[#This Row],[Valores Receitas / Despesas]])</f>
        <v>3305810.2700000014</v>
      </c>
      <c r="L1119" s="53">
        <f>IF(FluxoCaixa101315141921[[#This Row],[Entrada / Saída]]="Saída",FluxoCaixa101315141921[[#This Row],[R$ (Valores)]]*-1,FluxoCaixa101315141921[[#This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IF(FluxoCaixa101315141921[[#This Row],[Movimento ]]="Saldo Inicial",FluxoCaixa101315141921[[#This Row],[R$ (Valores)]],K1119+FluxoCaixa101315141921[[#This Row],[Valores Receitas / Despesas]])</f>
        <v>3305810.2700000014</v>
      </c>
      <c r="L1120" s="53">
        <f>IF(FluxoCaixa101315141921[[#This Row],[Entrada / Saída]]="Saída",FluxoCaixa101315141921[[#This Row],[R$ (Valores)]]*-1,FluxoCaixa101315141921[[#This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IF(FluxoCaixa101315141921[[#This Row],[Movimento ]]="Saldo Inicial",FluxoCaixa101315141921[[#This Row],[R$ (Valores)]],K1120+FluxoCaixa101315141921[[#This Row],[Valores Receitas / Despesas]])</f>
        <v>3305810.2700000014</v>
      </c>
      <c r="L1121" s="53">
        <f>IF(FluxoCaixa101315141921[[#This Row],[Entrada / Saída]]="Saída",FluxoCaixa101315141921[[#This Row],[R$ (Valores)]]*-1,FluxoCaixa101315141921[[#This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IF(FluxoCaixa101315141921[[#This Row],[Movimento ]]="Saldo Inicial",FluxoCaixa101315141921[[#This Row],[R$ (Valores)]],K1121+FluxoCaixa101315141921[[#This Row],[Valores Receitas / Despesas]])</f>
        <v>3305810.2700000014</v>
      </c>
      <c r="L1122" s="53">
        <f>IF(FluxoCaixa101315141921[[#This Row],[Entrada / Saída]]="Saída",FluxoCaixa101315141921[[#This Row],[R$ (Valores)]]*-1,FluxoCaixa101315141921[[#This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IF(FluxoCaixa101315141921[[#This Row],[Movimento ]]="Saldo Inicial",FluxoCaixa101315141921[[#This Row],[R$ (Valores)]],K1122+FluxoCaixa101315141921[[#This Row],[Valores Receitas / Despesas]])</f>
        <v>3305810.2700000014</v>
      </c>
      <c r="L1123" s="53">
        <f>IF(FluxoCaixa101315141921[[#This Row],[Entrada / Saída]]="Saída",FluxoCaixa101315141921[[#This Row],[R$ (Valores)]]*-1,FluxoCaixa101315141921[[#This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IF(FluxoCaixa101315141921[[#This Row],[Movimento ]]="Saldo Inicial",FluxoCaixa101315141921[[#This Row],[R$ (Valores)]],K1123+FluxoCaixa101315141921[[#This Row],[Valores Receitas / Despesas]])</f>
        <v>3305810.2700000014</v>
      </c>
      <c r="L1124" s="53">
        <f>IF(FluxoCaixa101315141921[[#This Row],[Entrada / Saída]]="Saída",FluxoCaixa101315141921[[#This Row],[R$ (Valores)]]*-1,FluxoCaixa101315141921[[#This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IF(FluxoCaixa101315141921[[#This Row],[Movimento ]]="Saldo Inicial",FluxoCaixa101315141921[[#This Row],[R$ (Valores)]],K1124+FluxoCaixa101315141921[[#This Row],[Valores Receitas / Despesas]])</f>
        <v>3305810.2700000014</v>
      </c>
      <c r="L1125" s="53">
        <f>IF(FluxoCaixa101315141921[[#This Row],[Entrada / Saída]]="Saída",FluxoCaixa101315141921[[#This Row],[R$ (Valores)]]*-1,FluxoCaixa101315141921[[#This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IF(FluxoCaixa101315141921[[#This Row],[Movimento ]]="Saldo Inicial",FluxoCaixa101315141921[[#This Row],[R$ (Valores)]],K1125+FluxoCaixa101315141921[[#This Row],[Valores Receitas / Despesas]])</f>
        <v>3305810.2700000014</v>
      </c>
      <c r="L1126" s="53">
        <f>IF(FluxoCaixa101315141921[[#This Row],[Entrada / Saída]]="Saída",FluxoCaixa101315141921[[#This Row],[R$ (Valores)]]*-1,FluxoCaixa101315141921[[#This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IF(FluxoCaixa101315141921[[#This Row],[Movimento ]]="Saldo Inicial",FluxoCaixa101315141921[[#This Row],[R$ (Valores)]],K1126+FluxoCaixa101315141921[[#This Row],[Valores Receitas / Despesas]])</f>
        <v>3305810.2700000014</v>
      </c>
      <c r="L1127" s="53">
        <f>IF(FluxoCaixa101315141921[[#This Row],[Entrada / Saída]]="Saída",FluxoCaixa101315141921[[#This Row],[R$ (Valores)]]*-1,FluxoCaixa101315141921[[#This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IF(FluxoCaixa101315141921[[#This Row],[Movimento ]]="Saldo Inicial",FluxoCaixa101315141921[[#This Row],[R$ (Valores)]],K1127+FluxoCaixa101315141921[[#This Row],[Valores Receitas / Despesas]])</f>
        <v>3305810.2700000014</v>
      </c>
      <c r="L1128" s="53">
        <f>IF(FluxoCaixa101315141921[[#This Row],[Entrada / Saída]]="Saída",FluxoCaixa101315141921[[#This Row],[R$ (Valores)]]*-1,FluxoCaixa101315141921[[#This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IF(FluxoCaixa101315141921[[#This Row],[Movimento ]]="Saldo Inicial",FluxoCaixa101315141921[[#This Row],[R$ (Valores)]],K1128+FluxoCaixa101315141921[[#This Row],[Valores Receitas / Despesas]])</f>
        <v>3305810.2700000014</v>
      </c>
      <c r="L1129" s="53">
        <f>IF(FluxoCaixa101315141921[[#This Row],[Entrada / Saída]]="Saída",FluxoCaixa101315141921[[#This Row],[R$ (Valores)]]*-1,FluxoCaixa101315141921[[#This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IF(FluxoCaixa101315141921[[#This Row],[Movimento ]]="Saldo Inicial",FluxoCaixa101315141921[[#This Row],[R$ (Valores)]],K1129+FluxoCaixa101315141921[[#This Row],[Valores Receitas / Despesas]])</f>
        <v>3305810.2700000014</v>
      </c>
      <c r="L1130" s="53">
        <f>IF(FluxoCaixa101315141921[[#This Row],[Entrada / Saída]]="Saída",FluxoCaixa101315141921[[#This Row],[R$ (Valores)]]*-1,FluxoCaixa101315141921[[#This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IF(FluxoCaixa101315141921[[#This Row],[Movimento ]]="Saldo Inicial",FluxoCaixa101315141921[[#This Row],[R$ (Valores)]],K1130+FluxoCaixa101315141921[[#This Row],[Valores Receitas / Despesas]])</f>
        <v>3305810.2700000014</v>
      </c>
      <c r="L1131" s="53">
        <f>IF(FluxoCaixa101315141921[[#This Row],[Entrada / Saída]]="Saída",FluxoCaixa101315141921[[#This Row],[R$ (Valores)]]*-1,FluxoCaixa101315141921[[#This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IF(FluxoCaixa101315141921[[#This Row],[Movimento ]]="Saldo Inicial",FluxoCaixa101315141921[[#This Row],[R$ (Valores)]],K1131+FluxoCaixa101315141921[[#This Row],[Valores Receitas / Despesas]])</f>
        <v>3305810.2700000014</v>
      </c>
      <c r="L1132" s="53">
        <f>IF(FluxoCaixa101315141921[[#This Row],[Entrada / Saída]]="Saída",FluxoCaixa101315141921[[#This Row],[R$ (Valores)]]*-1,FluxoCaixa101315141921[[#This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IF(FluxoCaixa101315141921[[#This Row],[Movimento ]]="Saldo Inicial",FluxoCaixa101315141921[[#This Row],[R$ (Valores)]],K1132+FluxoCaixa101315141921[[#This Row],[Valores Receitas / Despesas]])</f>
        <v>3305810.2700000014</v>
      </c>
      <c r="L1133" s="53">
        <f>IF(FluxoCaixa101315141921[[#This Row],[Entrada / Saída]]="Saída",FluxoCaixa101315141921[[#This Row],[R$ (Valores)]]*-1,FluxoCaixa101315141921[[#This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IF(FluxoCaixa101315141921[[#This Row],[Movimento ]]="Saldo Inicial",FluxoCaixa101315141921[[#This Row],[R$ (Valores)]],K1133+FluxoCaixa101315141921[[#This Row],[Valores Receitas / Despesas]])</f>
        <v>3305810.2700000014</v>
      </c>
      <c r="L1134" s="53">
        <f>IF(FluxoCaixa101315141921[[#This Row],[Entrada / Saída]]="Saída",FluxoCaixa101315141921[[#This Row],[R$ (Valores)]]*-1,FluxoCaixa101315141921[[#This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IF(FluxoCaixa101315141921[[#This Row],[Movimento ]]="Saldo Inicial",FluxoCaixa101315141921[[#This Row],[R$ (Valores)]],K1134+FluxoCaixa101315141921[[#This Row],[Valores Receitas / Despesas]])</f>
        <v>3305810.2700000014</v>
      </c>
      <c r="L1135" s="53">
        <f>IF(FluxoCaixa101315141921[[#This Row],[Entrada / Saída]]="Saída",FluxoCaixa101315141921[[#This Row],[R$ (Valores)]]*-1,FluxoCaixa101315141921[[#This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IF(FluxoCaixa101315141921[[#This Row],[Movimento ]]="Saldo Inicial",FluxoCaixa101315141921[[#This Row],[R$ (Valores)]],K1135+FluxoCaixa101315141921[[#This Row],[Valores Receitas / Despesas]])</f>
        <v>3305810.2700000014</v>
      </c>
      <c r="L1136" s="53">
        <f>IF(FluxoCaixa101315141921[[#This Row],[Entrada / Saída]]="Saída",FluxoCaixa101315141921[[#This Row],[R$ (Valores)]]*-1,FluxoCaixa101315141921[[#This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IF(FluxoCaixa101315141921[[#This Row],[Movimento ]]="Saldo Inicial",FluxoCaixa101315141921[[#This Row],[R$ (Valores)]],K1136+FluxoCaixa101315141921[[#This Row],[Valores Receitas / Despesas]])</f>
        <v>3305810.2700000014</v>
      </c>
      <c r="L1137" s="53">
        <f>IF(FluxoCaixa101315141921[[#This Row],[Entrada / Saída]]="Saída",FluxoCaixa101315141921[[#This Row],[R$ (Valores)]]*-1,FluxoCaixa101315141921[[#This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IF(FluxoCaixa101315141921[[#This Row],[Movimento ]]="Saldo Inicial",FluxoCaixa101315141921[[#This Row],[R$ (Valores)]],K1137+FluxoCaixa101315141921[[#This Row],[Valores Receitas / Despesas]])</f>
        <v>3305810.2700000014</v>
      </c>
      <c r="L1138" s="53">
        <f>IF(FluxoCaixa101315141921[[#This Row],[Entrada / Saída]]="Saída",FluxoCaixa101315141921[[#This Row],[R$ (Valores)]]*-1,FluxoCaixa101315141921[[#This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IF(FluxoCaixa101315141921[[#This Row],[Movimento ]]="Saldo Inicial",FluxoCaixa101315141921[[#This Row],[R$ (Valores)]],K1138+FluxoCaixa101315141921[[#This Row],[Valores Receitas / Despesas]])</f>
        <v>3305810.2700000014</v>
      </c>
      <c r="L1139" s="53">
        <f>IF(FluxoCaixa101315141921[[#This Row],[Entrada / Saída]]="Saída",FluxoCaixa101315141921[[#This Row],[R$ (Valores)]]*-1,FluxoCaixa101315141921[[#This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IF(FluxoCaixa101315141921[[#This Row],[Movimento ]]="Saldo Inicial",FluxoCaixa101315141921[[#This Row],[R$ (Valores)]],K1139+FluxoCaixa101315141921[[#This Row],[Valores Receitas / Despesas]])</f>
        <v>3305810.2700000014</v>
      </c>
      <c r="L1140" s="53">
        <f>IF(FluxoCaixa101315141921[[#This Row],[Entrada / Saída]]="Saída",FluxoCaixa101315141921[[#This Row],[R$ (Valores)]]*-1,FluxoCaixa101315141921[[#This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IF(FluxoCaixa101315141921[[#This Row],[Movimento ]]="Saldo Inicial",FluxoCaixa101315141921[[#This Row],[R$ (Valores)]],K1140+FluxoCaixa101315141921[[#This Row],[Valores Receitas / Despesas]])</f>
        <v>3305810.2700000014</v>
      </c>
      <c r="L1141" s="53">
        <f>IF(FluxoCaixa101315141921[[#This Row],[Entrada / Saída]]="Saída",FluxoCaixa101315141921[[#This Row],[R$ (Valores)]]*-1,FluxoCaixa101315141921[[#This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IF(FluxoCaixa101315141921[[#This Row],[Movimento ]]="Saldo Inicial",FluxoCaixa101315141921[[#This Row],[R$ (Valores)]],K1141+FluxoCaixa101315141921[[#This Row],[Valores Receitas / Despesas]])</f>
        <v>3305810.2700000014</v>
      </c>
      <c r="L1142" s="53">
        <f>IF(FluxoCaixa101315141921[[#This Row],[Entrada / Saída]]="Saída",FluxoCaixa101315141921[[#This Row],[R$ (Valores)]]*-1,FluxoCaixa101315141921[[#This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IF(FluxoCaixa101315141921[[#This Row],[Movimento ]]="Saldo Inicial",FluxoCaixa101315141921[[#This Row],[R$ (Valores)]],K1142+FluxoCaixa101315141921[[#This Row],[Valores Receitas / Despesas]])</f>
        <v>3305810.2700000014</v>
      </c>
      <c r="L1143" s="53">
        <f>IF(FluxoCaixa101315141921[[#This Row],[Entrada / Saída]]="Saída",FluxoCaixa101315141921[[#This Row],[R$ (Valores)]]*-1,FluxoCaixa101315141921[[#This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IF(FluxoCaixa101315141921[[#This Row],[Movimento ]]="Saldo Inicial",FluxoCaixa101315141921[[#This Row],[R$ (Valores)]],K1143+FluxoCaixa101315141921[[#This Row],[Valores Receitas / Despesas]])</f>
        <v>3305810.2700000014</v>
      </c>
      <c r="L1144" s="53">
        <f>IF(FluxoCaixa101315141921[[#This Row],[Entrada / Saída]]="Saída",FluxoCaixa101315141921[[#This Row],[R$ (Valores)]]*-1,FluxoCaixa101315141921[[#This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IF(FluxoCaixa101315141921[[#This Row],[Movimento ]]="Saldo Inicial",FluxoCaixa101315141921[[#This Row],[R$ (Valores)]],K1144+FluxoCaixa101315141921[[#This Row],[Valores Receitas / Despesas]])</f>
        <v>3305810.2700000014</v>
      </c>
      <c r="L1145" s="53">
        <f>IF(FluxoCaixa101315141921[[#This Row],[Entrada / Saída]]="Saída",FluxoCaixa101315141921[[#This Row],[R$ (Valores)]]*-1,FluxoCaixa101315141921[[#This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IF(FluxoCaixa101315141921[[#This Row],[Movimento ]]="Saldo Inicial",FluxoCaixa101315141921[[#This Row],[R$ (Valores)]],K1145+FluxoCaixa101315141921[[#This Row],[Valores Receitas / Despesas]])</f>
        <v>3305810.2700000014</v>
      </c>
      <c r="L1146" s="53">
        <f>IF(FluxoCaixa101315141921[[#This Row],[Entrada / Saída]]="Saída",FluxoCaixa101315141921[[#This Row],[R$ (Valores)]]*-1,FluxoCaixa101315141921[[#This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IF(FluxoCaixa101315141921[[#This Row],[Movimento ]]="Saldo Inicial",FluxoCaixa101315141921[[#This Row],[R$ (Valores)]],K1146+FluxoCaixa101315141921[[#This Row],[Valores Receitas / Despesas]])</f>
        <v>3305810.2700000014</v>
      </c>
      <c r="L1147" s="53">
        <f>IF(FluxoCaixa101315141921[[#This Row],[Entrada / Saída]]="Saída",FluxoCaixa101315141921[[#This Row],[R$ (Valores)]]*-1,FluxoCaixa101315141921[[#This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IF(FluxoCaixa101315141921[[#This Row],[Movimento ]]="Saldo Inicial",FluxoCaixa101315141921[[#This Row],[R$ (Valores)]],K1147+FluxoCaixa101315141921[[#This Row],[Valores Receitas / Despesas]])</f>
        <v>3305810.2700000014</v>
      </c>
      <c r="L1148" s="53">
        <f>IF(FluxoCaixa101315141921[[#This Row],[Entrada / Saída]]="Saída",FluxoCaixa101315141921[[#This Row],[R$ (Valores)]]*-1,FluxoCaixa101315141921[[#This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IF(FluxoCaixa101315141921[[#This Row],[Movimento ]]="Saldo Inicial",FluxoCaixa101315141921[[#This Row],[R$ (Valores)]],K1148+FluxoCaixa101315141921[[#This Row],[Valores Receitas / Despesas]])</f>
        <v>3305810.2700000014</v>
      </c>
      <c r="L1149" s="53">
        <f>IF(FluxoCaixa101315141921[[#This Row],[Entrada / Saída]]="Saída",FluxoCaixa101315141921[[#This Row],[R$ (Valores)]]*-1,FluxoCaixa101315141921[[#This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IF(FluxoCaixa101315141921[[#This Row],[Movimento ]]="Saldo Inicial",FluxoCaixa101315141921[[#This Row],[R$ (Valores)]],K1149+FluxoCaixa101315141921[[#This Row],[Valores Receitas / Despesas]])</f>
        <v>3305810.2700000014</v>
      </c>
      <c r="L1150" s="53">
        <f>IF(FluxoCaixa101315141921[[#This Row],[Entrada / Saída]]="Saída",FluxoCaixa101315141921[[#This Row],[R$ (Valores)]]*-1,FluxoCaixa101315141921[[#This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IF(FluxoCaixa101315141921[[#This Row],[Movimento ]]="Saldo Inicial",FluxoCaixa101315141921[[#This Row],[R$ (Valores)]],K1150+FluxoCaixa101315141921[[#This Row],[Valores Receitas / Despesas]])</f>
        <v>3305810.2700000014</v>
      </c>
      <c r="L1151" s="53">
        <f>IF(FluxoCaixa101315141921[[#This Row],[Entrada / Saída]]="Saída",FluxoCaixa101315141921[[#This Row],[R$ (Valores)]]*-1,FluxoCaixa101315141921[[#This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IF(FluxoCaixa101315141921[[#This Row],[Movimento ]]="Saldo Inicial",FluxoCaixa101315141921[[#This Row],[R$ (Valores)]],K1151+FluxoCaixa101315141921[[#This Row],[Valores Receitas / Despesas]])</f>
        <v>3305810.2700000014</v>
      </c>
      <c r="L1152" s="53">
        <f>IF(FluxoCaixa101315141921[[#This Row],[Entrada / Saída]]="Saída",FluxoCaixa101315141921[[#This Row],[R$ (Valores)]]*-1,FluxoCaixa101315141921[[#This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IF(FluxoCaixa101315141921[[#This Row],[Movimento ]]="Saldo Inicial",FluxoCaixa101315141921[[#This Row],[R$ (Valores)]],K1152+FluxoCaixa101315141921[[#This Row],[Valores Receitas / Despesas]])</f>
        <v>3305810.2700000014</v>
      </c>
      <c r="L1153" s="53">
        <f>IF(FluxoCaixa101315141921[[#This Row],[Entrada / Saída]]="Saída",FluxoCaixa101315141921[[#This Row],[R$ (Valores)]]*-1,FluxoCaixa101315141921[[#This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IF(FluxoCaixa101315141921[[#This Row],[Movimento ]]="Saldo Inicial",FluxoCaixa101315141921[[#This Row],[R$ (Valores)]],K1153+FluxoCaixa101315141921[[#This Row],[Valores Receitas / Despesas]])</f>
        <v>3305810.2700000014</v>
      </c>
      <c r="L1154" s="53">
        <f>IF(FluxoCaixa101315141921[[#This Row],[Entrada / Saída]]="Saída",FluxoCaixa101315141921[[#This Row],[R$ (Valores)]]*-1,FluxoCaixa101315141921[[#This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IF(FluxoCaixa101315141921[[#This Row],[Movimento ]]="Saldo Inicial",FluxoCaixa101315141921[[#This Row],[R$ (Valores)]],K1154+FluxoCaixa101315141921[[#This Row],[Valores Receitas / Despesas]])</f>
        <v>3305810.2700000014</v>
      </c>
      <c r="L1155" s="53">
        <f>IF(FluxoCaixa101315141921[[#This Row],[Entrada / Saída]]="Saída",FluxoCaixa101315141921[[#This Row],[R$ (Valores)]]*-1,FluxoCaixa101315141921[[#This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IF(FluxoCaixa101315141921[[#This Row],[Movimento ]]="Saldo Inicial",FluxoCaixa101315141921[[#This Row],[R$ (Valores)]],K1155+FluxoCaixa101315141921[[#This Row],[Valores Receitas / Despesas]])</f>
        <v>3305810.2700000014</v>
      </c>
      <c r="L1156" s="53">
        <f>IF(FluxoCaixa101315141921[[#This Row],[Entrada / Saída]]="Saída",FluxoCaixa101315141921[[#This Row],[R$ (Valores)]]*-1,FluxoCaixa101315141921[[#This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IF(FluxoCaixa101315141921[[#This Row],[Movimento ]]="Saldo Inicial",FluxoCaixa101315141921[[#This Row],[R$ (Valores)]],K1156+FluxoCaixa101315141921[[#This Row],[Valores Receitas / Despesas]])</f>
        <v>3305810.2700000014</v>
      </c>
      <c r="L1157" s="53">
        <f>IF(FluxoCaixa101315141921[[#This Row],[Entrada / Saída]]="Saída",FluxoCaixa101315141921[[#This Row],[R$ (Valores)]]*-1,FluxoCaixa101315141921[[#This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IF(FluxoCaixa101315141921[[#This Row],[Movimento ]]="Saldo Inicial",FluxoCaixa101315141921[[#This Row],[R$ (Valores)]],K1157+FluxoCaixa101315141921[[#This Row],[Valores Receitas / Despesas]])</f>
        <v>3305810.2700000014</v>
      </c>
      <c r="L1158" s="53">
        <f>IF(FluxoCaixa101315141921[[#This Row],[Entrada / Saída]]="Saída",FluxoCaixa101315141921[[#This Row],[R$ (Valores)]]*-1,FluxoCaixa101315141921[[#This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IF(FluxoCaixa101315141921[[#This Row],[Movimento ]]="Saldo Inicial",FluxoCaixa101315141921[[#This Row],[R$ (Valores)]],K1158+FluxoCaixa101315141921[[#This Row],[Valores Receitas / Despesas]])</f>
        <v>3305810.2700000014</v>
      </c>
      <c r="L1159" s="53">
        <f>IF(FluxoCaixa101315141921[[#This Row],[Entrada / Saída]]="Saída",FluxoCaixa101315141921[[#This Row],[R$ (Valores)]]*-1,FluxoCaixa101315141921[[#This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IF(FluxoCaixa101315141921[[#This Row],[Movimento ]]="Saldo Inicial",FluxoCaixa101315141921[[#This Row],[R$ (Valores)]],K1159+FluxoCaixa101315141921[[#This Row],[Valores Receitas / Despesas]])</f>
        <v>3305810.2700000014</v>
      </c>
      <c r="L1160" s="53">
        <f>IF(FluxoCaixa101315141921[[#This Row],[Entrada / Saída]]="Saída",FluxoCaixa101315141921[[#This Row],[R$ (Valores)]]*-1,FluxoCaixa101315141921[[#This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IF(FluxoCaixa101315141921[[#This Row],[Movimento ]]="Saldo Inicial",FluxoCaixa101315141921[[#This Row],[R$ (Valores)]],K1160+FluxoCaixa101315141921[[#This Row],[Valores Receitas / Despesas]])</f>
        <v>3305810.2700000014</v>
      </c>
      <c r="L1161" s="53">
        <f>IF(FluxoCaixa101315141921[[#This Row],[Entrada / Saída]]="Saída",FluxoCaixa101315141921[[#This Row],[R$ (Valores)]]*-1,FluxoCaixa101315141921[[#This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IF(FluxoCaixa101315141921[[#This Row],[Movimento ]]="Saldo Inicial",FluxoCaixa101315141921[[#This Row],[R$ (Valores)]],K1161+FluxoCaixa101315141921[[#This Row],[Valores Receitas / Despesas]])</f>
        <v>3305810.2700000014</v>
      </c>
      <c r="L1162" s="53">
        <f>IF(FluxoCaixa101315141921[[#This Row],[Entrada / Saída]]="Saída",FluxoCaixa101315141921[[#This Row],[R$ (Valores)]]*-1,FluxoCaixa101315141921[[#This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IF(FluxoCaixa101315141921[[#This Row],[Movimento ]]="Saldo Inicial",FluxoCaixa101315141921[[#This Row],[R$ (Valores)]],K1162+FluxoCaixa101315141921[[#This Row],[Valores Receitas / Despesas]])</f>
        <v>3305810.2700000014</v>
      </c>
      <c r="L1163" s="53">
        <f>IF(FluxoCaixa101315141921[[#This Row],[Entrada / Saída]]="Saída",FluxoCaixa101315141921[[#This Row],[R$ (Valores)]]*-1,FluxoCaixa101315141921[[#This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IF(FluxoCaixa101315141921[[#This Row],[Movimento ]]="Saldo Inicial",FluxoCaixa101315141921[[#This Row],[R$ (Valores)]],K1163+FluxoCaixa101315141921[[#This Row],[Valores Receitas / Despesas]])</f>
        <v>3305810.2700000014</v>
      </c>
      <c r="L1164" s="53">
        <f>IF(FluxoCaixa101315141921[[#This Row],[Entrada / Saída]]="Saída",FluxoCaixa101315141921[[#This Row],[R$ (Valores)]]*-1,FluxoCaixa101315141921[[#This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IF(FluxoCaixa101315141921[[#This Row],[Movimento ]]="Saldo Inicial",FluxoCaixa101315141921[[#This Row],[R$ (Valores)]],K1164+FluxoCaixa101315141921[[#This Row],[Valores Receitas / Despesas]])</f>
        <v>3305810.2700000014</v>
      </c>
      <c r="L1165" s="53">
        <f>IF(FluxoCaixa101315141921[[#This Row],[Entrada / Saída]]="Saída",FluxoCaixa101315141921[[#This Row],[R$ (Valores)]]*-1,FluxoCaixa101315141921[[#This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IF(FluxoCaixa101315141921[[#This Row],[Movimento ]]="Saldo Inicial",FluxoCaixa101315141921[[#This Row],[R$ (Valores)]],K1165+FluxoCaixa101315141921[[#This Row],[Valores Receitas / Despesas]])</f>
        <v>3305810.2700000014</v>
      </c>
      <c r="L1166" s="53">
        <f>IF(FluxoCaixa101315141921[[#This Row],[Entrada / Saída]]="Saída",FluxoCaixa101315141921[[#This Row],[R$ (Valores)]]*-1,FluxoCaixa101315141921[[#This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IF(FluxoCaixa101315141921[[#This Row],[Movimento ]]="Saldo Inicial",FluxoCaixa101315141921[[#This Row],[R$ (Valores)]],K1166+FluxoCaixa101315141921[[#This Row],[Valores Receitas / Despesas]])</f>
        <v>3305810.2700000014</v>
      </c>
      <c r="L1167" s="53">
        <f>IF(FluxoCaixa101315141921[[#This Row],[Entrada / Saída]]="Saída",FluxoCaixa101315141921[[#This Row],[R$ (Valores)]]*-1,FluxoCaixa101315141921[[#This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IF(FluxoCaixa101315141921[[#This Row],[Movimento ]]="Saldo Inicial",FluxoCaixa101315141921[[#This Row],[R$ (Valores)]],K1167+FluxoCaixa101315141921[[#This Row],[Valores Receitas / Despesas]])</f>
        <v>3305810.2700000014</v>
      </c>
      <c r="L1168" s="53">
        <f>IF(FluxoCaixa101315141921[[#This Row],[Entrada / Saída]]="Saída",FluxoCaixa101315141921[[#This Row],[R$ (Valores)]]*-1,FluxoCaixa101315141921[[#This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IF(FluxoCaixa101315141921[[#This Row],[Movimento ]]="Saldo Inicial",FluxoCaixa101315141921[[#This Row],[R$ (Valores)]],K1168+FluxoCaixa101315141921[[#This Row],[Valores Receitas / Despesas]])</f>
        <v>3305810.2700000014</v>
      </c>
      <c r="L1169" s="53">
        <f>IF(FluxoCaixa101315141921[[#This Row],[Entrada / Saída]]="Saída",FluxoCaixa101315141921[[#This Row],[R$ (Valores)]]*-1,FluxoCaixa101315141921[[#This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IF(FluxoCaixa101315141921[[#This Row],[Movimento ]]="Saldo Inicial",FluxoCaixa101315141921[[#This Row],[R$ (Valores)]],K1169+FluxoCaixa101315141921[[#This Row],[Valores Receitas / Despesas]])</f>
        <v>3305810.2700000014</v>
      </c>
      <c r="L1170" s="53">
        <f>IF(FluxoCaixa101315141921[[#This Row],[Entrada / Saída]]="Saída",FluxoCaixa101315141921[[#This Row],[R$ (Valores)]]*-1,FluxoCaixa101315141921[[#This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IF(FluxoCaixa101315141921[[#This Row],[Movimento ]]="Saldo Inicial",FluxoCaixa101315141921[[#This Row],[R$ (Valores)]],K1170+FluxoCaixa101315141921[[#This Row],[Valores Receitas / Despesas]])</f>
        <v>3305810.2700000014</v>
      </c>
      <c r="L1171" s="53">
        <f>IF(FluxoCaixa101315141921[[#This Row],[Entrada / Saída]]="Saída",FluxoCaixa101315141921[[#This Row],[R$ (Valores)]]*-1,FluxoCaixa101315141921[[#This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IF(FluxoCaixa101315141921[[#This Row],[Movimento ]]="Saldo Inicial",FluxoCaixa101315141921[[#This Row],[R$ (Valores)]],K1171+FluxoCaixa101315141921[[#This Row],[Valores Receitas / Despesas]])</f>
        <v>3305810.2700000014</v>
      </c>
      <c r="L1172" s="53">
        <f>IF(FluxoCaixa101315141921[[#This Row],[Entrada / Saída]]="Saída",FluxoCaixa101315141921[[#This Row],[R$ (Valores)]]*-1,FluxoCaixa101315141921[[#This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IF(FluxoCaixa101315141921[[#This Row],[Movimento ]]="Saldo Inicial",FluxoCaixa101315141921[[#This Row],[R$ (Valores)]],K1172+FluxoCaixa101315141921[[#This Row],[Valores Receitas / Despesas]])</f>
        <v>3305810.2700000014</v>
      </c>
      <c r="L1173" s="53">
        <f>IF(FluxoCaixa101315141921[[#This Row],[Entrada / Saída]]="Saída",FluxoCaixa101315141921[[#This Row],[R$ (Valores)]]*-1,FluxoCaixa101315141921[[#This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IF(FluxoCaixa101315141921[[#This Row],[Movimento ]]="Saldo Inicial",FluxoCaixa101315141921[[#This Row],[R$ (Valores)]],K1173+FluxoCaixa101315141921[[#This Row],[Valores Receitas / Despesas]])</f>
        <v>3305810.2700000014</v>
      </c>
      <c r="L1174" s="53">
        <f>IF(FluxoCaixa101315141921[[#This Row],[Entrada / Saída]]="Saída",FluxoCaixa101315141921[[#This Row],[R$ (Valores)]]*-1,FluxoCaixa101315141921[[#This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IF(FluxoCaixa101315141921[[#This Row],[Movimento ]]="Saldo Inicial",FluxoCaixa101315141921[[#This Row],[R$ (Valores)]],K1174+FluxoCaixa101315141921[[#This Row],[Valores Receitas / Despesas]])</f>
        <v>3305810.2700000014</v>
      </c>
      <c r="L1175" s="53">
        <f>IF(FluxoCaixa101315141921[[#This Row],[Entrada / Saída]]="Saída",FluxoCaixa101315141921[[#This Row],[R$ (Valores)]]*-1,FluxoCaixa101315141921[[#This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IF(FluxoCaixa101315141921[[#This Row],[Movimento ]]="Saldo Inicial",FluxoCaixa101315141921[[#This Row],[R$ (Valores)]],K1175+FluxoCaixa101315141921[[#This Row],[Valores Receitas / Despesas]])</f>
        <v>3305810.2700000014</v>
      </c>
      <c r="L1176" s="53">
        <f>IF(FluxoCaixa101315141921[[#This Row],[Entrada / Saída]]="Saída",FluxoCaixa101315141921[[#This Row],[R$ (Valores)]]*-1,FluxoCaixa101315141921[[#This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IF(FluxoCaixa101315141921[[#This Row],[Movimento ]]="Saldo Inicial",FluxoCaixa101315141921[[#This Row],[R$ (Valores)]],K1176+FluxoCaixa101315141921[[#This Row],[Valores Receitas / Despesas]])</f>
        <v>3305810.2700000014</v>
      </c>
      <c r="L1177" s="53">
        <f>IF(FluxoCaixa101315141921[[#This Row],[Entrada / Saída]]="Saída",FluxoCaixa101315141921[[#This Row],[R$ (Valores)]]*-1,FluxoCaixa101315141921[[#This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IF(FluxoCaixa101315141921[[#This Row],[Movimento ]]="Saldo Inicial",FluxoCaixa101315141921[[#This Row],[R$ (Valores)]],K1177+FluxoCaixa101315141921[[#This Row],[Valores Receitas / Despesas]])</f>
        <v>3305810.2700000014</v>
      </c>
      <c r="L1178" s="53">
        <f>IF(FluxoCaixa101315141921[[#This Row],[Entrada / Saída]]="Saída",FluxoCaixa101315141921[[#This Row],[R$ (Valores)]]*-1,FluxoCaixa101315141921[[#This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IF(FluxoCaixa101315141921[[#This Row],[Movimento ]]="Saldo Inicial",FluxoCaixa101315141921[[#This Row],[R$ (Valores)]],K1178+FluxoCaixa101315141921[[#This Row],[Valores Receitas / Despesas]])</f>
        <v>3305810.2700000014</v>
      </c>
      <c r="L1179" s="53">
        <f>IF(FluxoCaixa101315141921[[#This Row],[Entrada / Saída]]="Saída",FluxoCaixa101315141921[[#This Row],[R$ (Valores)]]*-1,FluxoCaixa101315141921[[#This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IF(FluxoCaixa101315141921[[#This Row],[Movimento ]]="Saldo Inicial",FluxoCaixa101315141921[[#This Row],[R$ (Valores)]],K1179+FluxoCaixa101315141921[[#This Row],[Valores Receitas / Despesas]])</f>
        <v>3305810.2700000014</v>
      </c>
      <c r="L1180" s="53">
        <f>IF(FluxoCaixa101315141921[[#This Row],[Entrada / Saída]]="Saída",FluxoCaixa101315141921[[#This Row],[R$ (Valores)]]*-1,FluxoCaixa101315141921[[#This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IF(FluxoCaixa101315141921[[#This Row],[Movimento ]]="Saldo Inicial",FluxoCaixa101315141921[[#This Row],[R$ (Valores)]],K1180+FluxoCaixa101315141921[[#This Row],[Valores Receitas / Despesas]])</f>
        <v>3305810.2700000014</v>
      </c>
      <c r="L1181" s="53">
        <f>IF(FluxoCaixa101315141921[[#This Row],[Entrada / Saída]]="Saída",FluxoCaixa101315141921[[#This Row],[R$ (Valores)]]*-1,FluxoCaixa101315141921[[#This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IF(FluxoCaixa101315141921[[#This Row],[Movimento ]]="Saldo Inicial",FluxoCaixa101315141921[[#This Row],[R$ (Valores)]],K1181+FluxoCaixa101315141921[[#This Row],[Valores Receitas / Despesas]])</f>
        <v>3305810.2700000014</v>
      </c>
      <c r="L1182" s="53">
        <f>IF(FluxoCaixa101315141921[[#This Row],[Entrada / Saída]]="Saída",FluxoCaixa101315141921[[#This Row],[R$ (Valores)]]*-1,FluxoCaixa101315141921[[#This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IF(FluxoCaixa101315141921[[#This Row],[Movimento ]]="Saldo Inicial",FluxoCaixa101315141921[[#This Row],[R$ (Valores)]],K1182+FluxoCaixa101315141921[[#This Row],[Valores Receitas / Despesas]])</f>
        <v>3305810.2700000014</v>
      </c>
      <c r="L1183" s="53">
        <f>IF(FluxoCaixa101315141921[[#This Row],[Entrada / Saída]]="Saída",FluxoCaixa101315141921[[#This Row],[R$ (Valores)]]*-1,FluxoCaixa101315141921[[#This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IF(FluxoCaixa101315141921[[#This Row],[Movimento ]]="Saldo Inicial",FluxoCaixa101315141921[[#This Row],[R$ (Valores)]],K1183+FluxoCaixa101315141921[[#This Row],[Valores Receitas / Despesas]])</f>
        <v>3305810.2700000014</v>
      </c>
      <c r="L1184" s="53">
        <f>IF(FluxoCaixa101315141921[[#This Row],[Entrada / Saída]]="Saída",FluxoCaixa101315141921[[#This Row],[R$ (Valores)]]*-1,FluxoCaixa101315141921[[#This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IF(FluxoCaixa101315141921[[#This Row],[Movimento ]]="Saldo Inicial",FluxoCaixa101315141921[[#This Row],[R$ (Valores)]],K1184+FluxoCaixa101315141921[[#This Row],[Valores Receitas / Despesas]])</f>
        <v>3305810.2700000014</v>
      </c>
      <c r="L1185" s="53">
        <f>IF(FluxoCaixa101315141921[[#This Row],[Entrada / Saída]]="Saída",FluxoCaixa101315141921[[#This Row],[R$ (Valores)]]*-1,FluxoCaixa101315141921[[#This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IF(FluxoCaixa101315141921[[#This Row],[Movimento ]]="Saldo Inicial",FluxoCaixa101315141921[[#This Row],[R$ (Valores)]],K1185+FluxoCaixa101315141921[[#This Row],[Valores Receitas / Despesas]])</f>
        <v>3305810.2700000014</v>
      </c>
      <c r="L1186" s="53">
        <f>IF(FluxoCaixa101315141921[[#This Row],[Entrada / Saída]]="Saída",FluxoCaixa101315141921[[#This Row],[R$ (Valores)]]*-1,FluxoCaixa101315141921[[#This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IF(FluxoCaixa101315141921[[#This Row],[Movimento ]]="Saldo Inicial",FluxoCaixa101315141921[[#This Row],[R$ (Valores)]],K1186+FluxoCaixa101315141921[[#This Row],[Valores Receitas / Despesas]])</f>
        <v>3305810.2700000014</v>
      </c>
      <c r="L1187" s="53">
        <f>IF(FluxoCaixa101315141921[[#This Row],[Entrada / Saída]]="Saída",FluxoCaixa101315141921[[#This Row],[R$ (Valores)]]*-1,FluxoCaixa101315141921[[#This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IF(FluxoCaixa101315141921[[#This Row],[Movimento ]]="Saldo Inicial",FluxoCaixa101315141921[[#This Row],[R$ (Valores)]],K1187+FluxoCaixa101315141921[[#This Row],[Valores Receitas / Despesas]])</f>
        <v>3305810.2700000014</v>
      </c>
      <c r="L1188" s="53">
        <f>IF(FluxoCaixa101315141921[[#This Row],[Entrada / Saída]]="Saída",FluxoCaixa101315141921[[#This Row],[R$ (Valores)]]*-1,FluxoCaixa101315141921[[#This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IF(FluxoCaixa101315141921[[#This Row],[Movimento ]]="Saldo Inicial",FluxoCaixa101315141921[[#This Row],[R$ (Valores)]],K1188+FluxoCaixa101315141921[[#This Row],[Valores Receitas / Despesas]])</f>
        <v>3305810.2700000014</v>
      </c>
      <c r="L1189" s="53">
        <f>IF(FluxoCaixa101315141921[[#This Row],[Entrada / Saída]]="Saída",FluxoCaixa101315141921[[#This Row],[R$ (Valores)]]*-1,FluxoCaixa101315141921[[#This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IF(FluxoCaixa101315141921[[#This Row],[Movimento ]]="Saldo Inicial",FluxoCaixa101315141921[[#This Row],[R$ (Valores)]],K1189+FluxoCaixa101315141921[[#This Row],[Valores Receitas / Despesas]])</f>
        <v>3305810.2700000014</v>
      </c>
      <c r="L1190" s="53">
        <f>IF(FluxoCaixa101315141921[[#This Row],[Entrada / Saída]]="Saída",FluxoCaixa101315141921[[#This Row],[R$ (Valores)]]*-1,FluxoCaixa101315141921[[#This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IF(FluxoCaixa101315141921[[#This Row],[Movimento ]]="Saldo Inicial",FluxoCaixa101315141921[[#This Row],[R$ (Valores)]],K1190+FluxoCaixa101315141921[[#This Row],[Valores Receitas / Despesas]])</f>
        <v>3305810.2700000014</v>
      </c>
      <c r="L1191" s="53">
        <f>IF(FluxoCaixa101315141921[[#This Row],[Entrada / Saída]]="Saída",FluxoCaixa101315141921[[#This Row],[R$ (Valores)]]*-1,FluxoCaixa101315141921[[#This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IF(FluxoCaixa101315141921[[#This Row],[Movimento ]]="Saldo Inicial",FluxoCaixa101315141921[[#This Row],[R$ (Valores)]],K1191+FluxoCaixa101315141921[[#This Row],[Valores Receitas / Despesas]])</f>
        <v>3305810.2700000014</v>
      </c>
      <c r="L1192" s="53">
        <f>IF(FluxoCaixa101315141921[[#This Row],[Entrada / Saída]]="Saída",FluxoCaixa101315141921[[#This Row],[R$ (Valores)]]*-1,FluxoCaixa101315141921[[#This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IF(FluxoCaixa101315141921[[#This Row],[Movimento ]]="Saldo Inicial",FluxoCaixa101315141921[[#This Row],[R$ (Valores)]],K1192+FluxoCaixa101315141921[[#This Row],[Valores Receitas / Despesas]])</f>
        <v>3305810.2700000014</v>
      </c>
      <c r="L1193" s="53">
        <f>IF(FluxoCaixa101315141921[[#This Row],[Entrada / Saída]]="Saída",FluxoCaixa101315141921[[#This Row],[R$ (Valores)]]*-1,FluxoCaixa101315141921[[#This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IF(FluxoCaixa101315141921[[#This Row],[Movimento ]]="Saldo Inicial",FluxoCaixa101315141921[[#This Row],[R$ (Valores)]],K1193+FluxoCaixa101315141921[[#This Row],[Valores Receitas / Despesas]])</f>
        <v>3305810.2700000014</v>
      </c>
      <c r="L1194" s="53">
        <f>IF(FluxoCaixa101315141921[[#This Row],[Entrada / Saída]]="Saída",FluxoCaixa101315141921[[#This Row],[R$ (Valores)]]*-1,FluxoCaixa101315141921[[#This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IF(FluxoCaixa101315141921[[#This Row],[Movimento ]]="Saldo Inicial",FluxoCaixa101315141921[[#This Row],[R$ (Valores)]],K1194+FluxoCaixa101315141921[[#This Row],[Valores Receitas / Despesas]])</f>
        <v>3305810.2700000014</v>
      </c>
      <c r="L1195" s="53">
        <f>IF(FluxoCaixa101315141921[[#This Row],[Entrada / Saída]]="Saída",FluxoCaixa101315141921[[#This Row],[R$ (Valores)]]*-1,FluxoCaixa101315141921[[#This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IF(FluxoCaixa101315141921[[#This Row],[Movimento ]]="Saldo Inicial",FluxoCaixa101315141921[[#This Row],[R$ (Valores)]],K1195+FluxoCaixa101315141921[[#This Row],[Valores Receitas / Despesas]])</f>
        <v>3305810.2700000014</v>
      </c>
      <c r="L1196" s="53">
        <f>IF(FluxoCaixa101315141921[[#This Row],[Entrada / Saída]]="Saída",FluxoCaixa101315141921[[#This Row],[R$ (Valores)]]*-1,FluxoCaixa101315141921[[#This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IF(FluxoCaixa101315141921[[#This Row],[Movimento ]]="Saldo Inicial",FluxoCaixa101315141921[[#This Row],[R$ (Valores)]],K1196+FluxoCaixa101315141921[[#This Row],[Valores Receitas / Despesas]])</f>
        <v>3305810.2700000014</v>
      </c>
      <c r="L1197" s="53">
        <f>IF(FluxoCaixa101315141921[[#This Row],[Entrada / Saída]]="Saída",FluxoCaixa101315141921[[#This Row],[R$ (Valores)]]*-1,FluxoCaixa101315141921[[#This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IF(FluxoCaixa101315141921[[#This Row],[Movimento ]]="Saldo Inicial",FluxoCaixa101315141921[[#This Row],[R$ (Valores)]],K1197+FluxoCaixa101315141921[[#This Row],[Valores Receitas / Despesas]])</f>
        <v>3305810.2700000014</v>
      </c>
      <c r="L1198" s="53">
        <f>IF(FluxoCaixa101315141921[[#This Row],[Entrada / Saída]]="Saída",FluxoCaixa101315141921[[#This Row],[R$ (Valores)]]*-1,FluxoCaixa101315141921[[#This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IF(FluxoCaixa101315141921[[#This Row],[Movimento ]]="Saldo Inicial",FluxoCaixa101315141921[[#This Row],[R$ (Valores)]],K1198+FluxoCaixa101315141921[[#This Row],[Valores Receitas / Despesas]])</f>
        <v>3305810.2700000014</v>
      </c>
      <c r="L1199" s="53">
        <f>IF(FluxoCaixa101315141921[[#This Row],[Entrada / Saída]]="Saída",FluxoCaixa101315141921[[#This Row],[R$ (Valores)]]*-1,FluxoCaixa101315141921[[#This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IF(FluxoCaixa101315141921[[#This Row],[Movimento ]]="Saldo Inicial",FluxoCaixa101315141921[[#This Row],[R$ (Valores)]],K1199+FluxoCaixa101315141921[[#This Row],[Valores Receitas / Despesas]])</f>
        <v>3305810.2700000014</v>
      </c>
      <c r="L1200" s="53">
        <f>IF(FluxoCaixa101315141921[[#This Row],[Entrada / Saída]]="Saída",FluxoCaixa101315141921[[#This Row],[R$ (Valores)]]*-1,FluxoCaixa101315141921[[#This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IF(FluxoCaixa101315141921[[#This Row],[Movimento ]]="Saldo Inicial",FluxoCaixa101315141921[[#This Row],[R$ (Valores)]],K1200+FluxoCaixa101315141921[[#This Row],[Valores Receitas / Despesas]])</f>
        <v>3305810.2700000014</v>
      </c>
      <c r="L1201" s="53">
        <f>IF(FluxoCaixa101315141921[[#This Row],[Entrada / Saída]]="Saída",FluxoCaixa101315141921[[#This Row],[R$ (Valores)]]*-1,FluxoCaixa101315141921[[#This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IF(FluxoCaixa101315141921[[#This Row],[Movimento ]]="Saldo Inicial",FluxoCaixa101315141921[[#This Row],[R$ (Valores)]],K1201+FluxoCaixa101315141921[[#This Row],[Valores Receitas / Despesas]])</f>
        <v>3305810.2700000014</v>
      </c>
      <c r="L1202" s="53">
        <f>IF(FluxoCaixa101315141921[[#This Row],[Entrada / Saída]]="Saída",FluxoCaixa101315141921[[#This Row],[R$ (Valores)]]*-1,FluxoCaixa101315141921[[#This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IF(FluxoCaixa101315141921[[#This Row],[Movimento ]]="Saldo Inicial",FluxoCaixa101315141921[[#This Row],[R$ (Valores)]],K1202+FluxoCaixa101315141921[[#This Row],[Valores Receitas / Despesas]])</f>
        <v>3305810.2700000014</v>
      </c>
      <c r="L1203" s="53">
        <f>IF(FluxoCaixa101315141921[[#This Row],[Entrada / Saída]]="Saída",FluxoCaixa101315141921[[#This Row],[R$ (Valores)]]*-1,FluxoCaixa101315141921[[#This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IF(FluxoCaixa101315141921[[#This Row],[Movimento ]]="Saldo Inicial",FluxoCaixa101315141921[[#This Row],[R$ (Valores)]],K1203+FluxoCaixa101315141921[[#This Row],[Valores Receitas / Despesas]])</f>
        <v>3305810.2700000014</v>
      </c>
      <c r="L1204" s="53">
        <f>IF(FluxoCaixa101315141921[[#This Row],[Entrada / Saída]]="Saída",FluxoCaixa101315141921[[#This Row],[R$ (Valores)]]*-1,FluxoCaixa101315141921[[#This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IF(FluxoCaixa101315141921[[#This Row],[Movimento ]]="Saldo Inicial",FluxoCaixa101315141921[[#This Row],[R$ (Valores)]],K1204+FluxoCaixa101315141921[[#This Row],[Valores Receitas / Despesas]])</f>
        <v>3305810.2700000014</v>
      </c>
      <c r="L1205" s="53">
        <f>IF(FluxoCaixa101315141921[[#This Row],[Entrada / Saída]]="Saída",FluxoCaixa101315141921[[#This Row],[R$ (Valores)]]*-1,FluxoCaixa101315141921[[#This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IF(FluxoCaixa101315141921[[#This Row],[Movimento ]]="Saldo Inicial",FluxoCaixa101315141921[[#This Row],[R$ (Valores)]],K1205+FluxoCaixa101315141921[[#This Row],[Valores Receitas / Despesas]])</f>
        <v>3305810.2700000014</v>
      </c>
      <c r="L1206" s="53">
        <f>IF(FluxoCaixa101315141921[[#This Row],[Entrada / Saída]]="Saída",FluxoCaixa101315141921[[#This Row],[R$ (Valores)]]*-1,FluxoCaixa101315141921[[#This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IF(FluxoCaixa101315141921[[#This Row],[Movimento ]]="Saldo Inicial",FluxoCaixa101315141921[[#This Row],[R$ (Valores)]],K1206+FluxoCaixa101315141921[[#This Row],[Valores Receitas / Despesas]])</f>
        <v>3305810.2700000014</v>
      </c>
      <c r="L1207" s="53">
        <f>IF(FluxoCaixa101315141921[[#This Row],[Entrada / Saída]]="Saída",FluxoCaixa101315141921[[#This Row],[R$ (Valores)]]*-1,FluxoCaixa101315141921[[#This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IF(FluxoCaixa101315141921[[#This Row],[Movimento ]]="Saldo Inicial",FluxoCaixa101315141921[[#This Row],[R$ (Valores)]],K1207+FluxoCaixa101315141921[[#This Row],[Valores Receitas / Despesas]])</f>
        <v>3305810.2700000014</v>
      </c>
      <c r="L1208" s="53">
        <f>IF(FluxoCaixa101315141921[[#This Row],[Entrada / Saída]]="Saída",FluxoCaixa101315141921[[#This Row],[R$ (Valores)]]*-1,FluxoCaixa101315141921[[#This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IF(FluxoCaixa101315141921[[#This Row],[Movimento ]]="Saldo Inicial",FluxoCaixa101315141921[[#This Row],[R$ (Valores)]],K1208+FluxoCaixa101315141921[[#This Row],[Valores Receitas / Despesas]])</f>
        <v>3305810.2700000014</v>
      </c>
      <c r="L1209" s="53">
        <f>IF(FluxoCaixa101315141921[[#This Row],[Entrada / Saída]]="Saída",FluxoCaixa101315141921[[#This Row],[R$ (Valores)]]*-1,FluxoCaixa101315141921[[#This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IF(FluxoCaixa101315141921[[#This Row],[Movimento ]]="Saldo Inicial",FluxoCaixa101315141921[[#This Row],[R$ (Valores)]],K1209+FluxoCaixa101315141921[[#This Row],[Valores Receitas / Despesas]])</f>
        <v>3305810.2700000014</v>
      </c>
      <c r="L1210" s="53">
        <f>IF(FluxoCaixa101315141921[[#This Row],[Entrada / Saída]]="Saída",FluxoCaixa101315141921[[#This Row],[R$ (Valores)]]*-1,FluxoCaixa101315141921[[#This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IF(FluxoCaixa101315141921[[#This Row],[Movimento ]]="Saldo Inicial",FluxoCaixa101315141921[[#This Row],[R$ (Valores)]],K1210+FluxoCaixa101315141921[[#This Row],[Valores Receitas / Despesas]])</f>
        <v>3305810.2700000014</v>
      </c>
      <c r="L1211" s="53">
        <f>IF(FluxoCaixa101315141921[[#This Row],[Entrada / Saída]]="Saída",FluxoCaixa101315141921[[#This Row],[R$ (Valores)]]*-1,FluxoCaixa101315141921[[#This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IF(FluxoCaixa101315141921[[#This Row],[Movimento ]]="Saldo Inicial",FluxoCaixa101315141921[[#This Row],[R$ (Valores)]],K1211+FluxoCaixa101315141921[[#This Row],[Valores Receitas / Despesas]])</f>
        <v>3305810.2700000014</v>
      </c>
      <c r="L1212" s="53">
        <f>IF(FluxoCaixa101315141921[[#This Row],[Entrada / Saída]]="Saída",FluxoCaixa101315141921[[#This Row],[R$ (Valores)]]*-1,FluxoCaixa101315141921[[#This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IF(FluxoCaixa101315141921[[#This Row],[Movimento ]]="Saldo Inicial",FluxoCaixa101315141921[[#This Row],[R$ (Valores)]],K1212+FluxoCaixa101315141921[[#This Row],[Valores Receitas / Despesas]])</f>
        <v>3305810.2700000014</v>
      </c>
      <c r="L1213" s="53">
        <f>IF(FluxoCaixa101315141921[[#This Row],[Entrada / Saída]]="Saída",FluxoCaixa101315141921[[#This Row],[R$ (Valores)]]*-1,FluxoCaixa101315141921[[#This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IF(FluxoCaixa101315141921[[#This Row],[Movimento ]]="Saldo Inicial",FluxoCaixa101315141921[[#This Row],[R$ (Valores)]],K1213+FluxoCaixa101315141921[[#This Row],[Valores Receitas / Despesas]])</f>
        <v>3305810.2700000014</v>
      </c>
      <c r="L1214" s="53">
        <f>IF(FluxoCaixa101315141921[[#This Row],[Entrada / Saída]]="Saída",FluxoCaixa101315141921[[#This Row],[R$ (Valores)]]*-1,FluxoCaixa101315141921[[#This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IF(FluxoCaixa101315141921[[#This Row],[Movimento ]]="Saldo Inicial",FluxoCaixa101315141921[[#This Row],[R$ (Valores)]],K1214+FluxoCaixa101315141921[[#This Row],[Valores Receitas / Despesas]])</f>
        <v>3305810.2700000014</v>
      </c>
      <c r="L1215" s="53">
        <f>IF(FluxoCaixa101315141921[[#This Row],[Entrada / Saída]]="Saída",FluxoCaixa101315141921[[#This Row],[R$ (Valores)]]*-1,FluxoCaixa101315141921[[#This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IF(FluxoCaixa101315141921[[#This Row],[Movimento ]]="Saldo Inicial",FluxoCaixa101315141921[[#This Row],[R$ (Valores)]],K1215+FluxoCaixa101315141921[[#This Row],[Valores Receitas / Despesas]])</f>
        <v>3305810.2700000014</v>
      </c>
      <c r="L1216" s="53">
        <f>IF(FluxoCaixa101315141921[[#This Row],[Entrada / Saída]]="Saída",FluxoCaixa101315141921[[#This Row],[R$ (Valores)]]*-1,FluxoCaixa101315141921[[#This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IF(FluxoCaixa101315141921[[#This Row],[Movimento ]]="Saldo Inicial",FluxoCaixa101315141921[[#This Row],[R$ (Valores)]],K1216+FluxoCaixa101315141921[[#This Row],[Valores Receitas / Despesas]])</f>
        <v>3305810.2700000014</v>
      </c>
      <c r="L1217" s="53">
        <f>IF(FluxoCaixa101315141921[[#This Row],[Entrada / Saída]]="Saída",FluxoCaixa101315141921[[#This Row],[R$ (Valores)]]*-1,FluxoCaixa101315141921[[#This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IF(FluxoCaixa101315141921[[#This Row],[Movimento ]]="Saldo Inicial",FluxoCaixa101315141921[[#This Row],[R$ (Valores)]],K1217+FluxoCaixa101315141921[[#This Row],[Valores Receitas / Despesas]])</f>
        <v>3305810.2700000014</v>
      </c>
      <c r="L1218" s="53">
        <f>IF(FluxoCaixa101315141921[[#This Row],[Entrada / Saída]]="Saída",FluxoCaixa101315141921[[#This Row],[R$ (Valores)]]*-1,FluxoCaixa101315141921[[#This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IF(FluxoCaixa101315141921[[#This Row],[Movimento ]]="Saldo Inicial",FluxoCaixa101315141921[[#This Row],[R$ (Valores)]],K1218+FluxoCaixa101315141921[[#This Row],[Valores Receitas / Despesas]])</f>
        <v>3305810.2700000014</v>
      </c>
      <c r="L1219" s="53">
        <f>IF(FluxoCaixa101315141921[[#This Row],[Entrada / Saída]]="Saída",FluxoCaixa101315141921[[#This Row],[R$ (Valores)]]*-1,FluxoCaixa101315141921[[#This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IF(FluxoCaixa101315141921[[#This Row],[Movimento ]]="Saldo Inicial",FluxoCaixa101315141921[[#This Row],[R$ (Valores)]],K1219+FluxoCaixa101315141921[[#This Row],[Valores Receitas / Despesas]])</f>
        <v>3305810.2700000014</v>
      </c>
      <c r="L1220" s="53">
        <f>IF(FluxoCaixa101315141921[[#This Row],[Entrada / Saída]]="Saída",FluxoCaixa101315141921[[#This Row],[R$ (Valores)]]*-1,FluxoCaixa101315141921[[#This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IF(FluxoCaixa101315141921[[#This Row],[Movimento ]]="Saldo Inicial",FluxoCaixa101315141921[[#This Row],[R$ (Valores)]],K1220+FluxoCaixa101315141921[[#This Row],[Valores Receitas / Despesas]])</f>
        <v>3305810.2700000014</v>
      </c>
      <c r="L1221" s="53">
        <f>IF(FluxoCaixa101315141921[[#This Row],[Entrada / Saída]]="Saída",FluxoCaixa101315141921[[#This Row],[R$ (Valores)]]*-1,FluxoCaixa101315141921[[#This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IF(FluxoCaixa101315141921[[#This Row],[Movimento ]]="Saldo Inicial",FluxoCaixa101315141921[[#This Row],[R$ (Valores)]],K1221+FluxoCaixa101315141921[[#This Row],[Valores Receitas / Despesas]])</f>
        <v>3305810.2700000014</v>
      </c>
      <c r="L1222" s="53">
        <f>IF(FluxoCaixa101315141921[[#This Row],[Entrada / Saída]]="Saída",FluxoCaixa101315141921[[#This Row],[R$ (Valores)]]*-1,FluxoCaixa101315141921[[#This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IF(FluxoCaixa101315141921[[#This Row],[Movimento ]]="Saldo Inicial",FluxoCaixa101315141921[[#This Row],[R$ (Valores)]],K1222+FluxoCaixa101315141921[[#This Row],[Valores Receitas / Despesas]])</f>
        <v>3305810.2700000014</v>
      </c>
      <c r="L1223" s="53">
        <f>IF(FluxoCaixa101315141921[[#This Row],[Entrada / Saída]]="Saída",FluxoCaixa101315141921[[#This Row],[R$ (Valores)]]*-1,FluxoCaixa101315141921[[#This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IF(FluxoCaixa101315141921[[#This Row],[Movimento ]]="Saldo Inicial",FluxoCaixa101315141921[[#This Row],[R$ (Valores)]],K1223+FluxoCaixa101315141921[[#This Row],[Valores Receitas / Despesas]])</f>
        <v>3305810.2700000014</v>
      </c>
      <c r="L1224" s="53">
        <f>IF(FluxoCaixa101315141921[[#This Row],[Entrada / Saída]]="Saída",FluxoCaixa101315141921[[#This Row],[R$ (Valores)]]*-1,FluxoCaixa101315141921[[#This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IF(FluxoCaixa101315141921[[#This Row],[Movimento ]]="Saldo Inicial",FluxoCaixa101315141921[[#This Row],[R$ (Valores)]],K1224+FluxoCaixa101315141921[[#This Row],[Valores Receitas / Despesas]])</f>
        <v>3305810.2700000014</v>
      </c>
      <c r="L1225" s="53">
        <f>IF(FluxoCaixa101315141921[[#This Row],[Entrada / Saída]]="Saída",FluxoCaixa101315141921[[#This Row],[R$ (Valores)]]*-1,FluxoCaixa101315141921[[#This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IF(FluxoCaixa101315141921[[#This Row],[Movimento ]]="Saldo Inicial",FluxoCaixa101315141921[[#This Row],[R$ (Valores)]],K1225+FluxoCaixa101315141921[[#This Row],[Valores Receitas / Despesas]])</f>
        <v>3305810.2700000014</v>
      </c>
      <c r="L1226" s="53">
        <f>IF(FluxoCaixa101315141921[[#This Row],[Entrada / Saída]]="Saída",FluxoCaixa101315141921[[#This Row],[R$ (Valores)]]*-1,FluxoCaixa101315141921[[#This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IF(FluxoCaixa101315141921[[#This Row],[Movimento ]]="Saldo Inicial",FluxoCaixa101315141921[[#This Row],[R$ (Valores)]],K1226+FluxoCaixa101315141921[[#This Row],[Valores Receitas / Despesas]])</f>
        <v>3305810.2700000014</v>
      </c>
      <c r="L1227" s="53">
        <f>IF(FluxoCaixa101315141921[[#This Row],[Entrada / Saída]]="Saída",FluxoCaixa101315141921[[#This Row],[R$ (Valores)]]*-1,FluxoCaixa101315141921[[#This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IF(FluxoCaixa101315141921[[#This Row],[Movimento ]]="Saldo Inicial",FluxoCaixa101315141921[[#This Row],[R$ (Valores)]],K1227+FluxoCaixa101315141921[[#This Row],[Valores Receitas / Despesas]])</f>
        <v>3305810.2700000014</v>
      </c>
      <c r="L1228" s="53">
        <f>IF(FluxoCaixa101315141921[[#This Row],[Entrada / Saída]]="Saída",FluxoCaixa101315141921[[#This Row],[R$ (Valores)]]*-1,FluxoCaixa101315141921[[#This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IF(FluxoCaixa101315141921[[#This Row],[Movimento ]]="Saldo Inicial",FluxoCaixa101315141921[[#This Row],[R$ (Valores)]],K1228+FluxoCaixa101315141921[[#This Row],[Valores Receitas / Despesas]])</f>
        <v>3305810.2700000014</v>
      </c>
      <c r="L1229" s="53">
        <f>IF(FluxoCaixa101315141921[[#This Row],[Entrada / Saída]]="Saída",FluxoCaixa101315141921[[#This Row],[R$ (Valores)]]*-1,FluxoCaixa101315141921[[#This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IF(FluxoCaixa101315141921[[#This Row],[Movimento ]]="Saldo Inicial",FluxoCaixa101315141921[[#This Row],[R$ (Valores)]],K1229+FluxoCaixa101315141921[[#This Row],[Valores Receitas / Despesas]])</f>
        <v>3305810.2700000014</v>
      </c>
      <c r="L1230" s="53">
        <f>IF(FluxoCaixa101315141921[[#This Row],[Entrada / Saída]]="Saída",FluxoCaixa101315141921[[#This Row],[R$ (Valores)]]*-1,FluxoCaixa101315141921[[#This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IF(FluxoCaixa101315141921[[#This Row],[Movimento ]]="Saldo Inicial",FluxoCaixa101315141921[[#This Row],[R$ (Valores)]],K1230+FluxoCaixa101315141921[[#This Row],[Valores Receitas / Despesas]])</f>
        <v>3305810.2700000014</v>
      </c>
      <c r="L1231" s="53">
        <f>IF(FluxoCaixa101315141921[[#This Row],[Entrada / Saída]]="Saída",FluxoCaixa101315141921[[#This Row],[R$ (Valores)]]*-1,FluxoCaixa101315141921[[#This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IF(FluxoCaixa101315141921[[#This Row],[Movimento ]]="Saldo Inicial",FluxoCaixa101315141921[[#This Row],[R$ (Valores)]],K1231+FluxoCaixa101315141921[[#This Row],[Valores Receitas / Despesas]])</f>
        <v>3305810.2700000014</v>
      </c>
      <c r="L1232" s="53">
        <f>IF(FluxoCaixa101315141921[[#This Row],[Entrada / Saída]]="Saída",FluxoCaixa101315141921[[#This Row],[R$ (Valores)]]*-1,FluxoCaixa101315141921[[#This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IF(FluxoCaixa101315141921[[#This Row],[Movimento ]]="Saldo Inicial",FluxoCaixa101315141921[[#This Row],[R$ (Valores)]],K1232+FluxoCaixa101315141921[[#This Row],[Valores Receitas / Despesas]])</f>
        <v>3305810.2700000014</v>
      </c>
      <c r="L1233" s="53">
        <f>IF(FluxoCaixa101315141921[[#This Row],[Entrada / Saída]]="Saída",FluxoCaixa101315141921[[#This Row],[R$ (Valores)]]*-1,FluxoCaixa101315141921[[#This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IF(FluxoCaixa101315141921[[#This Row],[Movimento ]]="Saldo Inicial",FluxoCaixa101315141921[[#This Row],[R$ (Valores)]],K1233+FluxoCaixa101315141921[[#This Row],[Valores Receitas / Despesas]])</f>
        <v>3305810.2700000014</v>
      </c>
      <c r="L1234" s="53">
        <f>IF(FluxoCaixa101315141921[[#This Row],[Entrada / Saída]]="Saída",FluxoCaixa101315141921[[#This Row],[R$ (Valores)]]*-1,FluxoCaixa101315141921[[#This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IF(FluxoCaixa101315141921[[#This Row],[Movimento ]]="Saldo Inicial",FluxoCaixa101315141921[[#This Row],[R$ (Valores)]],K1234+FluxoCaixa101315141921[[#This Row],[Valores Receitas / Despesas]])</f>
        <v>3305810.2700000014</v>
      </c>
      <c r="L1235" s="53">
        <f>IF(FluxoCaixa101315141921[[#This Row],[Entrada / Saída]]="Saída",FluxoCaixa101315141921[[#This Row],[R$ (Valores)]]*-1,FluxoCaixa101315141921[[#This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IF(FluxoCaixa101315141921[[#This Row],[Movimento ]]="Saldo Inicial",FluxoCaixa101315141921[[#This Row],[R$ (Valores)]],K1235+FluxoCaixa101315141921[[#This Row],[Valores Receitas / Despesas]])</f>
        <v>3305810.2700000014</v>
      </c>
      <c r="L1236" s="53">
        <f>IF(FluxoCaixa101315141921[[#This Row],[Entrada / Saída]]="Saída",FluxoCaixa101315141921[[#This Row],[R$ (Valores)]]*-1,FluxoCaixa101315141921[[#This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IF(FluxoCaixa101315141921[[#This Row],[Movimento ]]="Saldo Inicial",FluxoCaixa101315141921[[#This Row],[R$ (Valores)]],K1236+FluxoCaixa101315141921[[#This Row],[Valores Receitas / Despesas]])</f>
        <v>3305810.2700000014</v>
      </c>
      <c r="L1237" s="53">
        <f>IF(FluxoCaixa101315141921[[#This Row],[Entrada / Saída]]="Saída",FluxoCaixa101315141921[[#This Row],[R$ (Valores)]]*-1,FluxoCaixa101315141921[[#This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IF(FluxoCaixa101315141921[[#This Row],[Movimento ]]="Saldo Inicial",FluxoCaixa101315141921[[#This Row],[R$ (Valores)]],K1237+FluxoCaixa101315141921[[#This Row],[Valores Receitas / Despesas]])</f>
        <v>3305810.2700000014</v>
      </c>
      <c r="L1238" s="53">
        <f>IF(FluxoCaixa101315141921[[#This Row],[Entrada / Saída]]="Saída",FluxoCaixa101315141921[[#This Row],[R$ (Valores)]]*-1,FluxoCaixa101315141921[[#This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IF(FluxoCaixa101315141921[[#This Row],[Movimento ]]="Saldo Inicial",FluxoCaixa101315141921[[#This Row],[R$ (Valores)]],K1238+FluxoCaixa101315141921[[#This Row],[Valores Receitas / Despesas]])</f>
        <v>3305810.2700000014</v>
      </c>
      <c r="L1239" s="53">
        <f>IF(FluxoCaixa101315141921[[#This Row],[Entrada / Saída]]="Saída",FluxoCaixa101315141921[[#This Row],[R$ (Valores)]]*-1,FluxoCaixa101315141921[[#This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IF(FluxoCaixa101315141921[[#This Row],[Movimento ]]="Saldo Inicial",FluxoCaixa101315141921[[#This Row],[R$ (Valores)]],K1239+FluxoCaixa101315141921[[#This Row],[Valores Receitas / Despesas]])</f>
        <v>3305810.2700000014</v>
      </c>
      <c r="L1240" s="53">
        <f>IF(FluxoCaixa101315141921[[#This Row],[Entrada / Saída]]="Saída",FluxoCaixa101315141921[[#This Row],[R$ (Valores)]]*-1,FluxoCaixa101315141921[[#This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IF(FluxoCaixa101315141921[[#This Row],[Movimento ]]="Saldo Inicial",FluxoCaixa101315141921[[#This Row],[R$ (Valores)]],K1240+FluxoCaixa101315141921[[#This Row],[Valores Receitas / Despesas]])</f>
        <v>3305810.2700000014</v>
      </c>
      <c r="L1241" s="53">
        <f>IF(FluxoCaixa101315141921[[#This Row],[Entrada / Saída]]="Saída",FluxoCaixa101315141921[[#This Row],[R$ (Valores)]]*-1,FluxoCaixa101315141921[[#This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IF(FluxoCaixa101315141921[[#This Row],[Movimento ]]="Saldo Inicial",FluxoCaixa101315141921[[#This Row],[R$ (Valores)]],K1241+FluxoCaixa101315141921[[#This Row],[Valores Receitas / Despesas]])</f>
        <v>3305810.2700000014</v>
      </c>
      <c r="L1242" s="53">
        <f>IF(FluxoCaixa101315141921[[#This Row],[Entrada / Saída]]="Saída",FluxoCaixa101315141921[[#This Row],[R$ (Valores)]]*-1,FluxoCaixa101315141921[[#This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IF(FluxoCaixa101315141921[[#This Row],[Movimento ]]="Saldo Inicial",FluxoCaixa101315141921[[#This Row],[R$ (Valores)]],K1242+FluxoCaixa101315141921[[#This Row],[Valores Receitas / Despesas]])</f>
        <v>3305810.2700000014</v>
      </c>
      <c r="L1243" s="53">
        <f>IF(FluxoCaixa101315141921[[#This Row],[Entrada / Saída]]="Saída",FluxoCaixa101315141921[[#This Row],[R$ (Valores)]]*-1,FluxoCaixa101315141921[[#This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IF(FluxoCaixa101315141921[[#This Row],[Movimento ]]="Saldo Inicial",FluxoCaixa101315141921[[#This Row],[R$ (Valores)]],K1243+FluxoCaixa101315141921[[#This Row],[Valores Receitas / Despesas]])</f>
        <v>3305810.2700000014</v>
      </c>
      <c r="L1244" s="53">
        <f>IF(FluxoCaixa101315141921[[#This Row],[Entrada / Saída]]="Saída",FluxoCaixa101315141921[[#This Row],[R$ (Valores)]]*-1,FluxoCaixa101315141921[[#This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IF(FluxoCaixa101315141921[[#This Row],[Movimento ]]="Saldo Inicial",FluxoCaixa101315141921[[#This Row],[R$ (Valores)]],K1244+FluxoCaixa101315141921[[#This Row],[Valores Receitas / Despesas]])</f>
        <v>3305810.2700000014</v>
      </c>
      <c r="L1245" s="53">
        <f>IF(FluxoCaixa101315141921[[#This Row],[Entrada / Saída]]="Saída",FluxoCaixa101315141921[[#This Row],[R$ (Valores)]]*-1,FluxoCaixa101315141921[[#This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IF(FluxoCaixa101315141921[[#This Row],[Movimento ]]="Saldo Inicial",FluxoCaixa101315141921[[#This Row],[R$ (Valores)]],K1245+FluxoCaixa101315141921[[#This Row],[Valores Receitas / Despesas]])</f>
        <v>3305810.2700000014</v>
      </c>
      <c r="L1246" s="53">
        <f>IF(FluxoCaixa101315141921[[#This Row],[Entrada / Saída]]="Saída",FluxoCaixa101315141921[[#This Row],[R$ (Valores)]]*-1,FluxoCaixa101315141921[[#This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IF(FluxoCaixa101315141921[[#This Row],[Movimento ]]="Saldo Inicial",FluxoCaixa101315141921[[#This Row],[R$ (Valores)]],K1246+FluxoCaixa101315141921[[#This Row],[Valores Receitas / Despesas]])</f>
        <v>3305810.2700000014</v>
      </c>
      <c r="L1247" s="53">
        <f>IF(FluxoCaixa101315141921[[#This Row],[Entrada / Saída]]="Saída",FluxoCaixa101315141921[[#This Row],[R$ (Valores)]]*-1,FluxoCaixa101315141921[[#This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IF(FluxoCaixa101315141921[[#This Row],[Movimento ]]="Saldo Inicial",FluxoCaixa101315141921[[#This Row],[R$ (Valores)]],K1247+FluxoCaixa101315141921[[#This Row],[Valores Receitas / Despesas]])</f>
        <v>3305810.2700000014</v>
      </c>
      <c r="L1248" s="53">
        <f>IF(FluxoCaixa101315141921[[#This Row],[Entrada / Saída]]="Saída",FluxoCaixa101315141921[[#This Row],[R$ (Valores)]]*-1,FluxoCaixa101315141921[[#This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IF(FluxoCaixa101315141921[[#This Row],[Movimento ]]="Saldo Inicial",FluxoCaixa101315141921[[#This Row],[R$ (Valores)]],K1248+FluxoCaixa101315141921[[#This Row],[Valores Receitas / Despesas]])</f>
        <v>3305810.2700000014</v>
      </c>
      <c r="L1249" s="53">
        <f>IF(FluxoCaixa101315141921[[#This Row],[Entrada / Saída]]="Saída",FluxoCaixa101315141921[[#This Row],[R$ (Valores)]]*-1,FluxoCaixa101315141921[[#This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IF(FluxoCaixa101315141921[[#This Row],[Movimento ]]="Saldo Inicial",FluxoCaixa101315141921[[#This Row],[R$ (Valores)]],K1249+FluxoCaixa101315141921[[#This Row],[Valores Receitas / Despesas]])</f>
        <v>3305810.2700000014</v>
      </c>
      <c r="L1250" s="53">
        <f>IF(FluxoCaixa101315141921[[#This Row],[Entrada / Saída]]="Saída",FluxoCaixa101315141921[[#This Row],[R$ (Valores)]]*-1,FluxoCaixa101315141921[[#This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IF(FluxoCaixa101315141921[[#This Row],[Movimento ]]="Saldo Inicial",FluxoCaixa101315141921[[#This Row],[R$ (Valores)]],K1250+FluxoCaixa101315141921[[#This Row],[Valores Receitas / Despesas]])</f>
        <v>3305810.2700000014</v>
      </c>
      <c r="L1251" s="53">
        <f>IF(FluxoCaixa101315141921[[#This Row],[Entrada / Saída]]="Saída",FluxoCaixa101315141921[[#This Row],[R$ (Valores)]]*-1,FluxoCaixa101315141921[[#This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IF(FluxoCaixa101315141921[[#This Row],[Movimento ]]="Saldo Inicial",FluxoCaixa101315141921[[#This Row],[R$ (Valores)]],K1251+FluxoCaixa101315141921[[#This Row],[Valores Receitas / Despesas]])</f>
        <v>3305810.2700000014</v>
      </c>
      <c r="L1252" s="53">
        <f>IF(FluxoCaixa101315141921[[#This Row],[Entrada / Saída]]="Saída",FluxoCaixa101315141921[[#This Row],[R$ (Valores)]]*-1,FluxoCaixa101315141921[[#This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IF(FluxoCaixa101315141921[[#This Row],[Movimento ]]="Saldo Inicial",FluxoCaixa101315141921[[#This Row],[R$ (Valores)]],K1252+FluxoCaixa101315141921[[#This Row],[Valores Receitas / Despesas]])</f>
        <v>3305810.2700000014</v>
      </c>
      <c r="L1253" s="53">
        <f>IF(FluxoCaixa101315141921[[#This Row],[Entrada / Saída]]="Saída",FluxoCaixa101315141921[[#This Row],[R$ (Valores)]]*-1,FluxoCaixa101315141921[[#This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IF(FluxoCaixa101315141921[[#This Row],[Movimento ]]="Saldo Inicial",FluxoCaixa101315141921[[#This Row],[R$ (Valores)]],K1253+FluxoCaixa101315141921[[#This Row],[Valores Receitas / Despesas]])</f>
        <v>3305810.2700000014</v>
      </c>
      <c r="L1254" s="53">
        <f>IF(FluxoCaixa101315141921[[#This Row],[Entrada / Saída]]="Saída",FluxoCaixa101315141921[[#This Row],[R$ (Valores)]]*-1,FluxoCaixa101315141921[[#This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IF(FluxoCaixa101315141921[[#This Row],[Movimento ]]="Saldo Inicial",FluxoCaixa101315141921[[#This Row],[R$ (Valores)]],K1254+FluxoCaixa101315141921[[#This Row],[Valores Receitas / Despesas]])</f>
        <v>3305810.2700000014</v>
      </c>
      <c r="L1255" s="53">
        <f>IF(FluxoCaixa101315141921[[#This Row],[Entrada / Saída]]="Saída",FluxoCaixa101315141921[[#This Row],[R$ (Valores)]]*-1,FluxoCaixa101315141921[[#This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IF(FluxoCaixa101315141921[[#This Row],[Movimento ]]="Saldo Inicial",FluxoCaixa101315141921[[#This Row],[R$ (Valores)]],K1255+FluxoCaixa101315141921[[#This Row],[Valores Receitas / Despesas]])</f>
        <v>3305810.2700000014</v>
      </c>
      <c r="L1256" s="53">
        <f>IF(FluxoCaixa101315141921[[#This Row],[Entrada / Saída]]="Saída",FluxoCaixa101315141921[[#This Row],[R$ (Valores)]]*-1,FluxoCaixa101315141921[[#This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IF(FluxoCaixa101315141921[[#This Row],[Movimento ]]="Saldo Inicial",FluxoCaixa101315141921[[#This Row],[R$ (Valores)]],K1256+FluxoCaixa101315141921[[#This Row],[Valores Receitas / Despesas]])</f>
        <v>3305810.2700000014</v>
      </c>
      <c r="L1257" s="53">
        <f>IF(FluxoCaixa101315141921[[#This Row],[Entrada / Saída]]="Saída",FluxoCaixa101315141921[[#This Row],[R$ (Valores)]]*-1,FluxoCaixa101315141921[[#This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IF(FluxoCaixa101315141921[[#This Row],[Movimento ]]="Saldo Inicial",FluxoCaixa101315141921[[#This Row],[R$ (Valores)]],K1257+FluxoCaixa101315141921[[#This Row],[Valores Receitas / Despesas]])</f>
        <v>3305810.2700000014</v>
      </c>
      <c r="L1258" s="53">
        <f>IF(FluxoCaixa101315141921[[#This Row],[Entrada / Saída]]="Saída",FluxoCaixa101315141921[[#This Row],[R$ (Valores)]]*-1,FluxoCaixa101315141921[[#This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IF(FluxoCaixa101315141921[[#This Row],[Movimento ]]="Saldo Inicial",FluxoCaixa101315141921[[#This Row],[R$ (Valores)]],K1258+FluxoCaixa101315141921[[#This Row],[Valores Receitas / Despesas]])</f>
        <v>3305810.2700000014</v>
      </c>
      <c r="L1259" s="53">
        <f>IF(FluxoCaixa101315141921[[#This Row],[Entrada / Saída]]="Saída",FluxoCaixa101315141921[[#This Row],[R$ (Valores)]]*-1,FluxoCaixa101315141921[[#This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IF(FluxoCaixa101315141921[[#This Row],[Movimento ]]="Saldo Inicial",FluxoCaixa101315141921[[#This Row],[R$ (Valores)]],K1259+FluxoCaixa101315141921[[#This Row],[Valores Receitas / Despesas]])</f>
        <v>3305810.2700000014</v>
      </c>
      <c r="L1260" s="53">
        <f>IF(FluxoCaixa101315141921[[#This Row],[Entrada / Saída]]="Saída",FluxoCaixa101315141921[[#This Row],[R$ (Valores)]]*-1,FluxoCaixa101315141921[[#This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IF(FluxoCaixa101315141921[[#This Row],[Movimento ]]="Saldo Inicial",FluxoCaixa101315141921[[#This Row],[R$ (Valores)]],K1260+FluxoCaixa101315141921[[#This Row],[Valores Receitas / Despesas]])</f>
        <v>3305810.2700000014</v>
      </c>
      <c r="L1261" s="53">
        <f>IF(FluxoCaixa101315141921[[#This Row],[Entrada / Saída]]="Saída",FluxoCaixa101315141921[[#This Row],[R$ (Valores)]]*-1,FluxoCaixa101315141921[[#This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IF(FluxoCaixa101315141921[[#This Row],[Movimento ]]="Saldo Inicial",FluxoCaixa101315141921[[#This Row],[R$ (Valores)]],K1261+FluxoCaixa101315141921[[#This Row],[Valores Receitas / Despesas]])</f>
        <v>3305810.2700000014</v>
      </c>
      <c r="L1262" s="53">
        <f>IF(FluxoCaixa101315141921[[#This Row],[Entrada / Saída]]="Saída",FluxoCaixa101315141921[[#This Row],[R$ (Valores)]]*-1,FluxoCaixa101315141921[[#This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IF(FluxoCaixa101315141921[[#This Row],[Movimento ]]="Saldo Inicial",FluxoCaixa101315141921[[#This Row],[R$ (Valores)]],K1262+FluxoCaixa101315141921[[#This Row],[Valores Receitas / Despesas]])</f>
        <v>3305810.2700000014</v>
      </c>
      <c r="L1263" s="53">
        <f>IF(FluxoCaixa101315141921[[#This Row],[Entrada / Saída]]="Saída",FluxoCaixa101315141921[[#This Row],[R$ (Valores)]]*-1,FluxoCaixa101315141921[[#This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IF(FluxoCaixa101315141921[[#This Row],[Movimento ]]="Saldo Inicial",FluxoCaixa101315141921[[#This Row],[R$ (Valores)]],K1263+FluxoCaixa101315141921[[#This Row],[Valores Receitas / Despesas]])</f>
        <v>3305810.2700000014</v>
      </c>
      <c r="L1264" s="53">
        <f>IF(FluxoCaixa101315141921[[#This Row],[Entrada / Saída]]="Saída",FluxoCaixa101315141921[[#This Row],[R$ (Valores)]]*-1,FluxoCaixa101315141921[[#This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IF(FluxoCaixa101315141921[[#This Row],[Movimento ]]="Saldo Inicial",FluxoCaixa101315141921[[#This Row],[R$ (Valores)]],K1264+FluxoCaixa101315141921[[#This Row],[Valores Receitas / Despesas]])</f>
        <v>3305810.2700000014</v>
      </c>
      <c r="L1265" s="53">
        <f>IF(FluxoCaixa101315141921[[#This Row],[Entrada / Saída]]="Saída",FluxoCaixa101315141921[[#This Row],[R$ (Valores)]]*-1,FluxoCaixa101315141921[[#This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IF(FluxoCaixa101315141921[[#This Row],[Movimento ]]="Saldo Inicial",FluxoCaixa101315141921[[#This Row],[R$ (Valores)]],K1265+FluxoCaixa101315141921[[#This Row],[Valores Receitas / Despesas]])</f>
        <v>3305810.2700000014</v>
      </c>
      <c r="L1266" s="53">
        <f>IF(FluxoCaixa101315141921[[#This Row],[Entrada / Saída]]="Saída",FluxoCaixa101315141921[[#This Row],[R$ (Valores)]]*-1,FluxoCaixa101315141921[[#This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IF(FluxoCaixa101315141921[[#This Row],[Movimento ]]="Saldo Inicial",FluxoCaixa101315141921[[#This Row],[R$ (Valores)]],K1266+FluxoCaixa101315141921[[#This Row],[Valores Receitas / Despesas]])</f>
        <v>3305810.2700000014</v>
      </c>
      <c r="L1267" s="53">
        <f>IF(FluxoCaixa101315141921[[#This Row],[Entrada / Saída]]="Saída",FluxoCaixa101315141921[[#This Row],[R$ (Valores)]]*-1,FluxoCaixa101315141921[[#This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IF(FluxoCaixa101315141921[[#This Row],[Movimento ]]="Saldo Inicial",FluxoCaixa101315141921[[#This Row],[R$ (Valores)]],K1267+FluxoCaixa101315141921[[#This Row],[Valores Receitas / Despesas]])</f>
        <v>3305810.2700000014</v>
      </c>
      <c r="L1268" s="53">
        <f>IF(FluxoCaixa101315141921[[#This Row],[Entrada / Saída]]="Saída",FluxoCaixa101315141921[[#This Row],[R$ (Valores)]]*-1,FluxoCaixa101315141921[[#This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IF(FluxoCaixa101315141921[[#This Row],[Movimento ]]="Saldo Inicial",FluxoCaixa101315141921[[#This Row],[R$ (Valores)]],K1268+FluxoCaixa101315141921[[#This Row],[Valores Receitas / Despesas]])</f>
        <v>3305810.2700000014</v>
      </c>
      <c r="L1269" s="53">
        <f>IF(FluxoCaixa101315141921[[#This Row],[Entrada / Saída]]="Saída",FluxoCaixa101315141921[[#This Row],[R$ (Valores)]]*-1,FluxoCaixa101315141921[[#This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IF(FluxoCaixa101315141921[[#This Row],[Movimento ]]="Saldo Inicial",FluxoCaixa101315141921[[#This Row],[R$ (Valores)]],K1269+FluxoCaixa101315141921[[#This Row],[Valores Receitas / Despesas]])</f>
        <v>3305810.2700000014</v>
      </c>
      <c r="L1270" s="53">
        <f>IF(FluxoCaixa101315141921[[#This Row],[Entrada / Saída]]="Saída",FluxoCaixa101315141921[[#This Row],[R$ (Valores)]]*-1,FluxoCaixa101315141921[[#This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IF(FluxoCaixa101315141921[[#This Row],[Movimento ]]="Saldo Inicial",FluxoCaixa101315141921[[#This Row],[R$ (Valores)]],K1270+FluxoCaixa101315141921[[#This Row],[Valores Receitas / Despesas]])</f>
        <v>3305810.2700000014</v>
      </c>
      <c r="L1271" s="53">
        <f>IF(FluxoCaixa101315141921[[#This Row],[Entrada / Saída]]="Saída",FluxoCaixa101315141921[[#This Row],[R$ (Valores)]]*-1,FluxoCaixa101315141921[[#This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IF(FluxoCaixa101315141921[[#This Row],[Movimento ]]="Saldo Inicial",FluxoCaixa101315141921[[#This Row],[R$ (Valores)]],K1271+FluxoCaixa101315141921[[#This Row],[Valores Receitas / Despesas]])</f>
        <v>3305810.2700000014</v>
      </c>
      <c r="L1272" s="53">
        <f>IF(FluxoCaixa101315141921[[#This Row],[Entrada / Saída]]="Saída",FluxoCaixa101315141921[[#This Row],[R$ (Valores)]]*-1,FluxoCaixa101315141921[[#This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IF(FluxoCaixa101315141921[[#This Row],[Movimento ]]="Saldo Inicial",FluxoCaixa101315141921[[#This Row],[R$ (Valores)]],K1272+FluxoCaixa101315141921[[#This Row],[Valores Receitas / Despesas]])</f>
        <v>3305810.2700000014</v>
      </c>
      <c r="L1273" s="53">
        <f>IF(FluxoCaixa101315141921[[#This Row],[Entrada / Saída]]="Saída",FluxoCaixa101315141921[[#This Row],[R$ (Valores)]]*-1,FluxoCaixa101315141921[[#This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IF(FluxoCaixa101315141921[[#This Row],[Movimento ]]="Saldo Inicial",FluxoCaixa101315141921[[#This Row],[R$ (Valores)]],K1273+FluxoCaixa101315141921[[#This Row],[Valores Receitas / Despesas]])</f>
        <v>3305810.2700000014</v>
      </c>
      <c r="L1274" s="53">
        <f>IF(FluxoCaixa101315141921[[#This Row],[Entrada / Saída]]="Saída",FluxoCaixa101315141921[[#This Row],[R$ (Valores)]]*-1,FluxoCaixa101315141921[[#This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IF(FluxoCaixa101315141921[[#This Row],[Movimento ]]="Saldo Inicial",FluxoCaixa101315141921[[#This Row],[R$ (Valores)]],K1274+FluxoCaixa101315141921[[#This Row],[Valores Receitas / Despesas]])</f>
        <v>3305810.2700000014</v>
      </c>
      <c r="L1275" s="53">
        <f>IF(FluxoCaixa101315141921[[#This Row],[Entrada / Saída]]="Saída",FluxoCaixa101315141921[[#This Row],[R$ (Valores)]]*-1,FluxoCaixa101315141921[[#This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IF(FluxoCaixa101315141921[[#This Row],[Movimento ]]="Saldo Inicial",FluxoCaixa101315141921[[#This Row],[R$ (Valores)]],K1275+FluxoCaixa101315141921[[#This Row],[Valores Receitas / Despesas]])</f>
        <v>3305810.2700000014</v>
      </c>
      <c r="L1276" s="53">
        <f>IF(FluxoCaixa101315141921[[#This Row],[Entrada / Saída]]="Saída",FluxoCaixa101315141921[[#This Row],[R$ (Valores)]]*-1,FluxoCaixa101315141921[[#This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IF(FluxoCaixa101315141921[[#This Row],[Movimento ]]="Saldo Inicial",FluxoCaixa101315141921[[#This Row],[R$ (Valores)]],K1276+FluxoCaixa101315141921[[#This Row],[Valores Receitas / Despesas]])</f>
        <v>3305810.2700000014</v>
      </c>
      <c r="L1277" s="53">
        <f>IF(FluxoCaixa101315141921[[#This Row],[Entrada / Saída]]="Saída",FluxoCaixa101315141921[[#This Row],[R$ (Valores)]]*-1,FluxoCaixa101315141921[[#This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IF(FluxoCaixa101315141921[[#This Row],[Movimento ]]="Saldo Inicial",FluxoCaixa101315141921[[#This Row],[R$ (Valores)]],K1277+FluxoCaixa101315141921[[#This Row],[Valores Receitas / Despesas]])</f>
        <v>3305810.2700000014</v>
      </c>
      <c r="L1278" s="53">
        <f>IF(FluxoCaixa101315141921[[#This Row],[Entrada / Saída]]="Saída",FluxoCaixa101315141921[[#This Row],[R$ (Valores)]]*-1,FluxoCaixa101315141921[[#This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IF(FluxoCaixa101315141921[[#This Row],[Movimento ]]="Saldo Inicial",FluxoCaixa101315141921[[#This Row],[R$ (Valores)]],K1278+FluxoCaixa101315141921[[#This Row],[Valores Receitas / Despesas]])</f>
        <v>3305810.2700000014</v>
      </c>
      <c r="L1279" s="53">
        <f>IF(FluxoCaixa101315141921[[#This Row],[Entrada / Saída]]="Saída",FluxoCaixa101315141921[[#This Row],[R$ (Valores)]]*-1,FluxoCaixa101315141921[[#This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IF(FluxoCaixa101315141921[[#This Row],[Movimento ]]="Saldo Inicial",FluxoCaixa101315141921[[#This Row],[R$ (Valores)]],K1279+FluxoCaixa101315141921[[#This Row],[Valores Receitas / Despesas]])</f>
        <v>3305810.2700000014</v>
      </c>
      <c r="L1280" s="53">
        <f>IF(FluxoCaixa101315141921[[#This Row],[Entrada / Saída]]="Saída",FluxoCaixa101315141921[[#This Row],[R$ (Valores)]]*-1,FluxoCaixa101315141921[[#This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IF(FluxoCaixa101315141921[[#This Row],[Movimento ]]="Saldo Inicial",FluxoCaixa101315141921[[#This Row],[R$ (Valores)]],K1280+FluxoCaixa101315141921[[#This Row],[Valores Receitas / Despesas]])</f>
        <v>3305810.2700000014</v>
      </c>
      <c r="L1281" s="53">
        <f>IF(FluxoCaixa101315141921[[#This Row],[Entrada / Saída]]="Saída",FluxoCaixa101315141921[[#This Row],[R$ (Valores)]]*-1,FluxoCaixa101315141921[[#This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IF(FluxoCaixa101315141921[[#This Row],[Movimento ]]="Saldo Inicial",FluxoCaixa101315141921[[#This Row],[R$ (Valores)]],K1281+FluxoCaixa101315141921[[#This Row],[Valores Receitas / Despesas]])</f>
        <v>3305810.2700000014</v>
      </c>
      <c r="L1282" s="53">
        <f>IF(FluxoCaixa101315141921[[#This Row],[Entrada / Saída]]="Saída",FluxoCaixa101315141921[[#This Row],[R$ (Valores)]]*-1,FluxoCaixa101315141921[[#This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IF(FluxoCaixa101315141921[[#This Row],[Movimento ]]="Saldo Inicial",FluxoCaixa101315141921[[#This Row],[R$ (Valores)]],K1282+FluxoCaixa101315141921[[#This Row],[Valores Receitas / Despesas]])</f>
        <v>3305810.2700000014</v>
      </c>
      <c r="L1283" s="53">
        <f>IF(FluxoCaixa101315141921[[#This Row],[Entrada / Saída]]="Saída",FluxoCaixa101315141921[[#This Row],[R$ (Valores)]]*-1,FluxoCaixa101315141921[[#This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IF(FluxoCaixa101315141921[[#This Row],[Movimento ]]="Saldo Inicial",FluxoCaixa101315141921[[#This Row],[R$ (Valores)]],K1283+FluxoCaixa101315141921[[#This Row],[Valores Receitas / Despesas]])</f>
        <v>3305810.2700000014</v>
      </c>
      <c r="L1284" s="53">
        <f>IF(FluxoCaixa101315141921[[#This Row],[Entrada / Saída]]="Saída",FluxoCaixa101315141921[[#This Row],[R$ (Valores)]]*-1,FluxoCaixa101315141921[[#This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IF(FluxoCaixa101315141921[[#This Row],[Movimento ]]="Saldo Inicial",FluxoCaixa101315141921[[#This Row],[R$ (Valores)]],K1284+FluxoCaixa101315141921[[#This Row],[Valores Receitas / Despesas]])</f>
        <v>3305810.2700000014</v>
      </c>
      <c r="L1285" s="53">
        <f>IF(FluxoCaixa101315141921[[#This Row],[Entrada / Saída]]="Saída",FluxoCaixa101315141921[[#This Row],[R$ (Valores)]]*-1,FluxoCaixa101315141921[[#This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IF(FluxoCaixa101315141921[[#This Row],[Movimento ]]="Saldo Inicial",FluxoCaixa101315141921[[#This Row],[R$ (Valores)]],K1285+FluxoCaixa101315141921[[#This Row],[Valores Receitas / Despesas]])</f>
        <v>3305810.2700000014</v>
      </c>
      <c r="L1286" s="53">
        <f>IF(FluxoCaixa101315141921[[#This Row],[Entrada / Saída]]="Saída",FluxoCaixa101315141921[[#This Row],[R$ (Valores)]]*-1,FluxoCaixa101315141921[[#This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IF(FluxoCaixa101315141921[[#This Row],[Movimento ]]="Saldo Inicial",FluxoCaixa101315141921[[#This Row],[R$ (Valores)]],K1286+FluxoCaixa101315141921[[#This Row],[Valores Receitas / Despesas]])</f>
        <v>3305810.2700000014</v>
      </c>
      <c r="L1287" s="53">
        <f>IF(FluxoCaixa101315141921[[#This Row],[Entrada / Saída]]="Saída",FluxoCaixa101315141921[[#This Row],[R$ (Valores)]]*-1,FluxoCaixa101315141921[[#This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IF(FluxoCaixa101315141921[[#This Row],[Movimento ]]="Saldo Inicial",FluxoCaixa101315141921[[#This Row],[R$ (Valores)]],K1287+FluxoCaixa101315141921[[#This Row],[Valores Receitas / Despesas]])</f>
        <v>3305810.2700000014</v>
      </c>
      <c r="L1288" s="53">
        <f>IF(FluxoCaixa101315141921[[#This Row],[Entrada / Saída]]="Saída",FluxoCaixa101315141921[[#This Row],[R$ (Valores)]]*-1,FluxoCaixa101315141921[[#This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IF(FluxoCaixa101315141921[[#This Row],[Movimento ]]="Saldo Inicial",FluxoCaixa101315141921[[#This Row],[R$ (Valores)]],K1288+FluxoCaixa101315141921[[#This Row],[Valores Receitas / Despesas]])</f>
        <v>3305810.2700000014</v>
      </c>
      <c r="L1289" s="53">
        <f>IF(FluxoCaixa101315141921[[#This Row],[Entrada / Saída]]="Saída",FluxoCaixa101315141921[[#This Row],[R$ (Valores)]]*-1,FluxoCaixa101315141921[[#This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IF(FluxoCaixa101315141921[[#This Row],[Movimento ]]="Saldo Inicial",FluxoCaixa101315141921[[#This Row],[R$ (Valores)]],K1289+FluxoCaixa101315141921[[#This Row],[Valores Receitas / Despesas]])</f>
        <v>3305810.2700000014</v>
      </c>
      <c r="L1290" s="53">
        <f>IF(FluxoCaixa101315141921[[#This Row],[Entrada / Saída]]="Saída",FluxoCaixa101315141921[[#This Row],[R$ (Valores)]]*-1,FluxoCaixa101315141921[[#This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IF(FluxoCaixa101315141921[[#This Row],[Movimento ]]="Saldo Inicial",FluxoCaixa101315141921[[#This Row],[R$ (Valores)]],K1290+FluxoCaixa101315141921[[#This Row],[Valores Receitas / Despesas]])</f>
        <v>3305810.2700000014</v>
      </c>
      <c r="L1291" s="53">
        <f>IF(FluxoCaixa101315141921[[#This Row],[Entrada / Saída]]="Saída",FluxoCaixa101315141921[[#This Row],[R$ (Valores)]]*-1,FluxoCaixa101315141921[[#This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IF(FluxoCaixa101315141921[[#This Row],[Movimento ]]="Saldo Inicial",FluxoCaixa101315141921[[#This Row],[R$ (Valores)]],K1291+FluxoCaixa101315141921[[#This Row],[Valores Receitas / Despesas]])</f>
        <v>3305810.2700000014</v>
      </c>
      <c r="L1292" s="53">
        <f>IF(FluxoCaixa101315141921[[#This Row],[Entrada / Saída]]="Saída",FluxoCaixa101315141921[[#This Row],[R$ (Valores)]]*-1,FluxoCaixa101315141921[[#This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IF(FluxoCaixa101315141921[[#This Row],[Movimento ]]="Saldo Inicial",FluxoCaixa101315141921[[#This Row],[R$ (Valores)]],K1292+FluxoCaixa101315141921[[#This Row],[Valores Receitas / Despesas]])</f>
        <v>3305810.2700000014</v>
      </c>
      <c r="L1293" s="53">
        <f>IF(FluxoCaixa101315141921[[#This Row],[Entrada / Saída]]="Saída",FluxoCaixa101315141921[[#This Row],[R$ (Valores)]]*-1,FluxoCaixa101315141921[[#This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IF(FluxoCaixa101315141921[[#This Row],[Movimento ]]="Saldo Inicial",FluxoCaixa101315141921[[#This Row],[R$ (Valores)]],K1293+FluxoCaixa101315141921[[#This Row],[Valores Receitas / Despesas]])</f>
        <v>3305810.2700000014</v>
      </c>
      <c r="L1294" s="53">
        <f>IF(FluxoCaixa101315141921[[#This Row],[Entrada / Saída]]="Saída",FluxoCaixa101315141921[[#This Row],[R$ (Valores)]]*-1,FluxoCaixa101315141921[[#This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IF(FluxoCaixa101315141921[[#This Row],[Movimento ]]="Saldo Inicial",FluxoCaixa101315141921[[#This Row],[R$ (Valores)]],K1294+FluxoCaixa101315141921[[#This Row],[Valores Receitas / Despesas]])</f>
        <v>3305810.2700000014</v>
      </c>
      <c r="L1295" s="53">
        <f>IF(FluxoCaixa101315141921[[#This Row],[Entrada / Saída]]="Saída",FluxoCaixa101315141921[[#This Row],[R$ (Valores)]]*-1,FluxoCaixa101315141921[[#This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IF(FluxoCaixa101315141921[[#This Row],[Movimento ]]="Saldo Inicial",FluxoCaixa101315141921[[#This Row],[R$ (Valores)]],K1295+FluxoCaixa101315141921[[#This Row],[Valores Receitas / Despesas]])</f>
        <v>3305810.2700000014</v>
      </c>
      <c r="L1296" s="53">
        <f>IF(FluxoCaixa101315141921[[#This Row],[Entrada / Saída]]="Saída",FluxoCaixa101315141921[[#This Row],[R$ (Valores)]]*-1,FluxoCaixa101315141921[[#This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IF(FluxoCaixa101315141921[[#This Row],[Movimento ]]="Saldo Inicial",FluxoCaixa101315141921[[#This Row],[R$ (Valores)]],K1296+FluxoCaixa101315141921[[#This Row],[Valores Receitas / Despesas]])</f>
        <v>3305810.2700000014</v>
      </c>
      <c r="L1297" s="53">
        <f>IF(FluxoCaixa101315141921[[#This Row],[Entrada / Saída]]="Saída",FluxoCaixa101315141921[[#This Row],[R$ (Valores)]]*-1,FluxoCaixa101315141921[[#This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IF(FluxoCaixa101315141921[[#This Row],[Movimento ]]="Saldo Inicial",FluxoCaixa101315141921[[#This Row],[R$ (Valores)]],K1297+FluxoCaixa101315141921[[#This Row],[Valores Receitas / Despesas]])</f>
        <v>3305810.2700000014</v>
      </c>
      <c r="L1298" s="53">
        <f>IF(FluxoCaixa101315141921[[#This Row],[Entrada / Saída]]="Saída",FluxoCaixa101315141921[[#This Row],[R$ (Valores)]]*-1,FluxoCaixa101315141921[[#This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IF(FluxoCaixa101315141921[[#This Row],[Movimento ]]="Saldo Inicial",FluxoCaixa101315141921[[#This Row],[R$ (Valores)]],K1298+FluxoCaixa101315141921[[#This Row],[Valores Receitas / Despesas]])</f>
        <v>3305810.2700000014</v>
      </c>
      <c r="L1299" s="53">
        <f>IF(FluxoCaixa101315141921[[#This Row],[Entrada / Saída]]="Saída",FluxoCaixa101315141921[[#This Row],[R$ (Valores)]]*-1,FluxoCaixa101315141921[[#This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IF(FluxoCaixa101315141921[[#This Row],[Movimento ]]="Saldo Inicial",FluxoCaixa101315141921[[#This Row],[R$ (Valores)]],K1299+FluxoCaixa101315141921[[#This Row],[Valores Receitas / Despesas]])</f>
        <v>3305810.2700000014</v>
      </c>
      <c r="L1300" s="53">
        <f>IF(FluxoCaixa101315141921[[#This Row],[Entrada / Saída]]="Saída",FluxoCaixa101315141921[[#This Row],[R$ (Valores)]]*-1,FluxoCaixa101315141921[[#This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IF(FluxoCaixa101315141921[[#This Row],[Movimento ]]="Saldo Inicial",FluxoCaixa101315141921[[#This Row],[R$ (Valores)]],K1300+FluxoCaixa101315141921[[#This Row],[Valores Receitas / Despesas]])</f>
        <v>3305810.2700000014</v>
      </c>
      <c r="L1301" s="53">
        <f>IF(FluxoCaixa101315141921[[#This Row],[Entrada / Saída]]="Saída",FluxoCaixa101315141921[[#This Row],[R$ (Valores)]]*-1,FluxoCaixa101315141921[[#This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IF(FluxoCaixa101315141921[[#This Row],[Movimento ]]="Saldo Inicial",FluxoCaixa101315141921[[#This Row],[R$ (Valores)]],K1301+FluxoCaixa101315141921[[#This Row],[Valores Receitas / Despesas]])</f>
        <v>3305810.2700000014</v>
      </c>
      <c r="L1302" s="53">
        <f>IF(FluxoCaixa101315141921[[#This Row],[Entrada / Saída]]="Saída",FluxoCaixa101315141921[[#This Row],[R$ (Valores)]]*-1,FluxoCaixa101315141921[[#This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IF(FluxoCaixa101315141921[[#This Row],[Movimento ]]="Saldo Inicial",FluxoCaixa101315141921[[#This Row],[R$ (Valores)]],K1302+FluxoCaixa101315141921[[#This Row],[Valores Receitas / Despesas]])</f>
        <v>3305810.2700000014</v>
      </c>
      <c r="L1303" s="53">
        <f>IF(FluxoCaixa101315141921[[#This Row],[Entrada / Saída]]="Saída",FluxoCaixa101315141921[[#This Row],[R$ (Valores)]]*-1,FluxoCaixa101315141921[[#This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IF(FluxoCaixa101315141921[[#This Row],[Movimento ]]="Saldo Inicial",FluxoCaixa101315141921[[#This Row],[R$ (Valores)]],K1303+FluxoCaixa101315141921[[#This Row],[Valores Receitas / Despesas]])</f>
        <v>3305810.2700000014</v>
      </c>
      <c r="L1304" s="53">
        <f>IF(FluxoCaixa101315141921[[#This Row],[Entrada / Saída]]="Saída",FluxoCaixa101315141921[[#This Row],[R$ (Valores)]]*-1,FluxoCaixa101315141921[[#This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IF(FluxoCaixa101315141921[[#This Row],[Movimento ]]="Saldo Inicial",FluxoCaixa101315141921[[#This Row],[R$ (Valores)]],K1304+FluxoCaixa101315141921[[#This Row],[Valores Receitas / Despesas]])</f>
        <v>3305810.2700000014</v>
      </c>
      <c r="L1305" s="53">
        <f>IF(FluxoCaixa101315141921[[#This Row],[Entrada / Saída]]="Saída",FluxoCaixa101315141921[[#This Row],[R$ (Valores)]]*-1,FluxoCaixa101315141921[[#This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IF(FluxoCaixa101315141921[[#This Row],[Movimento ]]="Saldo Inicial",FluxoCaixa101315141921[[#This Row],[R$ (Valores)]],K1305+FluxoCaixa101315141921[[#This Row],[Valores Receitas / Despesas]])</f>
        <v>3305810.2700000014</v>
      </c>
      <c r="L1306" s="53">
        <f>IF(FluxoCaixa101315141921[[#This Row],[Entrada / Saída]]="Saída",FluxoCaixa101315141921[[#This Row],[R$ (Valores)]]*-1,FluxoCaixa101315141921[[#This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IF(FluxoCaixa101315141921[[#This Row],[Movimento ]]="Saldo Inicial",FluxoCaixa101315141921[[#This Row],[R$ (Valores)]],K1306+FluxoCaixa101315141921[[#This Row],[Valores Receitas / Despesas]])</f>
        <v>3305810.2700000014</v>
      </c>
      <c r="L1307" s="53">
        <f>IF(FluxoCaixa101315141921[[#This Row],[Entrada / Saída]]="Saída",FluxoCaixa101315141921[[#This Row],[R$ (Valores)]]*-1,FluxoCaixa101315141921[[#This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IF(FluxoCaixa101315141921[[#This Row],[Movimento ]]="Saldo Inicial",FluxoCaixa101315141921[[#This Row],[R$ (Valores)]],K1307+FluxoCaixa101315141921[[#This Row],[Valores Receitas / Despesas]])</f>
        <v>3305810.2700000014</v>
      </c>
      <c r="L1308" s="53">
        <f>IF(FluxoCaixa101315141921[[#This Row],[Entrada / Saída]]="Saída",FluxoCaixa101315141921[[#This Row],[R$ (Valores)]]*-1,FluxoCaixa101315141921[[#This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IF(FluxoCaixa101315141921[[#This Row],[Movimento ]]="Saldo Inicial",FluxoCaixa101315141921[[#This Row],[R$ (Valores)]],K1308+FluxoCaixa101315141921[[#This Row],[Valores Receitas / Despesas]])</f>
        <v>3305810.2700000014</v>
      </c>
      <c r="L1309" s="53">
        <f>IF(FluxoCaixa101315141921[[#This Row],[Entrada / Saída]]="Saída",FluxoCaixa101315141921[[#This Row],[R$ (Valores)]]*-1,FluxoCaixa101315141921[[#This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IF(FluxoCaixa101315141921[[#This Row],[Movimento ]]="Saldo Inicial",FluxoCaixa101315141921[[#This Row],[R$ (Valores)]],K1309+FluxoCaixa101315141921[[#This Row],[Valores Receitas / Despesas]])</f>
        <v>3305810.2700000014</v>
      </c>
      <c r="L1310" s="53">
        <f>IF(FluxoCaixa101315141921[[#This Row],[Entrada / Saída]]="Saída",FluxoCaixa101315141921[[#This Row],[R$ (Valores)]]*-1,FluxoCaixa101315141921[[#This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IF(FluxoCaixa101315141921[[#This Row],[Movimento ]]="Saldo Inicial",FluxoCaixa101315141921[[#This Row],[R$ (Valores)]],K1310+FluxoCaixa101315141921[[#This Row],[Valores Receitas / Despesas]])</f>
        <v>3305810.2700000014</v>
      </c>
      <c r="L1311" s="53">
        <f>IF(FluxoCaixa101315141921[[#This Row],[Entrada / Saída]]="Saída",FluxoCaixa101315141921[[#This Row],[R$ (Valores)]]*-1,FluxoCaixa101315141921[[#This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IF(FluxoCaixa101315141921[[#This Row],[Movimento ]]="Saldo Inicial",FluxoCaixa101315141921[[#This Row],[R$ (Valores)]],K1311+FluxoCaixa101315141921[[#This Row],[Valores Receitas / Despesas]])</f>
        <v>3305810.2700000014</v>
      </c>
      <c r="L1312" s="53">
        <f>IF(FluxoCaixa101315141921[[#This Row],[Entrada / Saída]]="Saída",FluxoCaixa101315141921[[#This Row],[R$ (Valores)]]*-1,FluxoCaixa101315141921[[#This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IF(FluxoCaixa101315141921[[#This Row],[Movimento ]]="Saldo Inicial",FluxoCaixa101315141921[[#This Row],[R$ (Valores)]],K1312+FluxoCaixa101315141921[[#This Row],[Valores Receitas / Despesas]])</f>
        <v>3305810.2700000014</v>
      </c>
      <c r="L1313" s="53">
        <f>IF(FluxoCaixa101315141921[[#This Row],[Entrada / Saída]]="Saída",FluxoCaixa101315141921[[#This Row],[R$ (Valores)]]*-1,FluxoCaixa101315141921[[#This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IF(FluxoCaixa101315141921[[#This Row],[Movimento ]]="Saldo Inicial",FluxoCaixa101315141921[[#This Row],[R$ (Valores)]],K1313+FluxoCaixa101315141921[[#This Row],[Valores Receitas / Despesas]])</f>
        <v>3305810.2700000014</v>
      </c>
      <c r="L1314" s="53">
        <f>IF(FluxoCaixa101315141921[[#This Row],[Entrada / Saída]]="Saída",FluxoCaixa101315141921[[#This Row],[R$ (Valores)]]*-1,FluxoCaixa101315141921[[#This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IF(FluxoCaixa101315141921[[#This Row],[Movimento ]]="Saldo Inicial",FluxoCaixa101315141921[[#This Row],[R$ (Valores)]],K1314+FluxoCaixa101315141921[[#This Row],[Valores Receitas / Despesas]])</f>
        <v>3305810.2700000014</v>
      </c>
      <c r="L1315" s="53">
        <f>IF(FluxoCaixa101315141921[[#This Row],[Entrada / Saída]]="Saída",FluxoCaixa101315141921[[#This Row],[R$ (Valores)]]*-1,FluxoCaixa101315141921[[#This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IF(FluxoCaixa101315141921[[#This Row],[Movimento ]]="Saldo Inicial",FluxoCaixa101315141921[[#This Row],[R$ (Valores)]],K1315+FluxoCaixa101315141921[[#This Row],[Valores Receitas / Despesas]])</f>
        <v>3305810.2700000014</v>
      </c>
      <c r="L1316" s="53">
        <f>IF(FluxoCaixa101315141921[[#This Row],[Entrada / Saída]]="Saída",FluxoCaixa101315141921[[#This Row],[R$ (Valores)]]*-1,FluxoCaixa101315141921[[#This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IF(FluxoCaixa101315141921[[#This Row],[Movimento ]]="Saldo Inicial",FluxoCaixa101315141921[[#This Row],[R$ (Valores)]],K1316+FluxoCaixa101315141921[[#This Row],[Valores Receitas / Despesas]])</f>
        <v>3305810.2700000014</v>
      </c>
      <c r="L1317" s="53">
        <f>IF(FluxoCaixa101315141921[[#This Row],[Entrada / Saída]]="Saída",FluxoCaixa101315141921[[#This Row],[R$ (Valores)]]*-1,FluxoCaixa101315141921[[#This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IF(FluxoCaixa101315141921[[#This Row],[Movimento ]]="Saldo Inicial",FluxoCaixa101315141921[[#This Row],[R$ (Valores)]],K1317+FluxoCaixa101315141921[[#This Row],[Valores Receitas / Despesas]])</f>
        <v>3305810.2700000014</v>
      </c>
      <c r="L1318" s="53">
        <f>IF(FluxoCaixa101315141921[[#This Row],[Entrada / Saída]]="Saída",FluxoCaixa101315141921[[#This Row],[R$ (Valores)]]*-1,FluxoCaixa101315141921[[#This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IF(FluxoCaixa101315141921[[#This Row],[Movimento ]]="Saldo Inicial",FluxoCaixa101315141921[[#This Row],[R$ (Valores)]],K1318+FluxoCaixa101315141921[[#This Row],[Valores Receitas / Despesas]])</f>
        <v>3305810.2700000014</v>
      </c>
      <c r="L1319" s="53">
        <f>IF(FluxoCaixa101315141921[[#This Row],[Entrada / Saída]]="Saída",FluxoCaixa101315141921[[#This Row],[R$ (Valores)]]*-1,FluxoCaixa101315141921[[#This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IF(FluxoCaixa101315141921[[#This Row],[Movimento ]]="Saldo Inicial",FluxoCaixa101315141921[[#This Row],[R$ (Valores)]],K1319+FluxoCaixa101315141921[[#This Row],[Valores Receitas / Despesas]])</f>
        <v>3305810.2700000014</v>
      </c>
      <c r="L1320" s="53">
        <f>IF(FluxoCaixa101315141921[[#This Row],[Entrada / Saída]]="Saída",FluxoCaixa101315141921[[#This Row],[R$ (Valores)]]*-1,FluxoCaixa101315141921[[#This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IF(FluxoCaixa101315141921[[#This Row],[Movimento ]]="Saldo Inicial",FluxoCaixa101315141921[[#This Row],[R$ (Valores)]],K1320+FluxoCaixa101315141921[[#This Row],[Valores Receitas / Despesas]])</f>
        <v>3305810.2700000014</v>
      </c>
      <c r="L1321" s="53">
        <f>IF(FluxoCaixa101315141921[[#This Row],[Entrada / Saída]]="Saída",FluxoCaixa101315141921[[#This Row],[R$ (Valores)]]*-1,FluxoCaixa101315141921[[#This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IF(FluxoCaixa101315141921[[#This Row],[Movimento ]]="Saldo Inicial",FluxoCaixa101315141921[[#This Row],[R$ (Valores)]],K1321+FluxoCaixa101315141921[[#This Row],[Valores Receitas / Despesas]])</f>
        <v>3305810.2700000014</v>
      </c>
      <c r="L1322" s="53">
        <f>IF(FluxoCaixa101315141921[[#This Row],[Entrada / Saída]]="Saída",FluxoCaixa101315141921[[#This Row],[R$ (Valores)]]*-1,FluxoCaixa101315141921[[#This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IF(FluxoCaixa101315141921[[#This Row],[Movimento ]]="Saldo Inicial",FluxoCaixa101315141921[[#This Row],[R$ (Valores)]],K1322+FluxoCaixa101315141921[[#This Row],[Valores Receitas / Despesas]])</f>
        <v>3305810.2700000014</v>
      </c>
      <c r="L1323" s="53">
        <f>IF(FluxoCaixa101315141921[[#This Row],[Entrada / Saída]]="Saída",FluxoCaixa101315141921[[#This Row],[R$ (Valores)]]*-1,FluxoCaixa101315141921[[#This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IF(FluxoCaixa101315141921[[#This Row],[Movimento ]]="Saldo Inicial",FluxoCaixa101315141921[[#This Row],[R$ (Valores)]],K1323+FluxoCaixa101315141921[[#This Row],[Valores Receitas / Despesas]])</f>
        <v>3305810.2700000014</v>
      </c>
      <c r="L1324" s="53">
        <f>IF(FluxoCaixa101315141921[[#This Row],[Entrada / Saída]]="Saída",FluxoCaixa101315141921[[#This Row],[R$ (Valores)]]*-1,FluxoCaixa101315141921[[#This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IF(FluxoCaixa101315141921[[#This Row],[Movimento ]]="Saldo Inicial",FluxoCaixa101315141921[[#This Row],[R$ (Valores)]],K1324+FluxoCaixa101315141921[[#This Row],[Valores Receitas / Despesas]])</f>
        <v>3305810.2700000014</v>
      </c>
      <c r="L1325" s="53">
        <f>IF(FluxoCaixa101315141921[[#This Row],[Entrada / Saída]]="Saída",FluxoCaixa101315141921[[#This Row],[R$ (Valores)]]*-1,FluxoCaixa101315141921[[#This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IF(FluxoCaixa101315141921[[#This Row],[Movimento ]]="Saldo Inicial",FluxoCaixa101315141921[[#This Row],[R$ (Valores)]],K1325+FluxoCaixa101315141921[[#This Row],[Valores Receitas / Despesas]])</f>
        <v>3305810.2700000014</v>
      </c>
      <c r="L1326" s="53">
        <f>IF(FluxoCaixa101315141921[[#This Row],[Entrada / Saída]]="Saída",FluxoCaixa101315141921[[#This Row],[R$ (Valores)]]*-1,FluxoCaixa101315141921[[#This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IF(FluxoCaixa101315141921[[#This Row],[Movimento ]]="Saldo Inicial",FluxoCaixa101315141921[[#This Row],[R$ (Valores)]],K1326+FluxoCaixa101315141921[[#This Row],[Valores Receitas / Despesas]])</f>
        <v>3305810.2700000014</v>
      </c>
      <c r="L1327" s="53">
        <f>IF(FluxoCaixa101315141921[[#This Row],[Entrada / Saída]]="Saída",FluxoCaixa101315141921[[#This Row],[R$ (Valores)]]*-1,FluxoCaixa101315141921[[#This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IF(FluxoCaixa101315141921[[#This Row],[Movimento ]]="Saldo Inicial",FluxoCaixa101315141921[[#This Row],[R$ (Valores)]],K1327+FluxoCaixa101315141921[[#This Row],[Valores Receitas / Despesas]])</f>
        <v>3305810.2700000014</v>
      </c>
      <c r="L1328" s="53">
        <f>IF(FluxoCaixa101315141921[[#This Row],[Entrada / Saída]]="Saída",FluxoCaixa101315141921[[#This Row],[R$ (Valores)]]*-1,FluxoCaixa101315141921[[#This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IF(FluxoCaixa101315141921[[#This Row],[Movimento ]]="Saldo Inicial",FluxoCaixa101315141921[[#This Row],[R$ (Valores)]],K1328+FluxoCaixa101315141921[[#This Row],[Valores Receitas / Despesas]])</f>
        <v>3305810.2700000014</v>
      </c>
      <c r="L1329" s="5">
        <f>IF(FluxoCaixa101315141921[[#This Row],[Entrada / Saída]]="Saída",FluxoCaixa101315141921[[#This Row],[R$ (Valores)]]*-1,FluxoCaixa101315141921[[#This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IF(FluxoCaixa101315141921[[#This Row],[Movimento ]]="Saldo Inicial",FluxoCaixa101315141921[[#This Row],[R$ (Valores)]],K1329+FluxoCaixa101315141921[[#This Row],[Valores Receitas / Despesas]])</f>
        <v>3305810.2700000014</v>
      </c>
      <c r="L1330" s="5">
        <f>IF(FluxoCaixa101315141921[[#This Row],[Entrada / Saída]]="Saída",FluxoCaixa101315141921[[#This Row],[R$ (Valores)]]*-1,FluxoCaixa101315141921[[#This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IF(FluxoCaixa101315141921[[#This Row],[Movimento ]]="Saldo Inicial",FluxoCaixa101315141921[[#This Row],[R$ (Valores)]],K1330+FluxoCaixa101315141921[[#This Row],[Valores Receitas / Despesas]])</f>
        <v>3305810.2700000014</v>
      </c>
      <c r="L1331" s="5">
        <f>IF(FluxoCaixa101315141921[[#This Row],[Entrada / Saída]]="Saída",FluxoCaixa101315141921[[#This Row],[R$ (Valores)]]*-1,FluxoCaixa101315141921[[#This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IF(FluxoCaixa101315141921[[#This Row],[Movimento ]]="Saldo Inicial",FluxoCaixa101315141921[[#This Row],[R$ (Valores)]],K1331+FluxoCaixa101315141921[[#This Row],[Valores Receitas / Despesas]])</f>
        <v>3305810.2700000014</v>
      </c>
      <c r="L1332" s="5">
        <f>IF(FluxoCaixa101315141921[[#This Row],[Entrada / Saída]]="Saída",FluxoCaixa101315141921[[#This Row],[R$ (Valores)]]*-1,FluxoCaixa101315141921[[#This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IF(FluxoCaixa101315141921[[#This Row],[Movimento ]]="Saldo Inicial",FluxoCaixa101315141921[[#This Row],[R$ (Valores)]],K1332+FluxoCaixa101315141921[[#This Row],[Valores Receitas / Despesas]])</f>
        <v>3305810.2700000014</v>
      </c>
      <c r="L1333" s="5">
        <f>IF(FluxoCaixa101315141921[[#This Row],[Entrada / Saída]]="Saída",FluxoCaixa101315141921[[#This Row],[R$ (Valores)]]*-1,FluxoCaixa101315141921[[#This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IF(FluxoCaixa101315141921[[#This Row],[Movimento ]]="Saldo Inicial",FluxoCaixa101315141921[[#This Row],[R$ (Valores)]],K1333+FluxoCaixa101315141921[[#This Row],[Valores Receitas / Despesas]])</f>
        <v>3305810.2700000014</v>
      </c>
      <c r="L1334" s="5">
        <f>IF(FluxoCaixa101315141921[[#This Row],[Entrada / Saída]]="Saída",FluxoCaixa101315141921[[#This Row],[R$ (Valores)]]*-1,FluxoCaixa101315141921[[#This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IF(FluxoCaixa101315141921[[#This Row],[Movimento ]]="Saldo Inicial",FluxoCaixa101315141921[[#This Row],[R$ (Valores)]],K1334+FluxoCaixa101315141921[[#This Row],[Valores Receitas / Despesas]])</f>
        <v>3305810.2700000014</v>
      </c>
      <c r="L1335" s="5">
        <f>IF(FluxoCaixa101315141921[[#This Row],[Entrada / Saída]]="Saída",FluxoCaixa101315141921[[#This Row],[R$ (Valores)]]*-1,FluxoCaixa101315141921[[#This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IF(FluxoCaixa101315141921[[#This Row],[Movimento ]]="Saldo Inicial",FluxoCaixa101315141921[[#This Row],[R$ (Valores)]],K1335+FluxoCaixa101315141921[[#This Row],[Valores Receitas / Despesas]])</f>
        <v>3305810.2700000014</v>
      </c>
      <c r="L1336" s="5">
        <f>IF(FluxoCaixa101315141921[[#This Row],[Entrada / Saída]]="Saída",FluxoCaixa101315141921[[#This Row],[R$ (Valores)]]*-1,FluxoCaixa101315141921[[#This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IF(FluxoCaixa101315141921[[#This Row],[Movimento ]]="Saldo Inicial",FluxoCaixa101315141921[[#This Row],[R$ (Valores)]],K1336+FluxoCaixa101315141921[[#This Row],[Valores Receitas / Despesas]])</f>
        <v>3305810.2700000014</v>
      </c>
      <c r="L1337" s="5">
        <f>IF(FluxoCaixa101315141921[[#This Row],[Entrada / Saída]]="Saída",FluxoCaixa101315141921[[#This Row],[R$ (Valores)]]*-1,FluxoCaixa101315141921[[#This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IF(FluxoCaixa101315141921[[#This Row],[Movimento ]]="Saldo Inicial",FluxoCaixa101315141921[[#This Row],[R$ (Valores)]],K1337+FluxoCaixa101315141921[[#This Row],[Valores Receitas / Despesas]])</f>
        <v>3305810.2700000014</v>
      </c>
      <c r="L1338" s="5">
        <f>IF(FluxoCaixa101315141921[[#This Row],[Entrada / Saída]]="Saída",FluxoCaixa101315141921[[#This Row],[R$ (Valores)]]*-1,FluxoCaixa101315141921[[#This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IF(FluxoCaixa101315141921[[#This Row],[Movimento ]]="Saldo Inicial",FluxoCaixa101315141921[[#This Row],[R$ (Valores)]],K1338+FluxoCaixa101315141921[[#This Row],[Valores Receitas / Despesas]])</f>
        <v>3305810.2700000014</v>
      </c>
      <c r="L1339" s="5">
        <f>IF(FluxoCaixa101315141921[[#This Row],[Entrada / Saída]]="Saída",FluxoCaixa101315141921[[#This Row],[R$ (Valores)]]*-1,FluxoCaixa101315141921[[#This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IF(FluxoCaixa101315141921[[#This Row],[Movimento ]]="Saldo Inicial",FluxoCaixa101315141921[[#This Row],[R$ (Valores)]],K1339+FluxoCaixa101315141921[[#This Row],[Valores Receitas / Despesas]])</f>
        <v>3305810.2700000014</v>
      </c>
      <c r="L1340" s="5">
        <f>IF(FluxoCaixa101315141921[[#This Row],[Entrada / Saída]]="Saída",FluxoCaixa101315141921[[#This Row],[R$ (Valores)]]*-1,FluxoCaixa101315141921[[#This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IF(FluxoCaixa101315141921[[#This Row],[Movimento ]]="Saldo Inicial",FluxoCaixa101315141921[[#This Row],[R$ (Valores)]],K1340+FluxoCaixa101315141921[[#This Row],[Valores Receitas / Despesas]])</f>
        <v>3305810.2700000014</v>
      </c>
      <c r="L1341" s="5">
        <f>IF(FluxoCaixa101315141921[[#This Row],[Entrada / Saída]]="Saída",FluxoCaixa101315141921[[#This Row],[R$ (Valores)]]*-1,FluxoCaixa101315141921[[#This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IF(FluxoCaixa101315141921[[#This Row],[Movimento ]]="Saldo Inicial",FluxoCaixa101315141921[[#This Row],[R$ (Valores)]],K1341+FluxoCaixa101315141921[[#This Row],[Valores Receitas / Despesas]])</f>
        <v>3305810.2700000014</v>
      </c>
      <c r="L1342" s="5">
        <f>IF(FluxoCaixa101315141921[[#This Row],[Entrada / Saída]]="Saída",FluxoCaixa101315141921[[#This Row],[R$ (Valores)]]*-1,FluxoCaixa101315141921[[#This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IF(FluxoCaixa101315141921[[#This Row],[Movimento ]]="Saldo Inicial",FluxoCaixa101315141921[[#This Row],[R$ (Valores)]],K1342+FluxoCaixa101315141921[[#This Row],[Valores Receitas / Despesas]])</f>
        <v>3305810.2700000014</v>
      </c>
      <c r="L1343" s="5">
        <f>IF(FluxoCaixa101315141921[[#This Row],[Entrada / Saída]]="Saída",FluxoCaixa101315141921[[#This Row],[R$ (Valores)]]*-1,FluxoCaixa101315141921[[#This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IF(FluxoCaixa101315141921[[#This Row],[Movimento ]]="Saldo Inicial",FluxoCaixa101315141921[[#This Row],[R$ (Valores)]],K1343+FluxoCaixa101315141921[[#This Row],[Valores Receitas / Despesas]])</f>
        <v>3305810.2700000014</v>
      </c>
      <c r="L1344" s="5">
        <f>IF(FluxoCaixa101315141921[[#This Row],[Entrada / Saída]]="Saída",FluxoCaixa101315141921[[#This Row],[R$ (Valores)]]*-1,FluxoCaixa101315141921[[#This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IF(FluxoCaixa101315141921[[#This Row],[Movimento ]]="Saldo Inicial",FluxoCaixa101315141921[[#This Row],[R$ (Valores)]],K1344+FluxoCaixa101315141921[[#This Row],[Valores Receitas / Despesas]])</f>
        <v>3305810.2700000014</v>
      </c>
      <c r="L1345" s="53">
        <f>IF(FluxoCaixa101315141921[[#This Row],[Entrada / Saída]]="Saída",FluxoCaixa101315141921[[#This Row],[R$ (Valores)]]*-1,FluxoCaixa101315141921[[#This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IF(FluxoCaixa101315141921[[#This Row],[Movimento ]]="Saldo Inicial",FluxoCaixa101315141921[[#This Row],[R$ (Valores)]],K1345+FluxoCaixa101315141921[[#This Row],[Valores Receitas / Despesas]])</f>
        <v>3305810.2700000014</v>
      </c>
      <c r="L1346" s="5">
        <f>IF(FluxoCaixa101315141921[[#This Row],[Entrada / Saída]]="Saída",FluxoCaixa101315141921[[#This Row],[R$ (Valores)]]*-1,FluxoCaixa101315141921[[#This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IF(FluxoCaixa101315141921[[#This Row],[Movimento ]]="Saldo Inicial",FluxoCaixa101315141921[[#This Row],[R$ (Valores)]],K1346+FluxoCaixa101315141921[[#This Row],[Valores Receitas / Despesas]])</f>
        <v>3305810.2700000014</v>
      </c>
      <c r="L1347" s="5">
        <f>IF(FluxoCaixa101315141921[[#This Row],[Entrada / Saída]]="Saída",FluxoCaixa101315141921[[#This Row],[R$ (Valores)]]*-1,FluxoCaixa101315141921[[#This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IF(FluxoCaixa101315141921[[#This Row],[Movimento ]]="Saldo Inicial",FluxoCaixa101315141921[[#This Row],[R$ (Valores)]],K1347+FluxoCaixa101315141921[[#This Row],[Valores Receitas / Despesas]])</f>
        <v>3305810.2700000014</v>
      </c>
      <c r="L1348" s="5">
        <f>IF(FluxoCaixa101315141921[[#This Row],[Entrada / Saída]]="Saída",FluxoCaixa101315141921[[#This Row],[R$ (Valores)]]*-1,FluxoCaixa101315141921[[#This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IF(FluxoCaixa101315141921[[#This Row],[Movimento ]]="Saldo Inicial",FluxoCaixa101315141921[[#This Row],[R$ (Valores)]],K1348+FluxoCaixa101315141921[[#This Row],[Valores Receitas / Despesas]])</f>
        <v>3305810.2700000014</v>
      </c>
      <c r="L1349" s="5">
        <f>IF(FluxoCaixa101315141921[[#This Row],[Entrada / Saída]]="Saída",FluxoCaixa101315141921[[#This Row],[R$ (Valores)]]*-1,FluxoCaixa101315141921[[#This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IF(FluxoCaixa101315141921[[#This Row],[Movimento ]]="Saldo Inicial",FluxoCaixa101315141921[[#This Row],[R$ (Valores)]],K1349+FluxoCaixa101315141921[[#This Row],[Valores Receitas / Despesas]])</f>
        <v>3305810.2700000014</v>
      </c>
      <c r="L1350" s="5">
        <f>IF(FluxoCaixa101315141921[[#This Row],[Entrada / Saída]]="Saída",FluxoCaixa101315141921[[#This Row],[R$ (Valores)]]*-1,FluxoCaixa101315141921[[#This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IF(FluxoCaixa101315141921[[#This Row],[Movimento ]]="Saldo Inicial",FluxoCaixa101315141921[[#This Row],[R$ (Valores)]],K1350+FluxoCaixa101315141921[[#This Row],[Valores Receitas / Despesas]])</f>
        <v>3305810.2700000014</v>
      </c>
      <c r="L1351" s="5">
        <f>IF(FluxoCaixa101315141921[[#This Row],[Entrada / Saída]]="Saída",FluxoCaixa101315141921[[#This Row],[R$ (Valores)]]*-1,FluxoCaixa101315141921[[#This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IF(FluxoCaixa101315141921[[#This Row],[Movimento ]]="Saldo Inicial",FluxoCaixa101315141921[[#This Row],[R$ (Valores)]],K1351+FluxoCaixa101315141921[[#This Row],[Valores Receitas / Despesas]])</f>
        <v>3305810.2700000014</v>
      </c>
      <c r="L1352" s="5">
        <f>IF(FluxoCaixa101315141921[[#This Row],[Entrada / Saída]]="Saída",FluxoCaixa101315141921[[#This Row],[R$ (Valores)]]*-1,FluxoCaixa101315141921[[#This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IF(FluxoCaixa101315141921[[#This Row],[Movimento ]]="Saldo Inicial",FluxoCaixa101315141921[[#This Row],[R$ (Valores)]],K1352+FluxoCaixa101315141921[[#This Row],[Valores Receitas / Despesas]])</f>
        <v>3305810.2700000014</v>
      </c>
      <c r="L1353" s="5">
        <f>IF(FluxoCaixa101315141921[[#This Row],[Entrada / Saída]]="Saída",FluxoCaixa101315141921[[#This Row],[R$ (Valores)]]*-1,FluxoCaixa101315141921[[#This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IF(FluxoCaixa101315141921[[#This Row],[Movimento ]]="Saldo Inicial",FluxoCaixa101315141921[[#This Row],[R$ (Valores)]],K1353+FluxoCaixa101315141921[[#This Row],[Valores Receitas / Despesas]])</f>
        <v>3305810.2700000014</v>
      </c>
      <c r="L1354" s="5">
        <f>IF(FluxoCaixa101315141921[[#This Row],[Entrada / Saída]]="Saída",FluxoCaixa101315141921[[#This Row],[R$ (Valores)]]*-1,FluxoCaixa101315141921[[#This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IF(FluxoCaixa101315141921[[#This Row],[Movimento ]]="Saldo Inicial",FluxoCaixa101315141921[[#This Row],[R$ (Valores)]],K1354+FluxoCaixa101315141921[[#This Row],[Valores Receitas / Despesas]])</f>
        <v>3305810.2700000014</v>
      </c>
      <c r="L1355" s="5">
        <f>IF(FluxoCaixa101315141921[[#This Row],[Entrada / Saída]]="Saída",FluxoCaixa101315141921[[#This Row],[R$ (Valores)]]*-1,FluxoCaixa101315141921[[#This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IF(FluxoCaixa101315141921[[#This Row],[Movimento ]]="Saldo Inicial",FluxoCaixa101315141921[[#This Row],[R$ (Valores)]],K1355+FluxoCaixa101315141921[[#This Row],[Valores Receitas / Despesas]])</f>
        <v>3305810.2700000014</v>
      </c>
      <c r="L1356" s="5">
        <f>IF(FluxoCaixa101315141921[[#This Row],[Entrada / Saída]]="Saída",FluxoCaixa101315141921[[#This Row],[R$ (Valores)]]*-1,FluxoCaixa101315141921[[#This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IF(FluxoCaixa101315141921[[#This Row],[Movimento ]]="Saldo Inicial",FluxoCaixa101315141921[[#This Row],[R$ (Valores)]],K1356+FluxoCaixa101315141921[[#This Row],[Valores Receitas / Despesas]])</f>
        <v>3305810.2700000014</v>
      </c>
      <c r="L1357" s="5">
        <f>IF(FluxoCaixa101315141921[[#This Row],[Entrada / Saída]]="Saída",FluxoCaixa101315141921[[#This Row],[R$ (Valores)]]*-1,FluxoCaixa101315141921[[#This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IF(FluxoCaixa101315141921[[#This Row],[Movimento ]]="Saldo Inicial",FluxoCaixa101315141921[[#This Row],[R$ (Valores)]],K1357+FluxoCaixa101315141921[[#This Row],[Valores Receitas / Despesas]])</f>
        <v>3305810.2700000014</v>
      </c>
      <c r="L1358" s="5">
        <f>IF(FluxoCaixa101315141921[[#This Row],[Entrada / Saída]]="Saída",FluxoCaixa101315141921[[#This Row],[R$ (Valores)]]*-1,FluxoCaixa101315141921[[#This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IF(FluxoCaixa101315141921[[#This Row],[Movimento ]]="Saldo Inicial",FluxoCaixa101315141921[[#This Row],[R$ (Valores)]],K1358+FluxoCaixa101315141921[[#This Row],[Valores Receitas / Despesas]])</f>
        <v>3305810.2700000014</v>
      </c>
      <c r="L1359" s="5">
        <f>IF(FluxoCaixa101315141921[[#This Row],[Entrada / Saída]]="Saída",FluxoCaixa101315141921[[#This Row],[R$ (Valores)]]*-1,FluxoCaixa101315141921[[#This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IF(FluxoCaixa101315141921[[#This Row],[Movimento ]]="Saldo Inicial",FluxoCaixa101315141921[[#This Row],[R$ (Valores)]],K1359+FluxoCaixa101315141921[[#This Row],[Valores Receitas / Despesas]])</f>
        <v>3305810.2700000014</v>
      </c>
      <c r="L1360" s="5">
        <f>IF(FluxoCaixa101315141921[[#This Row],[Entrada / Saída]]="Saída",FluxoCaixa101315141921[[#This Row],[R$ (Valores)]]*-1,FluxoCaixa101315141921[[#This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IF(FluxoCaixa101315141921[[#This Row],[Movimento ]]="Saldo Inicial",FluxoCaixa101315141921[[#This Row],[R$ (Valores)]],K1360+FluxoCaixa101315141921[[#This Row],[Valores Receitas / Despesas]])</f>
        <v>3305810.2700000014</v>
      </c>
      <c r="L1361" s="5">
        <f>IF(FluxoCaixa101315141921[[#This Row],[Entrada / Saída]]="Saída",FluxoCaixa101315141921[[#This Row],[R$ (Valores)]]*-1,FluxoCaixa101315141921[[#This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IF(FluxoCaixa101315141921[[#This Row],[Movimento ]]="Saldo Inicial",FluxoCaixa101315141921[[#This Row],[R$ (Valores)]],K1361+FluxoCaixa101315141921[[#This Row],[Valores Receitas / Despesas]])</f>
        <v>3305810.2700000014</v>
      </c>
      <c r="L1362" s="5">
        <f>IF(FluxoCaixa101315141921[[#This Row],[Entrada / Saída]]="Saída",FluxoCaixa101315141921[[#This Row],[R$ (Valores)]]*-1,FluxoCaixa101315141921[[#This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IF(FluxoCaixa101315141921[[#This Row],[Movimento ]]="Saldo Inicial",FluxoCaixa101315141921[[#This Row],[R$ (Valores)]],K1362+FluxoCaixa101315141921[[#This Row],[Valores Receitas / Despesas]])</f>
        <v>3305810.2700000014</v>
      </c>
      <c r="L1363" s="5">
        <f>IF(FluxoCaixa101315141921[[#This Row],[Entrada / Saída]]="Saída",FluxoCaixa101315141921[[#This Row],[R$ (Valores)]]*-1,FluxoCaixa101315141921[[#This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IF(FluxoCaixa101315141921[[#This Row],[Movimento ]]="Saldo Inicial",FluxoCaixa101315141921[[#This Row],[R$ (Valores)]],K1363+FluxoCaixa101315141921[[#This Row],[Valores Receitas / Despesas]])</f>
        <v>3305810.2700000014</v>
      </c>
      <c r="L1364" s="5">
        <f>IF(FluxoCaixa101315141921[[#This Row],[Entrada / Saída]]="Saída",FluxoCaixa101315141921[[#This Row],[R$ (Valores)]]*-1,FluxoCaixa101315141921[[#This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IF(FluxoCaixa101315141921[[#This Row],[Movimento ]]="Saldo Inicial",FluxoCaixa101315141921[[#This Row],[R$ (Valores)]],K1364+FluxoCaixa101315141921[[#This Row],[Valores Receitas / Despesas]])</f>
        <v>3305810.2700000014</v>
      </c>
      <c r="L1365" s="5">
        <f>IF(FluxoCaixa101315141921[[#This Row],[Entrada / Saída]]="Saída",FluxoCaixa101315141921[[#This Row],[R$ (Valores)]]*-1,FluxoCaixa101315141921[[#This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IF(FluxoCaixa101315141921[[#This Row],[Movimento ]]="Saldo Inicial",FluxoCaixa101315141921[[#This Row],[R$ (Valores)]],K1365+FluxoCaixa101315141921[[#This Row],[Valores Receitas / Despesas]])</f>
        <v>3305810.2700000014</v>
      </c>
      <c r="L1366" s="5">
        <f>IF(FluxoCaixa101315141921[[#This Row],[Entrada / Saída]]="Saída",FluxoCaixa101315141921[[#This Row],[R$ (Valores)]]*-1,FluxoCaixa101315141921[[#This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IF(FluxoCaixa101315141921[[#This Row],[Movimento ]]="Saldo Inicial",FluxoCaixa101315141921[[#This Row],[R$ (Valores)]],K1366+FluxoCaixa101315141921[[#This Row],[Valores Receitas / Despesas]])</f>
        <v>3305810.2700000014</v>
      </c>
      <c r="L1367" s="5">
        <f>IF(FluxoCaixa101315141921[[#This Row],[Entrada / Saída]]="Saída",FluxoCaixa101315141921[[#This Row],[R$ (Valores)]]*-1,FluxoCaixa101315141921[[#This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IF(FluxoCaixa101315141921[[#This Row],[Movimento ]]="Saldo Inicial",FluxoCaixa101315141921[[#This Row],[R$ (Valores)]],K1367+FluxoCaixa101315141921[[#This Row],[Valores Receitas / Despesas]])</f>
        <v>3305810.2700000014</v>
      </c>
      <c r="L1368" s="5">
        <f>IF(FluxoCaixa101315141921[[#This Row],[Entrada / Saída]]="Saída",FluxoCaixa101315141921[[#This Row],[R$ (Valores)]]*-1,FluxoCaixa101315141921[[#This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IF(FluxoCaixa101315141921[[#This Row],[Movimento ]]="Saldo Inicial",FluxoCaixa101315141921[[#This Row],[R$ (Valores)]],K1368+FluxoCaixa101315141921[[#This Row],[Valores Receitas / Despesas]])</f>
        <v>3305810.2700000014</v>
      </c>
      <c r="L1369" s="5">
        <f>IF(FluxoCaixa101315141921[[#This Row],[Entrada / Saída]]="Saída",FluxoCaixa101315141921[[#This Row],[R$ (Valores)]]*-1,FluxoCaixa101315141921[[#This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IF(FluxoCaixa101315141921[[#This Row],[Movimento ]]="Saldo Inicial",FluxoCaixa101315141921[[#This Row],[R$ (Valores)]],K1369+FluxoCaixa101315141921[[#This Row],[Valores Receitas / Despesas]])</f>
        <v>3305810.2700000014</v>
      </c>
      <c r="L1370" s="5">
        <f>IF(FluxoCaixa101315141921[[#This Row],[Entrada / Saída]]="Saída",FluxoCaixa101315141921[[#This Row],[R$ (Valores)]]*-1,FluxoCaixa101315141921[[#This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IF(FluxoCaixa101315141921[[#This Row],[Movimento ]]="Saldo Inicial",FluxoCaixa101315141921[[#This Row],[R$ (Valores)]],K1370+FluxoCaixa101315141921[[#This Row],[Valores Receitas / Despesas]])</f>
        <v>3305810.2700000014</v>
      </c>
      <c r="L1371" s="5">
        <f>IF(FluxoCaixa101315141921[[#This Row],[Entrada / Saída]]="Saída",FluxoCaixa101315141921[[#This Row],[R$ (Valores)]]*-1,FluxoCaixa101315141921[[#This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IF(FluxoCaixa101315141921[[#This Row],[Movimento ]]="Saldo Inicial",FluxoCaixa101315141921[[#This Row],[R$ (Valores)]],K1371+FluxoCaixa101315141921[[#This Row],[Valores Receitas / Despesas]])</f>
        <v>3305810.2700000014</v>
      </c>
      <c r="L1372" s="53">
        <f>IF(FluxoCaixa101315141921[[#This Row],[Entrada / Saída]]="Saída",FluxoCaixa101315141921[[#This Row],[R$ (Valores)]]*-1,FluxoCaixa101315141921[[#This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IF(FluxoCaixa101315141921[[#This Row],[Movimento ]]="Saldo Inicial",FluxoCaixa101315141921[[#This Row],[R$ (Valores)]],K1372+FluxoCaixa101315141921[[#This Row],[Valores Receitas / Despesas]])</f>
        <v>3305810.2700000014</v>
      </c>
      <c r="L1373" s="5">
        <f>IF(FluxoCaixa101315141921[[#This Row],[Entrada / Saída]]="Saída",FluxoCaixa101315141921[[#This Row],[R$ (Valores)]]*-1,FluxoCaixa101315141921[[#This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IF(FluxoCaixa101315141921[[#This Row],[Movimento ]]="Saldo Inicial",FluxoCaixa101315141921[[#This Row],[R$ (Valores)]],K1373+FluxoCaixa101315141921[[#This Row],[Valores Receitas / Despesas]])</f>
        <v>3305810.2700000014</v>
      </c>
      <c r="L1374" s="5">
        <f>IF(FluxoCaixa101315141921[[#This Row],[Entrada / Saída]]="Saída",FluxoCaixa101315141921[[#This Row],[R$ (Valores)]]*-1,FluxoCaixa101315141921[[#This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IF(FluxoCaixa101315141921[[#This Row],[Movimento ]]="Saldo Inicial",FluxoCaixa101315141921[[#This Row],[R$ (Valores)]],K1374+FluxoCaixa101315141921[[#This Row],[Valores Receitas / Despesas]])</f>
        <v>3305810.2700000014</v>
      </c>
      <c r="L1375" s="5">
        <f>IF(FluxoCaixa101315141921[[#This Row],[Entrada / Saída]]="Saída",FluxoCaixa101315141921[[#This Row],[R$ (Valores)]]*-1,FluxoCaixa101315141921[[#This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IF(FluxoCaixa101315141921[[#This Row],[Movimento ]]="Saldo Inicial",FluxoCaixa101315141921[[#This Row],[R$ (Valores)]],K1375+FluxoCaixa101315141921[[#This Row],[Valores Receitas / Despesas]])</f>
        <v>3305810.2700000014</v>
      </c>
      <c r="L1376" s="5">
        <f>IF(FluxoCaixa101315141921[[#This Row],[Entrada / Saída]]="Saída",FluxoCaixa101315141921[[#This Row],[R$ (Valores)]]*-1,FluxoCaixa101315141921[[#This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IF(FluxoCaixa101315141921[[#This Row],[Movimento ]]="Saldo Inicial",FluxoCaixa101315141921[[#This Row],[R$ (Valores)]],K1376+FluxoCaixa101315141921[[#This Row],[Valores Receitas / Despesas]])</f>
        <v>3305810.2700000014</v>
      </c>
      <c r="L1377" s="5">
        <f>IF(FluxoCaixa101315141921[[#This Row],[Entrada / Saída]]="Saída",FluxoCaixa101315141921[[#This Row],[R$ (Valores)]]*-1,FluxoCaixa101315141921[[#This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IF(FluxoCaixa101315141921[[#This Row],[Movimento ]]="Saldo Inicial",FluxoCaixa101315141921[[#This Row],[R$ (Valores)]],K1377+FluxoCaixa101315141921[[#This Row],[Valores Receitas / Despesas]])</f>
        <v>3305810.2700000014</v>
      </c>
      <c r="L1378" s="5">
        <f>IF(FluxoCaixa101315141921[[#This Row],[Entrada / Saída]]="Saída",FluxoCaixa101315141921[[#This Row],[R$ (Valores)]]*-1,FluxoCaixa101315141921[[#This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IF(FluxoCaixa101315141921[[#This Row],[Movimento ]]="Saldo Inicial",FluxoCaixa101315141921[[#This Row],[R$ (Valores)]],K1378+FluxoCaixa101315141921[[#This Row],[Valores Receitas / Despesas]])</f>
        <v>3305810.2700000014</v>
      </c>
      <c r="L1379" s="5">
        <f>IF(FluxoCaixa101315141921[[#This Row],[Entrada / Saída]]="Saída",FluxoCaixa101315141921[[#This Row],[R$ (Valores)]]*-1,FluxoCaixa101315141921[[#This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IF(FluxoCaixa101315141921[[#This Row],[Movimento ]]="Saldo Inicial",FluxoCaixa101315141921[[#This Row],[R$ (Valores)]],K1379+FluxoCaixa101315141921[[#This Row],[Valores Receitas / Despesas]])</f>
        <v>3305810.2700000014</v>
      </c>
      <c r="L1380" s="5">
        <f>IF(FluxoCaixa101315141921[[#This Row],[Entrada / Saída]]="Saída",FluxoCaixa101315141921[[#This Row],[R$ (Valores)]]*-1,FluxoCaixa101315141921[[#This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IF(FluxoCaixa101315141921[[#This Row],[Movimento ]]="Saldo Inicial",FluxoCaixa101315141921[[#This Row],[R$ (Valores)]],K1380+FluxoCaixa101315141921[[#This Row],[Valores Receitas / Despesas]])</f>
        <v>3305810.2700000014</v>
      </c>
      <c r="L1381" s="5">
        <f>IF(FluxoCaixa101315141921[[#This Row],[Entrada / Saída]]="Saída",FluxoCaixa101315141921[[#This Row],[R$ (Valores)]]*-1,FluxoCaixa101315141921[[#This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IF(FluxoCaixa101315141921[[#This Row],[Movimento ]]="Saldo Inicial",FluxoCaixa101315141921[[#This Row],[R$ (Valores)]],K1381+FluxoCaixa101315141921[[#This Row],[Valores Receitas / Despesas]])</f>
        <v>3305810.2700000014</v>
      </c>
      <c r="L1382" s="53">
        <f>IF(FluxoCaixa101315141921[[#This Row],[Entrada / Saída]]="Saída",FluxoCaixa101315141921[[#This Row],[R$ (Valores)]]*-1,FluxoCaixa101315141921[[#This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IF(FluxoCaixa101315141921[[#This Row],[Movimento ]]="Saldo Inicial",FluxoCaixa101315141921[[#This Row],[R$ (Valores)]],K1382+FluxoCaixa101315141921[[#This Row],[Valores Receitas / Despesas]])</f>
        <v>3305810.2700000014</v>
      </c>
      <c r="L1383" s="53">
        <f>IF(FluxoCaixa101315141921[[#This Row],[Entrada / Saída]]="Saída",FluxoCaixa101315141921[[#This Row],[R$ (Valores)]]*-1,FluxoCaixa101315141921[[#This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IF(FluxoCaixa101315141921[[#This Row],[Movimento ]]="Saldo Inicial",FluxoCaixa101315141921[[#This Row],[R$ (Valores)]],K1383+FluxoCaixa101315141921[[#This Row],[Valores Receitas / Despesas]])</f>
        <v>3305810.2700000014</v>
      </c>
      <c r="L1384" s="53">
        <f>IF(FluxoCaixa101315141921[[#This Row],[Entrada / Saída]]="Saída",FluxoCaixa101315141921[[#This Row],[R$ (Valores)]]*-1,FluxoCaixa101315141921[[#This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IF(FluxoCaixa101315141921[[#This Row],[Movimento ]]="Saldo Inicial",FluxoCaixa101315141921[[#This Row],[R$ (Valores)]],K1384+FluxoCaixa101315141921[[#This Row],[Valores Receitas / Despesas]])</f>
        <v>3305810.2700000014</v>
      </c>
      <c r="L1385" s="53">
        <f>IF(FluxoCaixa101315141921[[#This Row],[Entrada / Saída]]="Saída",FluxoCaixa101315141921[[#This Row],[R$ (Valores)]]*-1,FluxoCaixa101315141921[[#This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IF(FluxoCaixa101315141921[[#This Row],[Movimento ]]="Saldo Inicial",FluxoCaixa101315141921[[#This Row],[R$ (Valores)]],K1385+FluxoCaixa101315141921[[#This Row],[Valores Receitas / Despesas]])</f>
        <v>3305810.2700000014</v>
      </c>
      <c r="L1386" s="53">
        <f>IF(FluxoCaixa101315141921[[#This Row],[Entrada / Saída]]="Saída",FluxoCaixa101315141921[[#This Row],[R$ (Valores)]]*-1,FluxoCaixa101315141921[[#This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IF(FluxoCaixa101315141921[[#This Row],[Movimento ]]="Saldo Inicial",FluxoCaixa101315141921[[#This Row],[R$ (Valores)]],K1386+FluxoCaixa101315141921[[#This Row],[Valores Receitas / Despesas]])</f>
        <v>3305810.2700000014</v>
      </c>
      <c r="L1387" s="53">
        <f>IF(FluxoCaixa101315141921[[#This Row],[Entrada / Saída]]="Saída",FluxoCaixa101315141921[[#This Row],[R$ (Valores)]]*-1,FluxoCaixa101315141921[[#This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IF(FluxoCaixa101315141921[[#This Row],[Movimento ]]="Saldo Inicial",FluxoCaixa101315141921[[#This Row],[R$ (Valores)]],K1387+FluxoCaixa101315141921[[#This Row],[Valores Receitas / Despesas]])</f>
        <v>3305810.2700000014</v>
      </c>
      <c r="L1388" s="53">
        <f>IF(FluxoCaixa101315141921[[#This Row],[Entrada / Saída]]="Saída",FluxoCaixa101315141921[[#This Row],[R$ (Valores)]]*-1,FluxoCaixa101315141921[[#This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IF(FluxoCaixa101315141921[[#This Row],[Movimento ]]="Saldo Inicial",FluxoCaixa101315141921[[#This Row],[R$ (Valores)]],K1388+FluxoCaixa101315141921[[#This Row],[Valores Receitas / Despesas]])</f>
        <v>3305810.2700000014</v>
      </c>
      <c r="L1389" s="5">
        <f>IF(FluxoCaixa101315141921[[#This Row],[Entrada / Saída]]="Saída",FluxoCaixa101315141921[[#This Row],[R$ (Valores)]]*-1,FluxoCaixa101315141921[[#This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IF(FluxoCaixa101315141921[[#This Row],[Movimento ]]="Saldo Inicial",FluxoCaixa101315141921[[#This Row],[R$ (Valores)]],K1389+FluxoCaixa101315141921[[#This Row],[Valores Receitas / Despesas]])</f>
        <v>3305810.2700000014</v>
      </c>
      <c r="L1390" s="5">
        <f>IF(FluxoCaixa101315141921[[#This Row],[Entrada / Saída]]="Saída",FluxoCaixa101315141921[[#This Row],[R$ (Valores)]]*-1,FluxoCaixa101315141921[[#This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IF(FluxoCaixa101315141921[[#This Row],[Movimento ]]="Saldo Inicial",FluxoCaixa101315141921[[#This Row],[R$ (Valores)]],K1390+FluxoCaixa101315141921[[#This Row],[Valores Receitas / Despesas]])</f>
        <v>3305810.2700000014</v>
      </c>
      <c r="L1391" s="5">
        <f>IF(FluxoCaixa101315141921[[#This Row],[Entrada / Saída]]="Saída",FluxoCaixa101315141921[[#This Row],[R$ (Valores)]]*-1,FluxoCaixa101315141921[[#This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IF(FluxoCaixa101315141921[[#This Row],[Movimento ]]="Saldo Inicial",FluxoCaixa101315141921[[#This Row],[R$ (Valores)]],K1391+FluxoCaixa101315141921[[#This Row],[Valores Receitas / Despesas]])</f>
        <v>3305810.2700000014</v>
      </c>
      <c r="L1392" s="5">
        <f>IF(FluxoCaixa101315141921[[#This Row],[Entrada / Saída]]="Saída",FluxoCaixa101315141921[[#This Row],[R$ (Valores)]]*-1,FluxoCaixa101315141921[[#This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IF(FluxoCaixa101315141921[[#This Row],[Movimento ]]="Saldo Inicial",FluxoCaixa101315141921[[#This Row],[R$ (Valores)]],K1392+FluxoCaixa101315141921[[#This Row],[Valores Receitas / Despesas]])</f>
        <v>3305810.2700000014</v>
      </c>
      <c r="L1393" s="5">
        <f>IF(FluxoCaixa101315141921[[#This Row],[Entrada / Saída]]="Saída",FluxoCaixa101315141921[[#This Row],[R$ (Valores)]]*-1,FluxoCaixa101315141921[[#This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IF(FluxoCaixa101315141921[[#This Row],[Movimento ]]="Saldo Inicial",FluxoCaixa101315141921[[#This Row],[R$ (Valores)]],K1393+FluxoCaixa101315141921[[#This Row],[Valores Receitas / Despesas]])</f>
        <v>3305810.2700000014</v>
      </c>
      <c r="L1394" s="5">
        <f>IF(FluxoCaixa101315141921[[#This Row],[Entrada / Saída]]="Saída",FluxoCaixa101315141921[[#This Row],[R$ (Valores)]]*-1,FluxoCaixa101315141921[[#This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IF(FluxoCaixa101315141921[[#This Row],[Movimento ]]="Saldo Inicial",FluxoCaixa101315141921[[#This Row],[R$ (Valores)]],K1394+FluxoCaixa101315141921[[#This Row],[Valores Receitas / Despesas]])</f>
        <v>3305810.2700000014</v>
      </c>
      <c r="L1395" s="5">
        <f>IF(FluxoCaixa101315141921[[#This Row],[Entrada / Saída]]="Saída",FluxoCaixa101315141921[[#This Row],[R$ (Valores)]]*-1,FluxoCaixa101315141921[[#This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IF(FluxoCaixa101315141921[[#This Row],[Movimento ]]="Saldo Inicial",FluxoCaixa101315141921[[#This Row],[R$ (Valores)]],K1395+FluxoCaixa101315141921[[#This Row],[Valores Receitas / Despesas]])</f>
        <v>3305810.2700000014</v>
      </c>
      <c r="L1396" s="5">
        <f>IF(FluxoCaixa101315141921[[#This Row],[Entrada / Saída]]="Saída",FluxoCaixa101315141921[[#This Row],[R$ (Valores)]]*-1,FluxoCaixa101315141921[[#This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IF(FluxoCaixa101315141921[[#This Row],[Movimento ]]="Saldo Inicial",FluxoCaixa101315141921[[#This Row],[R$ (Valores)]],K1396+FluxoCaixa101315141921[[#This Row],[Valores Receitas / Despesas]])</f>
        <v>3305810.2700000014</v>
      </c>
      <c r="L1397" s="5">
        <f>IF(FluxoCaixa101315141921[[#This Row],[Entrada / Saída]]="Saída",FluxoCaixa101315141921[[#This Row],[R$ (Valores)]]*-1,FluxoCaixa101315141921[[#This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IF(FluxoCaixa101315141921[[#This Row],[Movimento ]]="Saldo Inicial",FluxoCaixa101315141921[[#This Row],[R$ (Valores)]],K1397+FluxoCaixa101315141921[[#This Row],[Valores Receitas / Despesas]])</f>
        <v>3305810.2700000014</v>
      </c>
      <c r="L1398" s="5">
        <f>IF(FluxoCaixa101315141921[[#This Row],[Entrada / Saída]]="Saída",FluxoCaixa101315141921[[#This Row],[R$ (Valores)]]*-1,FluxoCaixa101315141921[[#This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IF(FluxoCaixa101315141921[[#This Row],[Movimento ]]="Saldo Inicial",FluxoCaixa101315141921[[#This Row],[R$ (Valores)]],K1398+FluxoCaixa101315141921[[#This Row],[Valores Receitas / Despesas]])</f>
        <v>3305810.2700000014</v>
      </c>
      <c r="L1399" s="5">
        <f>IF(FluxoCaixa101315141921[[#This Row],[Entrada / Saída]]="Saída",FluxoCaixa101315141921[[#This Row],[R$ (Valores)]]*-1,FluxoCaixa101315141921[[#This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IF(FluxoCaixa101315141921[[#This Row],[Movimento ]]="Saldo Inicial",FluxoCaixa101315141921[[#This Row],[R$ (Valores)]],K1399+FluxoCaixa101315141921[[#This Row],[Valores Receitas / Despesas]])</f>
        <v>3305810.2700000014</v>
      </c>
      <c r="L1400" s="5">
        <f>IF(FluxoCaixa101315141921[[#This Row],[Entrada / Saída]]="Saída",FluxoCaixa101315141921[[#This Row],[R$ (Valores)]]*-1,FluxoCaixa101315141921[[#This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IF(FluxoCaixa101315141921[[#This Row],[Movimento ]]="Saldo Inicial",FluxoCaixa101315141921[[#This Row],[R$ (Valores)]],K1400+FluxoCaixa101315141921[[#This Row],[Valores Receitas / Despesas]])</f>
        <v>3305810.2700000014</v>
      </c>
      <c r="L1401" s="5">
        <f>IF(FluxoCaixa101315141921[[#This Row],[Entrada / Saída]]="Saída",FluxoCaixa101315141921[[#This Row],[R$ (Valores)]]*-1,FluxoCaixa101315141921[[#This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IF(FluxoCaixa101315141921[[#This Row],[Movimento ]]="Saldo Inicial",FluxoCaixa101315141921[[#This Row],[R$ (Valores)]],K1401+FluxoCaixa101315141921[[#This Row],[Valores Receitas / Despesas]])</f>
        <v>3305810.2700000014</v>
      </c>
      <c r="L1402" s="5">
        <f>IF(FluxoCaixa101315141921[[#This Row],[Entrada / Saída]]="Saída",FluxoCaixa101315141921[[#This Row],[R$ (Valores)]]*-1,FluxoCaixa101315141921[[#This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IF(FluxoCaixa101315141921[[#This Row],[Movimento ]]="Saldo Inicial",FluxoCaixa101315141921[[#This Row],[R$ (Valores)]],K1402+FluxoCaixa101315141921[[#This Row],[Valores Receitas / Despesas]])</f>
        <v>3305810.2700000014</v>
      </c>
      <c r="L1403" s="53">
        <f>IF(FluxoCaixa101315141921[[#This Row],[Entrada / Saída]]="Saída",FluxoCaixa101315141921[[#This Row],[R$ (Valores)]]*-1,FluxoCaixa101315141921[[#This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IF(FluxoCaixa101315141921[[#This Row],[Movimento ]]="Saldo Inicial",FluxoCaixa101315141921[[#This Row],[R$ (Valores)]],K1403+FluxoCaixa101315141921[[#This Row],[Valores Receitas / Despesas]])</f>
        <v>3305810.2700000014</v>
      </c>
      <c r="L1404" s="5">
        <f>IF(FluxoCaixa101315141921[[#This Row],[Entrada / Saída]]="Saída",FluxoCaixa101315141921[[#This Row],[R$ (Valores)]]*-1,FluxoCaixa101315141921[[#This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IF(FluxoCaixa101315141921[[#This Row],[Movimento ]]="Saldo Inicial",FluxoCaixa101315141921[[#This Row],[R$ (Valores)]],K1404+FluxoCaixa101315141921[[#This Row],[Valores Receitas / Despesas]])</f>
        <v>3305810.2700000014</v>
      </c>
      <c r="L1405" s="5">
        <f>IF(FluxoCaixa101315141921[[#This Row],[Entrada / Saída]]="Saída",FluxoCaixa101315141921[[#This Row],[R$ (Valores)]]*-1,FluxoCaixa101315141921[[#This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IF(FluxoCaixa101315141921[[#This Row],[Movimento ]]="Saldo Inicial",FluxoCaixa101315141921[[#This Row],[R$ (Valores)]],K1405+FluxoCaixa101315141921[[#This Row],[Valores Receitas / Despesas]])</f>
        <v>3305810.2700000014</v>
      </c>
      <c r="L1406" s="5">
        <f>IF(FluxoCaixa101315141921[[#This Row],[Entrada / Saída]]="Saída",FluxoCaixa101315141921[[#This Row],[R$ (Valores)]]*-1,FluxoCaixa101315141921[[#This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IF(FluxoCaixa101315141921[[#This Row],[Movimento ]]="Saldo Inicial",FluxoCaixa101315141921[[#This Row],[R$ (Valores)]],K1406+FluxoCaixa101315141921[[#This Row],[Valores Receitas / Despesas]])</f>
        <v>3305810.2700000014</v>
      </c>
      <c r="L1407" s="5">
        <f>IF(FluxoCaixa101315141921[[#This Row],[Entrada / Saída]]="Saída",FluxoCaixa101315141921[[#This Row],[R$ (Valores)]]*-1,FluxoCaixa101315141921[[#This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IF(FluxoCaixa101315141921[[#This Row],[Movimento ]]="Saldo Inicial",FluxoCaixa101315141921[[#This Row],[R$ (Valores)]],K1407+FluxoCaixa101315141921[[#This Row],[Valores Receitas / Despesas]])</f>
        <v>3305810.2700000014</v>
      </c>
      <c r="L1408" s="5">
        <f>IF(FluxoCaixa101315141921[[#This Row],[Entrada / Saída]]="Saída",FluxoCaixa101315141921[[#This Row],[R$ (Valores)]]*-1,FluxoCaixa101315141921[[#This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IF(FluxoCaixa101315141921[[#This Row],[Movimento ]]="Saldo Inicial",FluxoCaixa101315141921[[#This Row],[R$ (Valores)]],K1408+FluxoCaixa101315141921[[#This Row],[Valores Receitas / Despesas]])</f>
        <v>3305810.2700000014</v>
      </c>
      <c r="L1409" s="5">
        <f>IF(FluxoCaixa101315141921[[#This Row],[Entrada / Saída]]="Saída",FluxoCaixa101315141921[[#This Row],[R$ (Valores)]]*-1,FluxoCaixa101315141921[[#This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IF(FluxoCaixa101315141921[[#This Row],[Movimento ]]="Saldo Inicial",FluxoCaixa101315141921[[#This Row],[R$ (Valores)]],K1409+FluxoCaixa101315141921[[#This Row],[Valores Receitas / Despesas]])</f>
        <v>3305810.2700000014</v>
      </c>
      <c r="L1410" s="5">
        <f>IF(FluxoCaixa101315141921[[#This Row],[Entrada / Saída]]="Saída",FluxoCaixa101315141921[[#This Row],[R$ (Valores)]]*-1,FluxoCaixa101315141921[[#This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IF(FluxoCaixa101315141921[[#This Row],[Movimento ]]="Saldo Inicial",FluxoCaixa101315141921[[#This Row],[R$ (Valores)]],K1410+FluxoCaixa101315141921[[#This Row],[Valores Receitas / Despesas]])</f>
        <v>3305810.2700000014</v>
      </c>
      <c r="L1411" s="5">
        <f>IF(FluxoCaixa101315141921[[#This Row],[Entrada / Saída]]="Saída",FluxoCaixa101315141921[[#This Row],[R$ (Valores)]]*-1,FluxoCaixa101315141921[[#This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IF(FluxoCaixa101315141921[[#This Row],[Movimento ]]="Saldo Inicial",FluxoCaixa101315141921[[#This Row],[R$ (Valores)]],K1411+FluxoCaixa101315141921[[#This Row],[Valores Receitas / Despesas]])</f>
        <v>3305810.2700000014</v>
      </c>
      <c r="L1412" s="5">
        <f>IF(FluxoCaixa101315141921[[#This Row],[Entrada / Saída]]="Saída",FluxoCaixa101315141921[[#This Row],[R$ (Valores)]]*-1,FluxoCaixa101315141921[[#This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IF(FluxoCaixa101315141921[[#This Row],[Movimento ]]="Saldo Inicial",FluxoCaixa101315141921[[#This Row],[R$ (Valores)]],K1412+FluxoCaixa101315141921[[#This Row],[Valores Receitas / Despesas]])</f>
        <v>3305810.2700000014</v>
      </c>
      <c r="L1413" s="5">
        <f>IF(FluxoCaixa101315141921[[#This Row],[Entrada / Saída]]="Saída",FluxoCaixa101315141921[[#This Row],[R$ (Valores)]]*-1,FluxoCaixa101315141921[[#This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IF(FluxoCaixa101315141921[[#This Row],[Movimento ]]="Saldo Inicial",FluxoCaixa101315141921[[#This Row],[R$ (Valores)]],K1413+FluxoCaixa101315141921[[#This Row],[Valores Receitas / Despesas]])</f>
        <v>3305810.2700000014</v>
      </c>
      <c r="L1414" s="5">
        <f>IF(FluxoCaixa101315141921[[#This Row],[Entrada / Saída]]="Saída",FluxoCaixa101315141921[[#This Row],[R$ (Valores)]]*-1,FluxoCaixa101315141921[[#This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IF(FluxoCaixa101315141921[[#This Row],[Movimento ]]="Saldo Inicial",FluxoCaixa101315141921[[#This Row],[R$ (Valores)]],K1414+FluxoCaixa101315141921[[#This Row],[Valores Receitas / Despesas]])</f>
        <v>3305810.2700000014</v>
      </c>
      <c r="L1415" s="5">
        <f>IF(FluxoCaixa101315141921[[#This Row],[Entrada / Saída]]="Saída",FluxoCaixa101315141921[[#This Row],[R$ (Valores)]]*-1,FluxoCaixa101315141921[[#This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IF(FluxoCaixa101315141921[[#This Row],[Movimento ]]="Saldo Inicial",FluxoCaixa101315141921[[#This Row],[R$ (Valores)]],K1415+FluxoCaixa101315141921[[#This Row],[Valores Receitas / Despesas]])</f>
        <v>3305810.2700000014</v>
      </c>
      <c r="L1416" s="5">
        <f>IF(FluxoCaixa101315141921[[#This Row],[Entrada / Saída]]="Saída",FluxoCaixa101315141921[[#This Row],[R$ (Valores)]]*-1,FluxoCaixa101315141921[[#This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IF(FluxoCaixa101315141921[[#This Row],[Movimento ]]="Saldo Inicial",FluxoCaixa101315141921[[#This Row],[R$ (Valores)]],K1416+FluxoCaixa101315141921[[#This Row],[Valores Receitas / Despesas]])</f>
        <v>3305810.2700000014</v>
      </c>
      <c r="L1417" s="5">
        <f>IF(FluxoCaixa101315141921[[#This Row],[Entrada / Saída]]="Saída",FluxoCaixa101315141921[[#This Row],[R$ (Valores)]]*-1,FluxoCaixa101315141921[[#This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IF(FluxoCaixa101315141921[[#This Row],[Movimento ]]="Saldo Inicial",FluxoCaixa101315141921[[#This Row],[R$ (Valores)]],K1417+FluxoCaixa101315141921[[#This Row],[Valores Receitas / Despesas]])</f>
        <v>3305810.2700000014</v>
      </c>
      <c r="L1418" s="5">
        <f>IF(FluxoCaixa101315141921[[#This Row],[Entrada / Saída]]="Saída",FluxoCaixa101315141921[[#This Row],[R$ (Valores)]]*-1,FluxoCaixa101315141921[[#This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IF(FluxoCaixa101315141921[[#This Row],[Movimento ]]="Saldo Inicial",FluxoCaixa101315141921[[#This Row],[R$ (Valores)]],K1418+FluxoCaixa101315141921[[#This Row],[Valores Receitas / Despesas]])</f>
        <v>3305810.2700000014</v>
      </c>
      <c r="L1419" s="53">
        <f>IF(FluxoCaixa101315141921[[#This Row],[Entrada / Saída]]="Saída",FluxoCaixa101315141921[[#This Row],[R$ (Valores)]]*-1,FluxoCaixa101315141921[[#This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IF(FluxoCaixa101315141921[[#This Row],[Movimento ]]="Saldo Inicial",FluxoCaixa101315141921[[#This Row],[R$ (Valores)]],K1419+FluxoCaixa101315141921[[#This Row],[Valores Receitas / Despesas]])</f>
        <v>3305810.2700000014</v>
      </c>
      <c r="L1420" s="5">
        <f>IF(FluxoCaixa101315141921[[#This Row],[Entrada / Saída]]="Saída",FluxoCaixa101315141921[[#This Row],[R$ (Valores)]]*-1,FluxoCaixa101315141921[[#This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IF(FluxoCaixa101315141921[[#This Row],[Movimento ]]="Saldo Inicial",FluxoCaixa101315141921[[#This Row],[R$ (Valores)]],K1420+FluxoCaixa101315141921[[#This Row],[Valores Receitas / Despesas]])</f>
        <v>3305810.2700000014</v>
      </c>
      <c r="L1421" s="5">
        <f>IF(FluxoCaixa101315141921[[#This Row],[Entrada / Saída]]="Saída",FluxoCaixa101315141921[[#This Row],[R$ (Valores)]]*-1,FluxoCaixa101315141921[[#This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IF(FluxoCaixa101315141921[[#This Row],[Movimento ]]="Saldo Inicial",FluxoCaixa101315141921[[#This Row],[R$ (Valores)]],K1421+FluxoCaixa101315141921[[#This Row],[Valores Receitas / Despesas]])</f>
        <v>3305810.2700000014</v>
      </c>
      <c r="L1422" s="5">
        <f>IF(FluxoCaixa101315141921[[#This Row],[Entrada / Saída]]="Saída",FluxoCaixa101315141921[[#This Row],[R$ (Valores)]]*-1,FluxoCaixa101315141921[[#This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IF(FluxoCaixa101315141921[[#This Row],[Movimento ]]="Saldo Inicial",FluxoCaixa101315141921[[#This Row],[R$ (Valores)]],K1422+FluxoCaixa101315141921[[#This Row],[Valores Receitas / Despesas]])</f>
        <v>3305810.2700000014</v>
      </c>
      <c r="L1423" s="5">
        <f>IF(FluxoCaixa101315141921[[#This Row],[Entrada / Saída]]="Saída",FluxoCaixa101315141921[[#This Row],[R$ (Valores)]]*-1,FluxoCaixa101315141921[[#This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IF(FluxoCaixa101315141921[[#This Row],[Movimento ]]="Saldo Inicial",FluxoCaixa101315141921[[#This Row],[R$ (Valores)]],K1423+FluxoCaixa101315141921[[#This Row],[Valores Receitas / Despesas]])</f>
        <v>3305810.2700000014</v>
      </c>
      <c r="L1424" s="5">
        <f>IF(FluxoCaixa101315141921[[#This Row],[Entrada / Saída]]="Saída",FluxoCaixa101315141921[[#This Row],[R$ (Valores)]]*-1,FluxoCaixa101315141921[[#This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IF(FluxoCaixa101315141921[[#This Row],[Movimento ]]="Saldo Inicial",FluxoCaixa101315141921[[#This Row],[R$ (Valores)]],K1424+FluxoCaixa101315141921[[#This Row],[Valores Receitas / Despesas]])</f>
        <v>3305810.2700000014</v>
      </c>
      <c r="L1425" s="5">
        <f>IF(FluxoCaixa101315141921[[#This Row],[Entrada / Saída]]="Saída",FluxoCaixa101315141921[[#This Row],[R$ (Valores)]]*-1,FluxoCaixa101315141921[[#This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IF(FluxoCaixa101315141921[[#This Row],[Movimento ]]="Saldo Inicial",FluxoCaixa101315141921[[#This Row],[R$ (Valores)]],K1425+FluxoCaixa101315141921[[#This Row],[Valores Receitas / Despesas]])</f>
        <v>3305810.2700000014</v>
      </c>
      <c r="L1426" s="53">
        <f>IF(FluxoCaixa101315141921[[#This Row],[Entrada / Saída]]="Saída",FluxoCaixa101315141921[[#This Row],[R$ (Valores)]]*-1,FluxoCaixa101315141921[[#This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IF(FluxoCaixa101315141921[[#This Row],[Movimento ]]="Saldo Inicial",FluxoCaixa101315141921[[#This Row],[R$ (Valores)]],K1426+FluxoCaixa101315141921[[#This Row],[Valores Receitas / Despesas]])</f>
        <v>3305810.2700000014</v>
      </c>
      <c r="L1427" s="5">
        <f>IF(FluxoCaixa101315141921[[#This Row],[Entrada / Saída]]="Saída",FluxoCaixa101315141921[[#This Row],[R$ (Valores)]]*-1,FluxoCaixa101315141921[[#This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IF(FluxoCaixa101315141921[[#This Row],[Movimento ]]="Saldo Inicial",FluxoCaixa101315141921[[#This Row],[R$ (Valores)]],K1427+FluxoCaixa101315141921[[#This Row],[Valores Receitas / Despesas]])</f>
        <v>3305810.2700000014</v>
      </c>
      <c r="L1428" s="5">
        <f>IF(FluxoCaixa101315141921[[#This Row],[Entrada / Saída]]="Saída",FluxoCaixa101315141921[[#This Row],[R$ (Valores)]]*-1,FluxoCaixa101315141921[[#This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IF(FluxoCaixa101315141921[[#This Row],[Movimento ]]="Saldo Inicial",FluxoCaixa101315141921[[#This Row],[R$ (Valores)]],K1428+FluxoCaixa101315141921[[#This Row],[Valores Receitas / Despesas]])</f>
        <v>3305810.2700000014</v>
      </c>
      <c r="L1429" s="5">
        <f>IF(FluxoCaixa101315141921[[#This Row],[Entrada / Saída]]="Saída",FluxoCaixa101315141921[[#This Row],[R$ (Valores)]]*-1,FluxoCaixa101315141921[[#This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IF(FluxoCaixa101315141921[[#This Row],[Movimento ]]="Saldo Inicial",FluxoCaixa101315141921[[#This Row],[R$ (Valores)]],K1429+FluxoCaixa101315141921[[#This Row],[Valores Receitas / Despesas]])</f>
        <v>3305810.2700000014</v>
      </c>
      <c r="L1430" s="5">
        <f>IF(FluxoCaixa101315141921[[#This Row],[Entrada / Saída]]="Saída",FluxoCaixa101315141921[[#This Row],[R$ (Valores)]]*-1,FluxoCaixa101315141921[[#This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IF(FluxoCaixa101315141921[[#This Row],[Movimento ]]="Saldo Inicial",FluxoCaixa101315141921[[#This Row],[R$ (Valores)]],K1430+FluxoCaixa101315141921[[#This Row],[Valores Receitas / Despesas]])</f>
        <v>3305810.2700000014</v>
      </c>
      <c r="L1431" s="5">
        <f>IF(FluxoCaixa101315141921[[#This Row],[Entrada / Saída]]="Saída",FluxoCaixa101315141921[[#This Row],[R$ (Valores)]]*-1,FluxoCaixa101315141921[[#This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IF(FluxoCaixa101315141921[[#This Row],[Movimento ]]="Saldo Inicial",FluxoCaixa101315141921[[#This Row],[R$ (Valores)]],K1431+FluxoCaixa101315141921[[#This Row],[Valores Receitas / Despesas]])</f>
        <v>3305810.2700000014</v>
      </c>
      <c r="L1432" s="5">
        <f>IF(FluxoCaixa101315141921[[#This Row],[Entrada / Saída]]="Saída",FluxoCaixa101315141921[[#This Row],[R$ (Valores)]]*-1,FluxoCaixa101315141921[[#This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IF(FluxoCaixa101315141921[[#This Row],[Movimento ]]="Saldo Inicial",FluxoCaixa101315141921[[#This Row],[R$ (Valores)]],K1432+FluxoCaixa101315141921[[#This Row],[Valores Receitas / Despesas]])</f>
        <v>3305810.2700000014</v>
      </c>
      <c r="L1433" s="5">
        <f>IF(FluxoCaixa101315141921[[#This Row],[Entrada / Saída]]="Saída",FluxoCaixa101315141921[[#This Row],[R$ (Valores)]]*-1,FluxoCaixa101315141921[[#This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IF(FluxoCaixa101315141921[[#This Row],[Movimento ]]="Saldo Inicial",FluxoCaixa101315141921[[#This Row],[R$ (Valores)]],K1433+FluxoCaixa101315141921[[#This Row],[Valores Receitas / Despesas]])</f>
        <v>3305810.2700000014</v>
      </c>
      <c r="L1434" s="5">
        <f>IF(FluxoCaixa101315141921[[#This Row],[Entrada / Saída]]="Saída",FluxoCaixa101315141921[[#This Row],[R$ (Valores)]]*-1,FluxoCaixa101315141921[[#This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IF(FluxoCaixa101315141921[[#This Row],[Movimento ]]="Saldo Inicial",FluxoCaixa101315141921[[#This Row],[R$ (Valores)]],K1434+FluxoCaixa101315141921[[#This Row],[Valores Receitas / Despesas]])</f>
        <v>3305810.2700000014</v>
      </c>
      <c r="L1435" s="5">
        <f>IF(FluxoCaixa101315141921[[#This Row],[Entrada / Saída]]="Saída",FluxoCaixa101315141921[[#This Row],[R$ (Valores)]]*-1,FluxoCaixa101315141921[[#This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IF(FluxoCaixa101315141921[[#This Row],[Movimento ]]="Saldo Inicial",FluxoCaixa101315141921[[#This Row],[R$ (Valores)]],K1435+FluxoCaixa101315141921[[#This Row],[Valores Receitas / Despesas]])</f>
        <v>3305810.2700000014</v>
      </c>
      <c r="L1436" s="5">
        <f>IF(FluxoCaixa101315141921[[#This Row],[Entrada / Saída]]="Saída",FluxoCaixa101315141921[[#This Row],[R$ (Valores)]]*-1,FluxoCaixa101315141921[[#This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IF(FluxoCaixa101315141921[[#This Row],[Movimento ]]="Saldo Inicial",FluxoCaixa101315141921[[#This Row],[R$ (Valores)]],K1436+FluxoCaixa101315141921[[#This Row],[Valores Receitas / Despesas]])</f>
        <v>3305810.2700000014</v>
      </c>
      <c r="L1437" s="5">
        <f>IF(FluxoCaixa101315141921[[#This Row],[Entrada / Saída]]="Saída",FluxoCaixa101315141921[[#This Row],[R$ (Valores)]]*-1,FluxoCaixa101315141921[[#This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IF(FluxoCaixa101315141921[[#This Row],[Movimento ]]="Saldo Inicial",FluxoCaixa101315141921[[#This Row],[R$ (Valores)]],K1437+FluxoCaixa101315141921[[#This Row],[Valores Receitas / Despesas]])</f>
        <v>3305810.2700000014</v>
      </c>
      <c r="L1438" s="5">
        <f>IF(FluxoCaixa101315141921[[#This Row],[Entrada / Saída]]="Saída",FluxoCaixa101315141921[[#This Row],[R$ (Valores)]]*-1,FluxoCaixa101315141921[[#This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IF(FluxoCaixa101315141921[[#This Row],[Movimento ]]="Saldo Inicial",FluxoCaixa101315141921[[#This Row],[R$ (Valores)]],K1438+FluxoCaixa101315141921[[#This Row],[Valores Receitas / Despesas]])</f>
        <v>3305810.2700000014</v>
      </c>
      <c r="L1439" s="5">
        <f>IF(FluxoCaixa101315141921[[#This Row],[Entrada / Saída]]="Saída",FluxoCaixa101315141921[[#This Row],[R$ (Valores)]]*-1,FluxoCaixa101315141921[[#This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IF(FluxoCaixa101315141921[[#This Row],[Movimento ]]="Saldo Inicial",FluxoCaixa101315141921[[#This Row],[R$ (Valores)]],K1439+FluxoCaixa101315141921[[#This Row],[Valores Receitas / Despesas]])</f>
        <v>3305810.2700000014</v>
      </c>
      <c r="L1440" s="53">
        <f>IF(FluxoCaixa101315141921[[#This Row],[Entrada / Saída]]="Saída",FluxoCaixa101315141921[[#This Row],[R$ (Valores)]]*-1,FluxoCaixa101315141921[[#This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IF(FluxoCaixa101315141921[[#This Row],[Movimento ]]="Saldo Inicial",FluxoCaixa101315141921[[#This Row],[R$ (Valores)]],K1440+FluxoCaixa101315141921[[#This Row],[Valores Receitas / Despesas]])</f>
        <v>3305810.2700000014</v>
      </c>
      <c r="L1441" s="5">
        <f>IF(FluxoCaixa101315141921[[#This Row],[Entrada / Saída]]="Saída",FluxoCaixa101315141921[[#This Row],[R$ (Valores)]]*-1,FluxoCaixa101315141921[[#This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IF(FluxoCaixa101315141921[[#This Row],[Movimento ]]="Saldo Inicial",FluxoCaixa101315141921[[#This Row],[R$ (Valores)]],K1441+FluxoCaixa101315141921[[#This Row],[Valores Receitas / Despesas]])</f>
        <v>3305810.2700000014</v>
      </c>
      <c r="L1442" s="5">
        <f>IF(FluxoCaixa101315141921[[#This Row],[Entrada / Saída]]="Saída",FluxoCaixa101315141921[[#This Row],[R$ (Valores)]]*-1,FluxoCaixa101315141921[[#This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IF(FluxoCaixa101315141921[[#This Row],[Movimento ]]="Saldo Inicial",FluxoCaixa101315141921[[#This Row],[R$ (Valores)]],K1442+FluxoCaixa101315141921[[#This Row],[Valores Receitas / Despesas]])</f>
        <v>3305810.2700000014</v>
      </c>
      <c r="L1443" s="5">
        <f>IF(FluxoCaixa101315141921[[#This Row],[Entrada / Saída]]="Saída",FluxoCaixa101315141921[[#This Row],[R$ (Valores)]]*-1,FluxoCaixa101315141921[[#This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IF(FluxoCaixa101315141921[[#This Row],[Movimento ]]="Saldo Inicial",FluxoCaixa101315141921[[#This Row],[R$ (Valores)]],K1443+FluxoCaixa101315141921[[#This Row],[Valores Receitas / Despesas]])</f>
        <v>3305810.2700000014</v>
      </c>
      <c r="L1444" s="5">
        <f>IF(FluxoCaixa101315141921[[#This Row],[Entrada / Saída]]="Saída",FluxoCaixa101315141921[[#This Row],[R$ (Valores)]]*-1,FluxoCaixa101315141921[[#This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IF(FluxoCaixa101315141921[[#This Row],[Movimento ]]="Saldo Inicial",FluxoCaixa101315141921[[#This Row],[R$ (Valores)]],K1444+FluxoCaixa101315141921[[#This Row],[Valores Receitas / Despesas]])</f>
        <v>3305810.2700000014</v>
      </c>
      <c r="L1445" s="5">
        <f>IF(FluxoCaixa101315141921[[#This Row],[Entrada / Saída]]="Saída",FluxoCaixa101315141921[[#This Row],[R$ (Valores)]]*-1,FluxoCaixa101315141921[[#This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IF(FluxoCaixa101315141921[[#This Row],[Movimento ]]="Saldo Inicial",FluxoCaixa101315141921[[#This Row],[R$ (Valores)]],K1445+FluxoCaixa101315141921[[#This Row],[Valores Receitas / Despesas]])</f>
        <v>3305810.2700000014</v>
      </c>
      <c r="L1446" s="5">
        <f>IF(FluxoCaixa101315141921[[#This Row],[Entrada / Saída]]="Saída",FluxoCaixa101315141921[[#This Row],[R$ (Valores)]]*-1,FluxoCaixa101315141921[[#This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IF(FluxoCaixa101315141921[[#This Row],[Movimento ]]="Saldo Inicial",FluxoCaixa101315141921[[#This Row],[R$ (Valores)]],K1446+FluxoCaixa101315141921[[#This Row],[Valores Receitas / Despesas]])</f>
        <v>3305810.2700000014</v>
      </c>
      <c r="L1447" s="5">
        <f>IF(FluxoCaixa101315141921[[#This Row],[Entrada / Saída]]="Saída",FluxoCaixa101315141921[[#This Row],[R$ (Valores)]]*-1,FluxoCaixa101315141921[[#This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IF(FluxoCaixa101315141921[[#This Row],[Movimento ]]="Saldo Inicial",FluxoCaixa101315141921[[#This Row],[R$ (Valores)]],K1447+FluxoCaixa101315141921[[#This Row],[Valores Receitas / Despesas]])</f>
        <v>3305810.2700000014</v>
      </c>
      <c r="L1448" s="5">
        <f>IF(FluxoCaixa101315141921[[#This Row],[Entrada / Saída]]="Saída",FluxoCaixa101315141921[[#This Row],[R$ (Valores)]]*-1,FluxoCaixa101315141921[[#This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IF(FluxoCaixa101315141921[[#This Row],[Movimento ]]="Saldo Inicial",FluxoCaixa101315141921[[#This Row],[R$ (Valores)]],K1448+FluxoCaixa101315141921[[#This Row],[Valores Receitas / Despesas]])</f>
        <v>3305810.2700000014</v>
      </c>
      <c r="L1449" s="5">
        <f>IF(FluxoCaixa101315141921[[#This Row],[Entrada / Saída]]="Saída",FluxoCaixa101315141921[[#This Row],[R$ (Valores)]]*-1,FluxoCaixa101315141921[[#This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IF(FluxoCaixa101315141921[[#This Row],[Movimento ]]="Saldo Inicial",FluxoCaixa101315141921[[#This Row],[R$ (Valores)]],K1449+FluxoCaixa101315141921[[#This Row],[Valores Receitas / Despesas]])</f>
        <v>3305810.2700000014</v>
      </c>
      <c r="L1450" s="53">
        <f>IF(FluxoCaixa101315141921[[#This Row],[Entrada / Saída]]="Saída",FluxoCaixa101315141921[[#This Row],[R$ (Valores)]]*-1,FluxoCaixa101315141921[[#This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IF(FluxoCaixa101315141921[[#This Row],[Movimento ]]="Saldo Inicial",FluxoCaixa101315141921[[#This Row],[R$ (Valores)]],K1450+FluxoCaixa101315141921[[#This Row],[Valores Receitas / Despesas]])</f>
        <v>3305810.2700000014</v>
      </c>
      <c r="L1451" s="5">
        <f>IF(FluxoCaixa101315141921[[#This Row],[Entrada / Saída]]="Saída",FluxoCaixa101315141921[[#This Row],[R$ (Valores)]]*-1,FluxoCaixa101315141921[[#This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IF(FluxoCaixa101315141921[[#This Row],[Movimento ]]="Saldo Inicial",FluxoCaixa101315141921[[#This Row],[R$ (Valores)]],K1451+FluxoCaixa101315141921[[#This Row],[Valores Receitas / Despesas]])</f>
        <v>3305810.2700000014</v>
      </c>
      <c r="L1452" s="5">
        <f>IF(FluxoCaixa101315141921[[#This Row],[Entrada / Saída]]="Saída",FluxoCaixa101315141921[[#This Row],[R$ (Valores)]]*-1,FluxoCaixa101315141921[[#This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IF(FluxoCaixa101315141921[[#This Row],[Movimento ]]="Saldo Inicial",FluxoCaixa101315141921[[#This Row],[R$ (Valores)]],K1452+FluxoCaixa101315141921[[#This Row],[Valores Receitas / Despesas]])</f>
        <v>3305810.2700000014</v>
      </c>
      <c r="L1453" s="5">
        <f>IF(FluxoCaixa101315141921[[#This Row],[Entrada / Saída]]="Saída",FluxoCaixa101315141921[[#This Row],[R$ (Valores)]]*-1,FluxoCaixa101315141921[[#This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IF(FluxoCaixa101315141921[[#This Row],[Movimento ]]="Saldo Inicial",FluxoCaixa101315141921[[#This Row],[R$ (Valores)]],K1453+FluxoCaixa101315141921[[#This Row],[Valores Receitas / Despesas]])</f>
        <v>3305810.2700000014</v>
      </c>
      <c r="L1454" s="5">
        <f>IF(FluxoCaixa101315141921[[#This Row],[Entrada / Saída]]="Saída",FluxoCaixa101315141921[[#This Row],[R$ (Valores)]]*-1,FluxoCaixa101315141921[[#This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IF(FluxoCaixa101315141921[[#This Row],[Movimento ]]="Saldo Inicial",FluxoCaixa101315141921[[#This Row],[R$ (Valores)]],K1454+FluxoCaixa101315141921[[#This Row],[Valores Receitas / Despesas]])</f>
        <v>3305810.2700000014</v>
      </c>
      <c r="L1455" s="5">
        <f>IF(FluxoCaixa101315141921[[#This Row],[Entrada / Saída]]="Saída",FluxoCaixa101315141921[[#This Row],[R$ (Valores)]]*-1,FluxoCaixa101315141921[[#This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IF(FluxoCaixa101315141921[[#This Row],[Movimento ]]="Saldo Inicial",FluxoCaixa101315141921[[#This Row],[R$ (Valores)]],K1455+FluxoCaixa101315141921[[#This Row],[Valores Receitas / Despesas]])</f>
        <v>3305810.2700000014</v>
      </c>
      <c r="L1456" s="5">
        <f>IF(FluxoCaixa101315141921[[#This Row],[Entrada / Saída]]="Saída",FluxoCaixa101315141921[[#This Row],[R$ (Valores)]]*-1,FluxoCaixa101315141921[[#This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IF(FluxoCaixa101315141921[[#This Row],[Movimento ]]="Saldo Inicial",FluxoCaixa101315141921[[#This Row],[R$ (Valores)]],K1456+FluxoCaixa101315141921[[#This Row],[Valores Receitas / Despesas]])</f>
        <v>3305810.2700000014</v>
      </c>
      <c r="L1457" s="5">
        <f>IF(FluxoCaixa101315141921[[#This Row],[Entrada / Saída]]="Saída",FluxoCaixa101315141921[[#This Row],[R$ (Valores)]]*-1,FluxoCaixa101315141921[[#This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IF(FluxoCaixa101315141921[[#This Row],[Movimento ]]="Saldo Inicial",FluxoCaixa101315141921[[#This Row],[R$ (Valores)]],K1457+FluxoCaixa101315141921[[#This Row],[Valores Receitas / Despesas]])</f>
        <v>3305810.2700000014</v>
      </c>
      <c r="L1458" s="53">
        <f>IF(FluxoCaixa101315141921[[#This Row],[Entrada / Saída]]="Saída",FluxoCaixa101315141921[[#This Row],[R$ (Valores)]]*-1,FluxoCaixa101315141921[[#This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IF(FluxoCaixa101315141921[[#This Row],[Movimento ]]="Saldo Inicial",FluxoCaixa101315141921[[#This Row],[R$ (Valores)]],K1458+FluxoCaixa101315141921[[#This Row],[Valores Receitas / Despesas]])</f>
        <v>3305810.2700000014</v>
      </c>
      <c r="L1459" s="5">
        <f>IF(FluxoCaixa101315141921[[#This Row],[Entrada / Saída]]="Saída",FluxoCaixa101315141921[[#This Row],[R$ (Valores)]]*-1,FluxoCaixa101315141921[[#This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IF(FluxoCaixa101315141921[[#This Row],[Movimento ]]="Saldo Inicial",FluxoCaixa101315141921[[#This Row],[R$ (Valores)]],K1459+FluxoCaixa101315141921[[#This Row],[Valores Receitas / Despesas]])</f>
        <v>3305810.2700000014</v>
      </c>
      <c r="L1460" s="5">
        <f>IF(FluxoCaixa101315141921[[#This Row],[Entrada / Saída]]="Saída",FluxoCaixa101315141921[[#This Row],[R$ (Valores)]]*-1,FluxoCaixa101315141921[[#This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IF(FluxoCaixa101315141921[[#This Row],[Movimento ]]="Saldo Inicial",FluxoCaixa101315141921[[#This Row],[R$ (Valores)]],K1460+FluxoCaixa101315141921[[#This Row],[Valores Receitas / Despesas]])</f>
        <v>3305810.2700000014</v>
      </c>
      <c r="L1461" s="5">
        <f>IF(FluxoCaixa101315141921[[#This Row],[Entrada / Saída]]="Saída",FluxoCaixa101315141921[[#This Row],[R$ (Valores)]]*-1,FluxoCaixa101315141921[[#This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IF(FluxoCaixa101315141921[[#This Row],[Movimento ]]="Saldo Inicial",FluxoCaixa101315141921[[#This Row],[R$ (Valores)]],K1461+FluxoCaixa101315141921[[#This Row],[Valores Receitas / Despesas]])</f>
        <v>3305810.2700000014</v>
      </c>
      <c r="L1462" s="5">
        <f>IF(FluxoCaixa101315141921[[#This Row],[Entrada / Saída]]="Saída",FluxoCaixa101315141921[[#This Row],[R$ (Valores)]]*-1,FluxoCaixa101315141921[[#This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IF(FluxoCaixa101315141921[[#This Row],[Movimento ]]="Saldo Inicial",FluxoCaixa101315141921[[#This Row],[R$ (Valores)]],K1462+FluxoCaixa101315141921[[#This Row],[Valores Receitas / Despesas]])</f>
        <v>3305810.2700000014</v>
      </c>
      <c r="L1463" s="5">
        <f>IF(FluxoCaixa101315141921[[#This Row],[Entrada / Saída]]="Saída",FluxoCaixa101315141921[[#This Row],[R$ (Valores)]]*-1,FluxoCaixa101315141921[[#This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IF(FluxoCaixa101315141921[[#This Row],[Movimento ]]="Saldo Inicial",FluxoCaixa101315141921[[#This Row],[R$ (Valores)]],K1463+FluxoCaixa101315141921[[#This Row],[Valores Receitas / Despesas]])</f>
        <v>3305810.2700000014</v>
      </c>
      <c r="L1464" s="5">
        <f>IF(FluxoCaixa101315141921[[#This Row],[Entrada / Saída]]="Saída",FluxoCaixa101315141921[[#This Row],[R$ (Valores)]]*-1,FluxoCaixa101315141921[[#This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IF(FluxoCaixa101315141921[[#This Row],[Movimento ]]="Saldo Inicial",FluxoCaixa101315141921[[#This Row],[R$ (Valores)]],K1464+FluxoCaixa101315141921[[#This Row],[Valores Receitas / Despesas]])</f>
        <v>3305810.2700000014</v>
      </c>
      <c r="L1465" s="53">
        <f>IF(FluxoCaixa101315141921[[#This Row],[Entrada / Saída]]="Saída",FluxoCaixa101315141921[[#This Row],[R$ (Valores)]]*-1,FluxoCaixa101315141921[[#This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IF(FluxoCaixa101315141921[[#This Row],[Movimento ]]="Saldo Inicial",FluxoCaixa101315141921[[#This Row],[R$ (Valores)]],K1465+FluxoCaixa101315141921[[#This Row],[Valores Receitas / Despesas]])</f>
        <v>3305810.2700000014</v>
      </c>
      <c r="L1466" s="5">
        <f>IF(FluxoCaixa101315141921[[#This Row],[Entrada / Saída]]="Saída",FluxoCaixa101315141921[[#This Row],[R$ (Valores)]]*-1,FluxoCaixa101315141921[[#This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IF(FluxoCaixa101315141921[[#This Row],[Movimento ]]="Saldo Inicial",FluxoCaixa101315141921[[#This Row],[R$ (Valores)]],K1466+FluxoCaixa101315141921[[#This Row],[Valores Receitas / Despesas]])</f>
        <v>3305810.2700000014</v>
      </c>
      <c r="L1467" s="5">
        <f>IF(FluxoCaixa101315141921[[#This Row],[Entrada / Saída]]="Saída",FluxoCaixa101315141921[[#This Row],[R$ (Valores)]]*-1,FluxoCaixa101315141921[[#This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IF(FluxoCaixa101315141921[[#This Row],[Movimento ]]="Saldo Inicial",FluxoCaixa101315141921[[#This Row],[R$ (Valores)]],K1467+FluxoCaixa101315141921[[#This Row],[Valores Receitas / Despesas]])</f>
        <v>3305810.2700000014</v>
      </c>
      <c r="L1468" s="5">
        <f>IF(FluxoCaixa101315141921[[#This Row],[Entrada / Saída]]="Saída",FluxoCaixa101315141921[[#This Row],[R$ (Valores)]]*-1,FluxoCaixa101315141921[[#This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IF(FluxoCaixa101315141921[[#This Row],[Movimento ]]="Saldo Inicial",FluxoCaixa101315141921[[#This Row],[R$ (Valores)]],K1468+FluxoCaixa101315141921[[#This Row],[Valores Receitas / Despesas]])</f>
        <v>3305810.2700000014</v>
      </c>
      <c r="L1469" s="5">
        <f>IF(FluxoCaixa101315141921[[#This Row],[Entrada / Saída]]="Saída",FluxoCaixa101315141921[[#This Row],[R$ (Valores)]]*-1,FluxoCaixa101315141921[[#This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IF(FluxoCaixa101315141921[[#This Row],[Movimento ]]="Saldo Inicial",FluxoCaixa101315141921[[#This Row],[R$ (Valores)]],K1469+FluxoCaixa101315141921[[#This Row],[Valores Receitas / Despesas]])</f>
        <v>3305810.2700000014</v>
      </c>
      <c r="L1470" s="5">
        <f>IF(FluxoCaixa101315141921[[#This Row],[Entrada / Saída]]="Saída",FluxoCaixa101315141921[[#This Row],[R$ (Valores)]]*-1,FluxoCaixa101315141921[[#This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IF(FluxoCaixa101315141921[[#This Row],[Movimento ]]="Saldo Inicial",FluxoCaixa101315141921[[#This Row],[R$ (Valores)]],K1470+FluxoCaixa101315141921[[#This Row],[Valores Receitas / Despesas]])</f>
        <v>3305810.2700000014</v>
      </c>
      <c r="L1471" s="5">
        <f>IF(FluxoCaixa101315141921[[#This Row],[Entrada / Saída]]="Saída",FluxoCaixa101315141921[[#This Row],[R$ (Valores)]]*-1,FluxoCaixa101315141921[[#This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IF(FluxoCaixa101315141921[[#This Row],[Movimento ]]="Saldo Inicial",FluxoCaixa101315141921[[#This Row],[R$ (Valores)]],K1471+FluxoCaixa101315141921[[#This Row],[Valores Receitas / Despesas]])</f>
        <v>3305810.2700000014</v>
      </c>
      <c r="L1472" s="53">
        <f>IF(FluxoCaixa101315141921[[#This Row],[Entrada / Saída]]="Saída",FluxoCaixa101315141921[[#This Row],[R$ (Valores)]]*-1,FluxoCaixa101315141921[[#This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IF(FluxoCaixa101315141921[[#This Row],[Movimento ]]="Saldo Inicial",FluxoCaixa101315141921[[#This Row],[R$ (Valores)]],K1472+FluxoCaixa101315141921[[#This Row],[Valores Receitas / Despesas]])</f>
        <v>3305810.2700000014</v>
      </c>
      <c r="L1473" s="5">
        <f>IF(FluxoCaixa101315141921[[#This Row],[Entrada / Saída]]="Saída",FluxoCaixa101315141921[[#This Row],[R$ (Valores)]]*-1,FluxoCaixa101315141921[[#This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IF(FluxoCaixa101315141921[[#This Row],[Movimento ]]="Saldo Inicial",FluxoCaixa101315141921[[#This Row],[R$ (Valores)]],K1473+FluxoCaixa101315141921[[#This Row],[Valores Receitas / Despesas]])</f>
        <v>3305810.2700000014</v>
      </c>
      <c r="L1474" s="5">
        <f>IF(FluxoCaixa101315141921[[#This Row],[Entrada / Saída]]="Saída",FluxoCaixa101315141921[[#This Row],[R$ (Valores)]]*-1,FluxoCaixa101315141921[[#This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IF(FluxoCaixa101315141921[[#This Row],[Movimento ]]="Saldo Inicial",FluxoCaixa101315141921[[#This Row],[R$ (Valores)]],K1474+FluxoCaixa101315141921[[#This Row],[Valores Receitas / Despesas]])</f>
        <v>3305810.2700000014</v>
      </c>
      <c r="L1475" s="5">
        <f>IF(FluxoCaixa101315141921[[#This Row],[Entrada / Saída]]="Saída",FluxoCaixa101315141921[[#This Row],[R$ (Valores)]]*-1,FluxoCaixa101315141921[[#This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IF(FluxoCaixa101315141921[[#This Row],[Movimento ]]="Saldo Inicial",FluxoCaixa101315141921[[#This Row],[R$ (Valores)]],K1475+FluxoCaixa101315141921[[#This Row],[Valores Receitas / Despesas]])</f>
        <v>3305810.2700000014</v>
      </c>
      <c r="L1476" s="5">
        <f>IF(FluxoCaixa101315141921[[#This Row],[Entrada / Saída]]="Saída",FluxoCaixa101315141921[[#This Row],[R$ (Valores)]]*-1,FluxoCaixa101315141921[[#This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IF(FluxoCaixa101315141921[[#This Row],[Movimento ]]="Saldo Inicial",FluxoCaixa101315141921[[#This Row],[R$ (Valores)]],K1476+FluxoCaixa101315141921[[#This Row],[Valores Receitas / Despesas]])</f>
        <v>3305810.2700000014</v>
      </c>
      <c r="L1477" s="5">
        <f>IF(FluxoCaixa101315141921[[#This Row],[Entrada / Saída]]="Saída",FluxoCaixa101315141921[[#This Row],[R$ (Valores)]]*-1,FluxoCaixa101315141921[[#This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IF(FluxoCaixa101315141921[[#This Row],[Movimento ]]="Saldo Inicial",FluxoCaixa101315141921[[#This Row],[R$ (Valores)]],K1477+FluxoCaixa101315141921[[#This Row],[Valores Receitas / Despesas]])</f>
        <v>3305810.2700000014</v>
      </c>
      <c r="L1478" s="53">
        <f>IF(FluxoCaixa101315141921[[#This Row],[Entrada / Saída]]="Saída",FluxoCaixa101315141921[[#This Row],[R$ (Valores)]]*-1,FluxoCaixa101315141921[[#This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IF(FluxoCaixa101315141921[[#This Row],[Movimento ]]="Saldo Inicial",FluxoCaixa101315141921[[#This Row],[R$ (Valores)]],K1478+FluxoCaixa101315141921[[#This Row],[Valores Receitas / Despesas]])</f>
        <v>3305810.2700000014</v>
      </c>
      <c r="L1479" s="5">
        <f>IF(FluxoCaixa101315141921[[#This Row],[Entrada / Saída]]="Saída",FluxoCaixa101315141921[[#This Row],[R$ (Valores)]]*-1,FluxoCaixa101315141921[[#This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IF(FluxoCaixa101315141921[[#This Row],[Movimento ]]="Saldo Inicial",FluxoCaixa101315141921[[#This Row],[R$ (Valores)]],K1479+FluxoCaixa101315141921[[#This Row],[Valores Receitas / Despesas]])</f>
        <v>3305810.2700000014</v>
      </c>
      <c r="L1480" s="5">
        <f>IF(FluxoCaixa101315141921[[#This Row],[Entrada / Saída]]="Saída",FluxoCaixa101315141921[[#This Row],[R$ (Valores)]]*-1,FluxoCaixa101315141921[[#This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IF(FluxoCaixa101315141921[[#This Row],[Movimento ]]="Saldo Inicial",FluxoCaixa101315141921[[#This Row],[R$ (Valores)]],K1480+FluxoCaixa101315141921[[#This Row],[Valores Receitas / Despesas]])</f>
        <v>3305810.2700000014</v>
      </c>
      <c r="L1481" s="53">
        <f>IF(FluxoCaixa101315141921[[#This Row],[Entrada / Saída]]="Saída",FluxoCaixa101315141921[[#This Row],[R$ (Valores)]]*-1,FluxoCaixa101315141921[[#This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IF(FluxoCaixa101315141921[[#This Row],[Movimento ]]="Saldo Inicial",FluxoCaixa101315141921[[#This Row],[R$ (Valores)]],K1481+FluxoCaixa101315141921[[#This Row],[Valores Receitas / Despesas]])</f>
        <v>3305810.2700000014</v>
      </c>
      <c r="L1482" s="5">
        <f>IF(FluxoCaixa101315141921[[#This Row],[Entrada / Saída]]="Saída",FluxoCaixa101315141921[[#This Row],[R$ (Valores)]]*-1,FluxoCaixa101315141921[[#This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IF(FluxoCaixa101315141921[[#This Row],[Movimento ]]="Saldo Inicial",FluxoCaixa101315141921[[#This Row],[R$ (Valores)]],K1482+FluxoCaixa101315141921[[#This Row],[Valores Receitas / Despesas]])</f>
        <v>3305810.2700000014</v>
      </c>
      <c r="L1483" s="5">
        <f>IF(FluxoCaixa101315141921[[#This Row],[Entrada / Saída]]="Saída",FluxoCaixa101315141921[[#This Row],[R$ (Valores)]]*-1,FluxoCaixa101315141921[[#This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IF(FluxoCaixa101315141921[[#This Row],[Movimento ]]="Saldo Inicial",FluxoCaixa101315141921[[#This Row],[R$ (Valores)]],K1483+FluxoCaixa101315141921[[#This Row],[Valores Receitas / Despesas]])</f>
        <v>3305810.2700000014</v>
      </c>
      <c r="L1484" s="5">
        <f>IF(FluxoCaixa101315141921[[#This Row],[Entrada / Saída]]="Saída",FluxoCaixa101315141921[[#This Row],[R$ (Valores)]]*-1,FluxoCaixa101315141921[[#This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IF(FluxoCaixa101315141921[[#This Row],[Movimento ]]="Saldo Inicial",FluxoCaixa101315141921[[#This Row],[R$ (Valores)]],K1484+FluxoCaixa101315141921[[#This Row],[Valores Receitas / Despesas]])</f>
        <v>3305810.2700000014</v>
      </c>
      <c r="L1485" s="5">
        <f>IF(FluxoCaixa101315141921[[#This Row],[Entrada / Saída]]="Saída",FluxoCaixa101315141921[[#This Row],[R$ (Valores)]]*-1,FluxoCaixa101315141921[[#This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IF(FluxoCaixa101315141921[[#This Row],[Movimento ]]="Saldo Inicial",FluxoCaixa101315141921[[#This Row],[R$ (Valores)]],K1485+FluxoCaixa101315141921[[#This Row],[Valores Receitas / Despesas]])</f>
        <v>3305810.2700000014</v>
      </c>
      <c r="L1486" s="5">
        <f>IF(FluxoCaixa101315141921[[#This Row],[Entrada / Saída]]="Saída",FluxoCaixa101315141921[[#This Row],[R$ (Valores)]]*-1,FluxoCaixa101315141921[[#This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IF(FluxoCaixa101315141921[[#This Row],[Movimento ]]="Saldo Inicial",FluxoCaixa101315141921[[#This Row],[R$ (Valores)]],K1486+FluxoCaixa101315141921[[#This Row],[Valores Receitas / Despesas]])</f>
        <v>3305810.2700000014</v>
      </c>
      <c r="L1487" s="5">
        <f>IF(FluxoCaixa101315141921[[#This Row],[Entrada / Saída]]="Saída",FluxoCaixa101315141921[[#This Row],[R$ (Valores)]]*-1,FluxoCaixa101315141921[[#This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IF(FluxoCaixa101315141921[[#This Row],[Movimento ]]="Saldo Inicial",FluxoCaixa101315141921[[#This Row],[R$ (Valores)]],K1487+FluxoCaixa101315141921[[#This Row],[Valores Receitas / Despesas]])</f>
        <v>3305810.2700000014</v>
      </c>
      <c r="L1488" s="5">
        <f>IF(FluxoCaixa101315141921[[#This Row],[Entrada / Saída]]="Saída",FluxoCaixa101315141921[[#This Row],[R$ (Valores)]]*-1,FluxoCaixa101315141921[[#This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IF(FluxoCaixa101315141921[[#This Row],[Movimento ]]="Saldo Inicial",FluxoCaixa101315141921[[#This Row],[R$ (Valores)]],K1488+FluxoCaixa101315141921[[#This Row],[Valores Receitas / Despesas]])</f>
        <v>3305810.2700000014</v>
      </c>
      <c r="L1489" s="5">
        <f>IF(FluxoCaixa101315141921[[#This Row],[Entrada / Saída]]="Saída",FluxoCaixa101315141921[[#This Row],[R$ (Valores)]]*-1,FluxoCaixa101315141921[[#This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IF(FluxoCaixa101315141921[[#This Row],[Movimento ]]="Saldo Inicial",FluxoCaixa101315141921[[#This Row],[R$ (Valores)]],K1489+FluxoCaixa101315141921[[#This Row],[Valores Receitas / Despesas]])</f>
        <v>3305810.2700000014</v>
      </c>
      <c r="L1490" s="5">
        <f>IF(FluxoCaixa101315141921[[#This Row],[Entrada / Saída]]="Saída",FluxoCaixa101315141921[[#This Row],[R$ (Valores)]]*-1,FluxoCaixa101315141921[[#This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IF(FluxoCaixa101315141921[[#This Row],[Movimento ]]="Saldo Inicial",FluxoCaixa101315141921[[#This Row],[R$ (Valores)]],K1490+FluxoCaixa101315141921[[#This Row],[Valores Receitas / Despesas]])</f>
        <v>3305810.2700000014</v>
      </c>
      <c r="L1491" s="5">
        <f>IF(FluxoCaixa101315141921[[#This Row],[Entrada / Saída]]="Saída",FluxoCaixa101315141921[[#This Row],[R$ (Valores)]]*-1,FluxoCaixa101315141921[[#This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IF(FluxoCaixa101315141921[[#This Row],[Movimento ]]="Saldo Inicial",FluxoCaixa101315141921[[#This Row],[R$ (Valores)]],K1491+FluxoCaixa101315141921[[#This Row],[Valores Receitas / Despesas]])</f>
        <v>3305810.2700000014</v>
      </c>
      <c r="L1492" s="5">
        <f>IF(FluxoCaixa101315141921[[#This Row],[Entrada / Saída]]="Saída",FluxoCaixa101315141921[[#This Row],[R$ (Valores)]]*-1,FluxoCaixa101315141921[[#This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IF(FluxoCaixa101315141921[[#This Row],[Movimento ]]="Saldo Inicial",FluxoCaixa101315141921[[#This Row],[R$ (Valores)]],K1492+FluxoCaixa101315141921[[#This Row],[Valores Receitas / Despesas]])</f>
        <v>3305810.2700000014</v>
      </c>
      <c r="L1493" s="5">
        <f>IF(FluxoCaixa101315141921[[#This Row],[Entrada / Saída]]="Saída",FluxoCaixa101315141921[[#This Row],[R$ (Valores)]]*-1,FluxoCaixa101315141921[[#This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IF(FluxoCaixa101315141921[[#This Row],[Movimento ]]="Saldo Inicial",FluxoCaixa101315141921[[#This Row],[R$ (Valores)]],K1493+FluxoCaixa101315141921[[#This Row],[Valores Receitas / Despesas]])</f>
        <v>3305810.2700000014</v>
      </c>
      <c r="L1494" s="5">
        <f>IF(FluxoCaixa101315141921[[#This Row],[Entrada / Saída]]="Saída",FluxoCaixa101315141921[[#This Row],[R$ (Valores)]]*-1,FluxoCaixa101315141921[[#This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IF(FluxoCaixa101315141921[[#This Row],[Movimento ]]="Saldo Inicial",FluxoCaixa101315141921[[#This Row],[R$ (Valores)]],K1494+FluxoCaixa101315141921[[#This Row],[Valores Receitas / Despesas]])</f>
        <v>3305810.2700000014</v>
      </c>
      <c r="L1495" s="5">
        <f>IF(FluxoCaixa101315141921[[#This Row],[Entrada / Saída]]="Saída",FluxoCaixa101315141921[[#This Row],[R$ (Valores)]]*-1,FluxoCaixa101315141921[[#This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IF(FluxoCaixa101315141921[[#This Row],[Movimento ]]="Saldo Inicial",FluxoCaixa101315141921[[#This Row],[R$ (Valores)]],K1495+FluxoCaixa101315141921[[#This Row],[Valores Receitas / Despesas]])</f>
        <v>3305810.2700000014</v>
      </c>
      <c r="L1496" s="5">
        <f>IF(FluxoCaixa101315141921[[#This Row],[Entrada / Saída]]="Saída",FluxoCaixa101315141921[[#This Row],[R$ (Valores)]]*-1,FluxoCaixa101315141921[[#This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IF(FluxoCaixa101315141921[[#This Row],[Movimento ]]="Saldo Inicial",FluxoCaixa101315141921[[#This Row],[R$ (Valores)]],K1496+FluxoCaixa101315141921[[#This Row],[Valores Receitas / Despesas]])</f>
        <v>3305810.2700000014</v>
      </c>
      <c r="L1497" s="5">
        <f>IF(FluxoCaixa101315141921[[#This Row],[Entrada / Saída]]="Saída",FluxoCaixa101315141921[[#This Row],[R$ (Valores)]]*-1,FluxoCaixa101315141921[[#This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IF(FluxoCaixa101315141921[[#This Row],[Movimento ]]="Saldo Inicial",FluxoCaixa101315141921[[#This Row],[R$ (Valores)]],K1497+FluxoCaixa101315141921[[#This Row],[Valores Receitas / Despesas]])</f>
        <v>3305810.2700000014</v>
      </c>
      <c r="L1498" s="5">
        <f>IF(FluxoCaixa101315141921[[#This Row],[Entrada / Saída]]="Saída",FluxoCaixa101315141921[[#This Row],[R$ (Valores)]]*-1,FluxoCaixa101315141921[[#This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IF(FluxoCaixa101315141921[[#This Row],[Movimento ]]="Saldo Inicial",FluxoCaixa101315141921[[#This Row],[R$ (Valores)]],K1498+FluxoCaixa101315141921[[#This Row],[Valores Receitas / Despesas]])</f>
        <v>3305810.2700000014</v>
      </c>
      <c r="L1499" s="5">
        <f>IF(FluxoCaixa101315141921[[#This Row],[Entrada / Saída]]="Saída",FluxoCaixa101315141921[[#This Row],[R$ (Valores)]]*-1,FluxoCaixa101315141921[[#This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IF(FluxoCaixa101315141921[[#This Row],[Movimento ]]="Saldo Inicial",FluxoCaixa101315141921[[#This Row],[R$ (Valores)]],K1499+FluxoCaixa101315141921[[#This Row],[Valores Receitas / Despesas]])</f>
        <v>3305810.2700000014</v>
      </c>
      <c r="L1500" s="5">
        <f>IF(FluxoCaixa101315141921[[#This Row],[Entrada / Saída]]="Saída",FluxoCaixa101315141921[[#This Row],[R$ (Valores)]]*-1,FluxoCaixa101315141921[[#This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IF(FluxoCaixa101315141921[[#This Row],[Movimento ]]="Saldo Inicial",FluxoCaixa101315141921[[#This Row],[R$ (Valores)]],K1500+FluxoCaixa101315141921[[#This Row],[Valores Receitas / Despesas]])</f>
        <v>3305810.2700000014</v>
      </c>
      <c r="L1501" s="5">
        <f>IF(FluxoCaixa101315141921[[#This Row],[Entrada / Saída]]="Saída",FluxoCaixa101315141921[[#This Row],[R$ (Valores)]]*-1,FluxoCaixa101315141921[[#This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IF(FluxoCaixa101315141921[[#This Row],[Movimento ]]="Saldo Inicial",FluxoCaixa101315141921[[#This Row],[R$ (Valores)]],K1501+FluxoCaixa101315141921[[#This Row],[Valores Receitas / Despesas]])</f>
        <v>3305810.2700000014</v>
      </c>
      <c r="L1502" s="5">
        <f>IF(FluxoCaixa101315141921[[#This Row],[Entrada / Saída]]="Saída",FluxoCaixa101315141921[[#This Row],[R$ (Valores)]]*-1,FluxoCaixa101315141921[[#This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IF(FluxoCaixa101315141921[[#This Row],[Movimento ]]="Saldo Inicial",FluxoCaixa101315141921[[#This Row],[R$ (Valores)]],K1502+FluxoCaixa101315141921[[#This Row],[Valores Receitas / Despesas]])</f>
        <v>3305810.2700000014</v>
      </c>
      <c r="L1503" s="5">
        <f>IF(FluxoCaixa101315141921[[#This Row],[Entrada / Saída]]="Saída",FluxoCaixa101315141921[[#This Row],[R$ (Valores)]]*-1,FluxoCaixa101315141921[[#This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IF(FluxoCaixa101315141921[[#This Row],[Movimento ]]="Saldo Inicial",FluxoCaixa101315141921[[#This Row],[R$ (Valores)]],K1503+FluxoCaixa101315141921[[#This Row],[Valores Receitas / Despesas]])</f>
        <v>3305810.2700000014</v>
      </c>
      <c r="L1504" s="53">
        <f>IF(FluxoCaixa101315141921[[#This Row],[Entrada / Saída]]="Saída",FluxoCaixa101315141921[[#This Row],[R$ (Valores)]]*-1,FluxoCaixa101315141921[[#This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IF(FluxoCaixa101315141921[[#This Row],[Movimento ]]="Saldo Inicial",FluxoCaixa101315141921[[#This Row],[R$ (Valores)]],K1504+FluxoCaixa101315141921[[#This Row],[Valores Receitas / Despesas]])</f>
        <v>3305810.2700000014</v>
      </c>
      <c r="L1505" s="5">
        <f>IF(FluxoCaixa101315141921[[#This Row],[Entrada / Saída]]="Saída",FluxoCaixa101315141921[[#This Row],[R$ (Valores)]]*-1,FluxoCaixa101315141921[[#This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IF(FluxoCaixa101315141921[[#This Row],[Movimento ]]="Saldo Inicial",FluxoCaixa101315141921[[#This Row],[R$ (Valores)]],K1505+FluxoCaixa101315141921[[#This Row],[Valores Receitas / Despesas]])</f>
        <v>3305810.2700000014</v>
      </c>
      <c r="L1506" s="5">
        <f>IF(FluxoCaixa101315141921[[#This Row],[Entrada / Saída]]="Saída",FluxoCaixa101315141921[[#This Row],[R$ (Valores)]]*-1,FluxoCaixa101315141921[[#This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IF(FluxoCaixa101315141921[[#This Row],[Movimento ]]="Saldo Inicial",FluxoCaixa101315141921[[#This Row],[R$ (Valores)]],K1506+FluxoCaixa101315141921[[#This Row],[Valores Receitas / Despesas]])</f>
        <v>3305810.2700000014</v>
      </c>
      <c r="L1507" s="5">
        <f>IF(FluxoCaixa101315141921[[#This Row],[Entrada / Saída]]="Saída",FluxoCaixa101315141921[[#This Row],[R$ (Valores)]]*-1,FluxoCaixa101315141921[[#This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IF(FluxoCaixa101315141921[[#This Row],[Movimento ]]="Saldo Inicial",FluxoCaixa101315141921[[#This Row],[R$ (Valores)]],K1507+FluxoCaixa101315141921[[#This Row],[Valores Receitas / Despesas]])</f>
        <v>3305810.2700000014</v>
      </c>
      <c r="L1508" s="5">
        <f>IF(FluxoCaixa101315141921[[#This Row],[Entrada / Saída]]="Saída",FluxoCaixa101315141921[[#This Row],[R$ (Valores)]]*-1,FluxoCaixa101315141921[[#This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IF(FluxoCaixa101315141921[[#This Row],[Movimento ]]="Saldo Inicial",FluxoCaixa101315141921[[#This Row],[R$ (Valores)]],K1508+FluxoCaixa101315141921[[#This Row],[Valores Receitas / Despesas]])</f>
        <v>3305810.2700000014</v>
      </c>
      <c r="L1509" s="5">
        <f>IF(FluxoCaixa101315141921[[#This Row],[Entrada / Saída]]="Saída",FluxoCaixa101315141921[[#This Row],[R$ (Valores)]]*-1,FluxoCaixa101315141921[[#This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IF(FluxoCaixa101315141921[[#This Row],[Movimento ]]="Saldo Inicial",FluxoCaixa101315141921[[#This Row],[R$ (Valores)]],K1509+FluxoCaixa101315141921[[#This Row],[Valores Receitas / Despesas]])</f>
        <v>3305810.2700000014</v>
      </c>
      <c r="L1510" s="5">
        <f>IF(FluxoCaixa101315141921[[#This Row],[Entrada / Saída]]="Saída",FluxoCaixa101315141921[[#This Row],[R$ (Valores)]]*-1,FluxoCaixa101315141921[[#This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IF(FluxoCaixa101315141921[[#This Row],[Movimento ]]="Saldo Inicial",FluxoCaixa101315141921[[#This Row],[R$ (Valores)]],K1510+FluxoCaixa101315141921[[#This Row],[Valores Receitas / Despesas]])</f>
        <v>3305810.2700000014</v>
      </c>
      <c r="L1511" s="5">
        <f>IF(FluxoCaixa101315141921[[#This Row],[Entrada / Saída]]="Saída",FluxoCaixa101315141921[[#This Row],[R$ (Valores)]]*-1,FluxoCaixa101315141921[[#This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IF(FluxoCaixa101315141921[[#This Row],[Movimento ]]="Saldo Inicial",FluxoCaixa101315141921[[#This Row],[R$ (Valores)]],K1511+FluxoCaixa101315141921[[#This Row],[Valores Receitas / Despesas]])</f>
        <v>3305810.2700000014</v>
      </c>
      <c r="L1512" s="5">
        <f>IF(FluxoCaixa101315141921[[#This Row],[Entrada / Saída]]="Saída",FluxoCaixa101315141921[[#This Row],[R$ (Valores)]]*-1,FluxoCaixa101315141921[[#This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IF(FluxoCaixa101315141921[[#This Row],[Movimento ]]="Saldo Inicial",FluxoCaixa101315141921[[#This Row],[R$ (Valores)]],K1512+FluxoCaixa101315141921[[#This Row],[Valores Receitas / Despesas]])</f>
        <v>3305810.2700000014</v>
      </c>
      <c r="L1513" s="5">
        <f>IF(FluxoCaixa101315141921[[#This Row],[Entrada / Saída]]="Saída",FluxoCaixa101315141921[[#This Row],[R$ (Valores)]]*-1,FluxoCaixa101315141921[[#This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IF(FluxoCaixa101315141921[[#This Row],[Movimento ]]="Saldo Inicial",FluxoCaixa101315141921[[#This Row],[R$ (Valores)]],K1513+FluxoCaixa101315141921[[#This Row],[Valores Receitas / Despesas]])</f>
        <v>3305810.2700000014</v>
      </c>
      <c r="L1514" s="5">
        <f>IF(FluxoCaixa101315141921[[#This Row],[Entrada / Saída]]="Saída",FluxoCaixa101315141921[[#This Row],[R$ (Valores)]]*-1,FluxoCaixa101315141921[[#This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IF(FluxoCaixa101315141921[[#This Row],[Movimento ]]="Saldo Inicial",FluxoCaixa101315141921[[#This Row],[R$ (Valores)]],K1514+FluxoCaixa101315141921[[#This Row],[Valores Receitas / Despesas]])</f>
        <v>3305810.2700000014</v>
      </c>
      <c r="L1515" s="5">
        <f>IF(FluxoCaixa101315141921[[#This Row],[Entrada / Saída]]="Saída",FluxoCaixa101315141921[[#This Row],[R$ (Valores)]]*-1,FluxoCaixa101315141921[[#This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IF(FluxoCaixa101315141921[[#This Row],[Movimento ]]="Saldo Inicial",FluxoCaixa101315141921[[#This Row],[R$ (Valores)]],K1515+FluxoCaixa101315141921[[#This Row],[Valores Receitas / Despesas]])</f>
        <v>3305810.2700000014</v>
      </c>
      <c r="L1516" s="5">
        <f>IF(FluxoCaixa101315141921[[#This Row],[Entrada / Saída]]="Saída",FluxoCaixa101315141921[[#This Row],[R$ (Valores)]]*-1,FluxoCaixa101315141921[[#This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IF(FluxoCaixa101315141921[[#This Row],[Movimento ]]="Saldo Inicial",FluxoCaixa101315141921[[#This Row],[R$ (Valores)]],K1516+FluxoCaixa101315141921[[#This Row],[Valores Receitas / Despesas]])</f>
        <v>3305810.2700000014</v>
      </c>
      <c r="L1517" s="5">
        <f>IF(FluxoCaixa101315141921[[#This Row],[Entrada / Saída]]="Saída",FluxoCaixa101315141921[[#This Row],[R$ (Valores)]]*-1,FluxoCaixa101315141921[[#This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IF(FluxoCaixa101315141921[[#This Row],[Movimento ]]="Saldo Inicial",FluxoCaixa101315141921[[#This Row],[R$ (Valores)]],K1517+FluxoCaixa101315141921[[#This Row],[Valores Receitas / Despesas]])</f>
        <v>3305810.2700000014</v>
      </c>
      <c r="L1518" s="5">
        <f>IF(FluxoCaixa101315141921[[#This Row],[Entrada / Saída]]="Saída",FluxoCaixa101315141921[[#This Row],[R$ (Valores)]]*-1,FluxoCaixa101315141921[[#This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IF(FluxoCaixa101315141921[[#This Row],[Movimento ]]="Saldo Inicial",FluxoCaixa101315141921[[#This Row],[R$ (Valores)]],K1518+FluxoCaixa101315141921[[#This Row],[Valores Receitas / Despesas]])</f>
        <v>3305810.2700000014</v>
      </c>
      <c r="L1519" s="5">
        <f>IF(FluxoCaixa101315141921[[#This Row],[Entrada / Saída]]="Saída",FluxoCaixa101315141921[[#This Row],[R$ (Valores)]]*-1,FluxoCaixa101315141921[[#This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IF(FluxoCaixa101315141921[[#This Row],[Movimento ]]="Saldo Inicial",FluxoCaixa101315141921[[#This Row],[R$ (Valores)]],K1519+FluxoCaixa101315141921[[#This Row],[Valores Receitas / Despesas]])</f>
        <v>3305810.2700000014</v>
      </c>
      <c r="L1520" s="5">
        <f>IF(FluxoCaixa101315141921[[#This Row],[Entrada / Saída]]="Saída",FluxoCaixa101315141921[[#This Row],[R$ (Valores)]]*-1,FluxoCaixa101315141921[[#This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IF(FluxoCaixa101315141921[[#This Row],[Movimento ]]="Saldo Inicial",FluxoCaixa101315141921[[#This Row],[R$ (Valores)]],K1520+FluxoCaixa101315141921[[#This Row],[Valores Receitas / Despesas]])</f>
        <v>3305810.2700000014</v>
      </c>
      <c r="L1521" s="5">
        <f>IF(FluxoCaixa101315141921[[#This Row],[Entrada / Saída]]="Saída",FluxoCaixa101315141921[[#This Row],[R$ (Valores)]]*-1,FluxoCaixa101315141921[[#This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IF(FluxoCaixa101315141921[[#This Row],[Movimento ]]="Saldo Inicial",FluxoCaixa101315141921[[#This Row],[R$ (Valores)]],K1521+FluxoCaixa101315141921[[#This Row],[Valores Receitas / Despesas]])</f>
        <v>3305810.2700000014</v>
      </c>
      <c r="L1522" s="5">
        <f>IF(FluxoCaixa101315141921[[#This Row],[Entrada / Saída]]="Saída",FluxoCaixa101315141921[[#This Row],[R$ (Valores)]]*-1,FluxoCaixa101315141921[[#This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IF(FluxoCaixa101315141921[[#This Row],[Movimento ]]="Saldo Inicial",FluxoCaixa101315141921[[#This Row],[R$ (Valores)]],K1522+FluxoCaixa101315141921[[#This Row],[Valores Receitas / Despesas]])</f>
        <v>3305810.2700000014</v>
      </c>
      <c r="L1523" s="5">
        <f>IF(FluxoCaixa101315141921[[#This Row],[Entrada / Saída]]="Saída",FluxoCaixa101315141921[[#This Row],[R$ (Valores)]]*-1,FluxoCaixa101315141921[[#This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IF(FluxoCaixa101315141921[[#This Row],[Movimento ]]="Saldo Inicial",FluxoCaixa101315141921[[#This Row],[R$ (Valores)]],K1523+FluxoCaixa101315141921[[#This Row],[Valores Receitas / Despesas]])</f>
        <v>3305810.2700000014</v>
      </c>
      <c r="L1524" s="5">
        <f>IF(FluxoCaixa101315141921[[#This Row],[Entrada / Saída]]="Saída",FluxoCaixa101315141921[[#This Row],[R$ (Valores)]]*-1,FluxoCaixa101315141921[[#This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IF(FluxoCaixa101315141921[[#This Row],[Movimento ]]="Saldo Inicial",FluxoCaixa101315141921[[#This Row],[R$ (Valores)]],K1524+FluxoCaixa101315141921[[#This Row],[Valores Receitas / Despesas]])</f>
        <v>3305810.2700000014</v>
      </c>
      <c r="L1525" s="53">
        <f>IF(FluxoCaixa101315141921[[#This Row],[Entrada / Saída]]="Saída",FluxoCaixa101315141921[[#This Row],[R$ (Valores)]]*-1,FluxoCaixa101315141921[[#This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IF(FluxoCaixa101315141921[[#This Row],[Movimento ]]="Saldo Inicial",FluxoCaixa101315141921[[#This Row],[R$ (Valores)]],K1525+FluxoCaixa101315141921[[#This Row],[Valores Receitas / Despesas]])</f>
        <v>3305810.2700000014</v>
      </c>
      <c r="L1526" s="53">
        <f>IF(FluxoCaixa101315141921[[#This Row],[Entrada / Saída]]="Saída",FluxoCaixa101315141921[[#This Row],[R$ (Valores)]]*-1,FluxoCaixa101315141921[[#This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IF(FluxoCaixa101315141921[[#This Row],[Movimento ]]="Saldo Inicial",FluxoCaixa101315141921[[#This Row],[R$ (Valores)]],K1526+FluxoCaixa101315141921[[#This Row],[Valores Receitas / Despesas]])</f>
        <v>3305810.2700000014</v>
      </c>
      <c r="L1527" s="53">
        <f>IF(FluxoCaixa101315141921[[#This Row],[Entrada / Saída]]="Saída",FluxoCaixa101315141921[[#This Row],[R$ (Valores)]]*-1,FluxoCaixa101315141921[[#This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IF(FluxoCaixa101315141921[[#This Row],[Movimento ]]="Saldo Inicial",FluxoCaixa101315141921[[#This Row],[R$ (Valores)]],K1527+FluxoCaixa101315141921[[#This Row],[Valores Receitas / Despesas]])</f>
        <v>3305810.2700000014</v>
      </c>
      <c r="L1528" s="53">
        <f>IF(FluxoCaixa101315141921[[#This Row],[Entrada / Saída]]="Saída",FluxoCaixa101315141921[[#This Row],[R$ (Valores)]]*-1,FluxoCaixa101315141921[[#This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IF(FluxoCaixa101315141921[[#This Row],[Movimento ]]="Saldo Inicial",FluxoCaixa101315141921[[#This Row],[R$ (Valores)]],K1528+FluxoCaixa101315141921[[#This Row],[Valores Receitas / Despesas]])</f>
        <v>3305810.2700000014</v>
      </c>
      <c r="L1529" s="53">
        <f>IF(FluxoCaixa101315141921[[#This Row],[Entrada / Saída]]="Saída",FluxoCaixa101315141921[[#This Row],[R$ (Valores)]]*-1,FluxoCaixa101315141921[[#This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IF(FluxoCaixa101315141921[[#This Row],[Movimento ]]="Saldo Inicial",FluxoCaixa101315141921[[#This Row],[R$ (Valores)]],K1529+FluxoCaixa101315141921[[#This Row],[Valores Receitas / Despesas]])</f>
        <v>3305810.2700000014</v>
      </c>
      <c r="L1530" s="53">
        <f>IF(FluxoCaixa101315141921[[#This Row],[Entrada / Saída]]="Saída",FluxoCaixa101315141921[[#This Row],[R$ (Valores)]]*-1,FluxoCaixa101315141921[[#This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IF(FluxoCaixa101315141921[[#This Row],[Movimento ]]="Saldo Inicial",FluxoCaixa101315141921[[#This Row],[R$ (Valores)]],K1530+FluxoCaixa101315141921[[#This Row],[Valores Receitas / Despesas]])</f>
        <v>3305810.2700000014</v>
      </c>
      <c r="L1531" s="53">
        <f>IF(FluxoCaixa101315141921[[#This Row],[Entrada / Saída]]="Saída",FluxoCaixa101315141921[[#This Row],[R$ (Valores)]]*-1,FluxoCaixa101315141921[[#This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IF(FluxoCaixa101315141921[[#This Row],[Movimento ]]="Saldo Inicial",FluxoCaixa101315141921[[#This Row],[R$ (Valores)]],K1531+FluxoCaixa101315141921[[#This Row],[Valores Receitas / Despesas]])</f>
        <v>3305810.2700000014</v>
      </c>
      <c r="L1532" s="53">
        <f>IF(FluxoCaixa101315141921[[#This Row],[Entrada / Saída]]="Saída",FluxoCaixa101315141921[[#This Row],[R$ (Valores)]]*-1,FluxoCaixa101315141921[[#This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IF(FluxoCaixa101315141921[[#This Row],[Movimento ]]="Saldo Inicial",FluxoCaixa101315141921[[#This Row],[R$ (Valores)]],K1532+FluxoCaixa101315141921[[#This Row],[Valores Receitas / Despesas]])</f>
        <v>3305810.2700000014</v>
      </c>
      <c r="L1533" s="53">
        <f>IF(FluxoCaixa101315141921[[#This Row],[Entrada / Saída]]="Saída",FluxoCaixa101315141921[[#This Row],[R$ (Valores)]]*-1,FluxoCaixa101315141921[[#This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IF(FluxoCaixa101315141921[[#This Row],[Movimento ]]="Saldo Inicial",FluxoCaixa101315141921[[#This Row],[R$ (Valores)]],K1533+FluxoCaixa101315141921[[#This Row],[Valores Receitas / Despesas]])</f>
        <v>3305810.2700000014</v>
      </c>
      <c r="L1534" s="53">
        <f>IF(FluxoCaixa101315141921[[#This Row],[Entrada / Saída]]="Saída",FluxoCaixa101315141921[[#This Row],[R$ (Valores)]]*-1,FluxoCaixa101315141921[[#This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IF(FluxoCaixa101315141921[[#This Row],[Movimento ]]="Saldo Inicial",FluxoCaixa101315141921[[#This Row],[R$ (Valores)]],K1534+FluxoCaixa101315141921[[#This Row],[Valores Receitas / Despesas]])</f>
        <v>3305810.2700000014</v>
      </c>
      <c r="L1535" s="53">
        <f>IF(FluxoCaixa101315141921[[#This Row],[Entrada / Saída]]="Saída",FluxoCaixa101315141921[[#This Row],[R$ (Valores)]]*-1,FluxoCaixa101315141921[[#This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IF(FluxoCaixa101315141921[[#This Row],[Movimento ]]="Saldo Inicial",FluxoCaixa101315141921[[#This Row],[R$ (Valores)]],K1535+FluxoCaixa101315141921[[#This Row],[Valores Receitas / Despesas]])</f>
        <v>3305810.2700000014</v>
      </c>
      <c r="L1536" s="53">
        <f>IF(FluxoCaixa101315141921[[#This Row],[Entrada / Saída]]="Saída",FluxoCaixa101315141921[[#This Row],[R$ (Valores)]]*-1,FluxoCaixa101315141921[[#This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IF(FluxoCaixa101315141921[[#This Row],[Movimento ]]="Saldo Inicial",FluxoCaixa101315141921[[#This Row],[R$ (Valores)]],K1536+FluxoCaixa101315141921[[#This Row],[Valores Receitas / Despesas]])</f>
        <v>3305810.2700000014</v>
      </c>
      <c r="L1537" s="53">
        <f>IF(FluxoCaixa101315141921[[#This Row],[Entrada / Saída]]="Saída",FluxoCaixa101315141921[[#This Row],[R$ (Valores)]]*-1,FluxoCaixa101315141921[[#This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IF(FluxoCaixa101315141921[[#This Row],[Movimento ]]="Saldo Inicial",FluxoCaixa101315141921[[#This Row],[R$ (Valores)]],K1537+FluxoCaixa101315141921[[#This Row],[Valores Receitas / Despesas]])</f>
        <v>3305810.2700000014</v>
      </c>
      <c r="L1538" s="53">
        <f>IF(FluxoCaixa101315141921[[#This Row],[Entrada / Saída]]="Saída",FluxoCaixa101315141921[[#This Row],[R$ (Valores)]]*-1,FluxoCaixa101315141921[[#This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IF(FluxoCaixa101315141921[[#This Row],[Movimento ]]="Saldo Inicial",FluxoCaixa101315141921[[#This Row],[R$ (Valores)]],K1538+FluxoCaixa101315141921[[#This Row],[Valores Receitas / Despesas]])</f>
        <v>3305810.2700000014</v>
      </c>
      <c r="L1539" s="53">
        <f>IF(FluxoCaixa101315141921[[#This Row],[Entrada / Saída]]="Saída",FluxoCaixa101315141921[[#This Row],[R$ (Valores)]]*-1,FluxoCaixa101315141921[[#This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IF(FluxoCaixa101315141921[[#This Row],[Movimento ]]="Saldo Inicial",FluxoCaixa101315141921[[#This Row],[R$ (Valores)]],K1539+FluxoCaixa101315141921[[#This Row],[Valores Receitas / Despesas]])</f>
        <v>3305810.2700000014</v>
      </c>
      <c r="L1540" s="53">
        <f>IF(FluxoCaixa101315141921[[#This Row],[Entrada / Saída]]="Saída",FluxoCaixa101315141921[[#This Row],[R$ (Valores)]]*-1,FluxoCaixa101315141921[[#This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IF(FluxoCaixa101315141921[[#This Row],[Movimento ]]="Saldo Inicial",FluxoCaixa101315141921[[#This Row],[R$ (Valores)]],K1540+FluxoCaixa101315141921[[#This Row],[Valores Receitas / Despesas]])</f>
        <v>3305810.2700000014</v>
      </c>
      <c r="L1541" s="53">
        <f>IF(FluxoCaixa101315141921[[#This Row],[Entrada / Saída]]="Saída",FluxoCaixa101315141921[[#This Row],[R$ (Valores)]]*-1,FluxoCaixa101315141921[[#This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IF(FluxoCaixa101315141921[[#This Row],[Movimento ]]="Saldo Inicial",FluxoCaixa101315141921[[#This Row],[R$ (Valores)]],K1541+FluxoCaixa101315141921[[#This Row],[Valores Receitas / Despesas]])</f>
        <v>3305810.2700000014</v>
      </c>
      <c r="L1542" s="5">
        <f>IF(FluxoCaixa101315141921[[#This Row],[Entrada / Saída]]="Saída",FluxoCaixa101315141921[[#This Row],[R$ (Valores)]]*-1,FluxoCaixa101315141921[[#This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IF(FluxoCaixa101315141921[[#This Row],[Movimento ]]="Saldo Inicial",FluxoCaixa101315141921[[#This Row],[R$ (Valores)]],K1542+FluxoCaixa101315141921[[#This Row],[Valores Receitas / Despesas]])</f>
        <v>3305810.2700000014</v>
      </c>
      <c r="L1543" s="5">
        <f>IF(FluxoCaixa101315141921[[#This Row],[Entrada / Saída]]="Saída",FluxoCaixa101315141921[[#This Row],[R$ (Valores)]]*-1,FluxoCaixa101315141921[[#This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IF(FluxoCaixa101315141921[[#This Row],[Movimento ]]="Saldo Inicial",FluxoCaixa101315141921[[#This Row],[R$ (Valores)]],K1543+FluxoCaixa101315141921[[#This Row],[Valores Receitas / Despesas]])</f>
        <v>3305810.2700000014</v>
      </c>
      <c r="L1544" s="5">
        <f>IF(FluxoCaixa101315141921[[#This Row],[Entrada / Saída]]="Saída",FluxoCaixa101315141921[[#This Row],[R$ (Valores)]]*-1,FluxoCaixa101315141921[[#This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IF(FluxoCaixa101315141921[[#This Row],[Movimento ]]="Saldo Inicial",FluxoCaixa101315141921[[#This Row],[R$ (Valores)]],K1544+FluxoCaixa101315141921[[#This Row],[Valores Receitas / Despesas]])</f>
        <v>3305810.2700000014</v>
      </c>
      <c r="L1545" s="5">
        <f>IF(FluxoCaixa101315141921[[#This Row],[Entrada / Saída]]="Saída",FluxoCaixa101315141921[[#This Row],[R$ (Valores)]]*-1,FluxoCaixa101315141921[[#This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IF(FluxoCaixa101315141921[[#This Row],[Movimento ]]="Saldo Inicial",FluxoCaixa101315141921[[#This Row],[R$ (Valores)]],K1545+FluxoCaixa101315141921[[#This Row],[Valores Receitas / Despesas]])</f>
        <v>3305810.2700000014</v>
      </c>
      <c r="L1546" s="53">
        <f>IF(FluxoCaixa101315141921[[#This Row],[Entrada / Saída]]="Saída",FluxoCaixa101315141921[[#This Row],[R$ (Valores)]]*-1,FluxoCaixa101315141921[[#This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IF(FluxoCaixa101315141921[[#This Row],[Movimento ]]="Saldo Inicial",FluxoCaixa101315141921[[#This Row],[R$ (Valores)]],K1546+FluxoCaixa101315141921[[#This Row],[Valores Receitas / Despesas]])</f>
        <v>3305810.2700000014</v>
      </c>
      <c r="L1547" s="5">
        <f>IF(FluxoCaixa101315141921[[#This Row],[Entrada / Saída]]="Saída",FluxoCaixa101315141921[[#This Row],[R$ (Valores)]]*-1,FluxoCaixa101315141921[[#This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IF(FluxoCaixa101315141921[[#This Row],[Movimento ]]="Saldo Inicial",FluxoCaixa101315141921[[#This Row],[R$ (Valores)]],K1547+FluxoCaixa101315141921[[#This Row],[Valores Receitas / Despesas]])</f>
        <v>3305810.2700000014</v>
      </c>
      <c r="L1548" s="5">
        <f>IF(FluxoCaixa101315141921[[#This Row],[Entrada / Saída]]="Saída",FluxoCaixa101315141921[[#This Row],[R$ (Valores)]]*-1,FluxoCaixa101315141921[[#This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IF(FluxoCaixa101315141921[[#This Row],[Movimento ]]="Saldo Inicial",FluxoCaixa101315141921[[#This Row],[R$ (Valores)]],K1548+FluxoCaixa101315141921[[#This Row],[Valores Receitas / Despesas]])</f>
        <v>3305810.2700000014</v>
      </c>
      <c r="L1549" s="5">
        <f>IF(FluxoCaixa101315141921[[#This Row],[Entrada / Saída]]="Saída",FluxoCaixa101315141921[[#This Row],[R$ (Valores)]]*-1,FluxoCaixa101315141921[[#This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IF(FluxoCaixa101315141921[[#This Row],[Movimento ]]="Saldo Inicial",FluxoCaixa101315141921[[#This Row],[R$ (Valores)]],K1549+FluxoCaixa101315141921[[#This Row],[Valores Receitas / Despesas]])</f>
        <v>3305810.2700000014</v>
      </c>
      <c r="L1550" s="5">
        <f>IF(FluxoCaixa101315141921[[#This Row],[Entrada / Saída]]="Saída",FluxoCaixa101315141921[[#This Row],[R$ (Valores)]]*-1,FluxoCaixa101315141921[[#This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IF(FluxoCaixa101315141921[[#This Row],[Movimento ]]="Saldo Inicial",FluxoCaixa101315141921[[#This Row],[R$ (Valores)]],K1550+FluxoCaixa101315141921[[#This Row],[Valores Receitas / Despesas]])</f>
        <v>3305810.2700000014</v>
      </c>
      <c r="L1551" s="53">
        <f>IF(FluxoCaixa101315141921[[#This Row],[Entrada / Saída]]="Saída",FluxoCaixa101315141921[[#This Row],[R$ (Valores)]]*-1,FluxoCaixa101315141921[[#This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IF(FluxoCaixa101315141921[[#This Row],[Movimento ]]="Saldo Inicial",FluxoCaixa101315141921[[#This Row],[R$ (Valores)]],K1551+FluxoCaixa101315141921[[#This Row],[Valores Receitas / Despesas]])</f>
        <v>3305810.2700000014</v>
      </c>
      <c r="L1552" s="53">
        <f>IF(FluxoCaixa101315141921[[#This Row],[Entrada / Saída]]="Saída",FluxoCaixa101315141921[[#This Row],[R$ (Valores)]]*-1,FluxoCaixa101315141921[[#This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IF(FluxoCaixa101315141921[[#This Row],[Movimento ]]="Saldo Inicial",FluxoCaixa101315141921[[#This Row],[R$ (Valores)]],K1552+FluxoCaixa101315141921[[#This Row],[Valores Receitas / Despesas]])</f>
        <v>3305810.2700000014</v>
      </c>
      <c r="L1553" s="5">
        <f>IF(FluxoCaixa101315141921[[#This Row],[Entrada / Saída]]="Saída",FluxoCaixa101315141921[[#This Row],[R$ (Valores)]]*-1,FluxoCaixa101315141921[[#This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IF(FluxoCaixa101315141921[[#This Row],[Movimento ]]="Saldo Inicial",FluxoCaixa101315141921[[#This Row],[R$ (Valores)]],K1553+FluxoCaixa101315141921[[#This Row],[Valores Receitas / Despesas]])</f>
        <v>3305810.2700000014</v>
      </c>
      <c r="L1554" s="5">
        <f>IF(FluxoCaixa101315141921[[#This Row],[Entrada / Saída]]="Saída",FluxoCaixa101315141921[[#This Row],[R$ (Valores)]]*-1,FluxoCaixa101315141921[[#This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IF(FluxoCaixa101315141921[[#This Row],[Movimento ]]="Saldo Inicial",FluxoCaixa101315141921[[#This Row],[R$ (Valores)]],K1554+FluxoCaixa101315141921[[#This Row],[Valores Receitas / Despesas]])</f>
        <v>3305810.2700000014</v>
      </c>
      <c r="L1555" s="5">
        <f>IF(FluxoCaixa101315141921[[#This Row],[Entrada / Saída]]="Saída",FluxoCaixa101315141921[[#This Row],[R$ (Valores)]]*-1,FluxoCaixa101315141921[[#This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IF(FluxoCaixa101315141921[[#This Row],[Movimento ]]="Saldo Inicial",FluxoCaixa101315141921[[#This Row],[R$ (Valores)]],K1555+FluxoCaixa101315141921[[#This Row],[Valores Receitas / Despesas]])</f>
        <v>3305810.2700000014</v>
      </c>
      <c r="L1556" s="5">
        <f>IF(FluxoCaixa101315141921[[#This Row],[Entrada / Saída]]="Saída",FluxoCaixa101315141921[[#This Row],[R$ (Valores)]]*-1,FluxoCaixa101315141921[[#This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IF(FluxoCaixa101315141921[[#This Row],[Movimento ]]="Saldo Inicial",FluxoCaixa101315141921[[#This Row],[R$ (Valores)]],K1556+FluxoCaixa101315141921[[#This Row],[Valores Receitas / Despesas]])</f>
        <v>3305810.2700000014</v>
      </c>
      <c r="L1557" s="5">
        <f>IF(FluxoCaixa101315141921[[#This Row],[Entrada / Saída]]="Saída",FluxoCaixa101315141921[[#This Row],[R$ (Valores)]]*-1,FluxoCaixa101315141921[[#This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IF(FluxoCaixa101315141921[[#This Row],[Movimento ]]="Saldo Inicial",FluxoCaixa101315141921[[#This Row],[R$ (Valores)]],K1557+FluxoCaixa101315141921[[#This Row],[Valores Receitas / Despesas]])</f>
        <v>3305810.2700000014</v>
      </c>
      <c r="L1558" s="5">
        <f>IF(FluxoCaixa101315141921[[#This Row],[Entrada / Saída]]="Saída",FluxoCaixa101315141921[[#This Row],[R$ (Valores)]]*-1,FluxoCaixa101315141921[[#This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IF(FluxoCaixa101315141921[[#This Row],[Movimento ]]="Saldo Inicial",FluxoCaixa101315141921[[#This Row],[R$ (Valores)]],K1558+FluxoCaixa101315141921[[#This Row],[Valores Receitas / Despesas]])</f>
        <v>3305810.2700000014</v>
      </c>
      <c r="L1559" s="5">
        <f>IF(FluxoCaixa101315141921[[#This Row],[Entrada / Saída]]="Saída",FluxoCaixa101315141921[[#This Row],[R$ (Valores)]]*-1,FluxoCaixa101315141921[[#This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IF(FluxoCaixa101315141921[[#This Row],[Movimento ]]="Saldo Inicial",FluxoCaixa101315141921[[#This Row],[R$ (Valores)]],K1559+FluxoCaixa101315141921[[#This Row],[Valores Receitas / Despesas]])</f>
        <v>3305810.2700000014</v>
      </c>
      <c r="L1560" s="5">
        <f>IF(FluxoCaixa101315141921[[#This Row],[Entrada / Saída]]="Saída",FluxoCaixa101315141921[[#This Row],[R$ (Valores)]]*-1,FluxoCaixa101315141921[[#This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IF(FluxoCaixa101315141921[[#This Row],[Movimento ]]="Saldo Inicial",FluxoCaixa101315141921[[#This Row],[R$ (Valores)]],K1560+FluxoCaixa101315141921[[#This Row],[Valores Receitas / Despesas]])</f>
        <v>3305810.2700000014</v>
      </c>
      <c r="L1561" s="5">
        <f>IF(FluxoCaixa101315141921[[#This Row],[Entrada / Saída]]="Saída",FluxoCaixa101315141921[[#This Row],[R$ (Valores)]]*-1,FluxoCaixa101315141921[[#This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IF(FluxoCaixa101315141921[[#This Row],[Movimento ]]="Saldo Inicial",FluxoCaixa101315141921[[#This Row],[R$ (Valores)]],K1561+FluxoCaixa101315141921[[#This Row],[Valores Receitas / Despesas]])</f>
        <v>3305810.2700000014</v>
      </c>
      <c r="L1562" s="5">
        <f>IF(FluxoCaixa101315141921[[#This Row],[Entrada / Saída]]="Saída",FluxoCaixa101315141921[[#This Row],[R$ (Valores)]]*-1,FluxoCaixa101315141921[[#This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IF(FluxoCaixa101315141921[[#This Row],[Movimento ]]="Saldo Inicial",FluxoCaixa101315141921[[#This Row],[R$ (Valores)]],K1562+FluxoCaixa101315141921[[#This Row],[Valores Receitas / Despesas]])</f>
        <v>3305810.2700000014</v>
      </c>
      <c r="L1563" s="5">
        <f>IF(FluxoCaixa101315141921[[#This Row],[Entrada / Saída]]="Saída",FluxoCaixa101315141921[[#This Row],[R$ (Valores)]]*-1,FluxoCaixa101315141921[[#This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IF(FluxoCaixa101315141921[[#This Row],[Movimento ]]="Saldo Inicial",FluxoCaixa101315141921[[#This Row],[R$ (Valores)]],K1563+FluxoCaixa101315141921[[#This Row],[Valores Receitas / Despesas]])</f>
        <v>3305810.2700000014</v>
      </c>
      <c r="L1564" s="5">
        <f>IF(FluxoCaixa101315141921[[#This Row],[Entrada / Saída]]="Saída",FluxoCaixa101315141921[[#This Row],[R$ (Valores)]]*-1,FluxoCaixa101315141921[[#This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IF(FluxoCaixa101315141921[[#This Row],[Movimento ]]="Saldo Inicial",FluxoCaixa101315141921[[#This Row],[R$ (Valores)]],K1564+FluxoCaixa101315141921[[#This Row],[Valores Receitas / Despesas]])</f>
        <v>3305810.2700000014</v>
      </c>
      <c r="L1565" s="53">
        <f>IF(FluxoCaixa101315141921[[#This Row],[Entrada / Saída]]="Saída",FluxoCaixa101315141921[[#This Row],[R$ (Valores)]]*-1,FluxoCaixa101315141921[[#This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IF(FluxoCaixa101315141921[[#This Row],[Movimento ]]="Saldo Inicial",FluxoCaixa101315141921[[#This Row],[R$ (Valores)]],K1565+FluxoCaixa101315141921[[#This Row],[Valores Receitas / Despesas]])</f>
        <v>3305810.2700000014</v>
      </c>
      <c r="L1566" s="5">
        <f>IF(FluxoCaixa101315141921[[#This Row],[Entrada / Saída]]="Saída",FluxoCaixa101315141921[[#This Row],[R$ (Valores)]]*-1,FluxoCaixa101315141921[[#This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IF(FluxoCaixa101315141921[[#This Row],[Movimento ]]="Saldo Inicial",FluxoCaixa101315141921[[#This Row],[R$ (Valores)]],K1566+FluxoCaixa101315141921[[#This Row],[Valores Receitas / Despesas]])</f>
        <v>3305810.2700000014</v>
      </c>
      <c r="L1567" s="5">
        <f>IF(FluxoCaixa101315141921[[#This Row],[Entrada / Saída]]="Saída",FluxoCaixa101315141921[[#This Row],[R$ (Valores)]]*-1,FluxoCaixa101315141921[[#This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IF(FluxoCaixa101315141921[[#This Row],[Movimento ]]="Saldo Inicial",FluxoCaixa101315141921[[#This Row],[R$ (Valores)]],K1567+FluxoCaixa101315141921[[#This Row],[Valores Receitas / Despesas]])</f>
        <v>3305810.2700000014</v>
      </c>
      <c r="L1568" s="5">
        <f>IF(FluxoCaixa101315141921[[#This Row],[Entrada / Saída]]="Saída",FluxoCaixa101315141921[[#This Row],[R$ (Valores)]]*-1,FluxoCaixa101315141921[[#This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IF(FluxoCaixa101315141921[[#This Row],[Movimento ]]="Saldo Inicial",FluxoCaixa101315141921[[#This Row],[R$ (Valores)]],K1568+FluxoCaixa101315141921[[#This Row],[Valores Receitas / Despesas]])</f>
        <v>3305810.2700000014</v>
      </c>
      <c r="L1569" s="5">
        <f>IF(FluxoCaixa101315141921[[#This Row],[Entrada / Saída]]="Saída",FluxoCaixa101315141921[[#This Row],[R$ (Valores)]]*-1,FluxoCaixa101315141921[[#This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IF(FluxoCaixa101315141921[[#This Row],[Movimento ]]="Saldo Inicial",FluxoCaixa101315141921[[#This Row],[R$ (Valores)]],K1569+FluxoCaixa101315141921[[#This Row],[Valores Receitas / Despesas]])</f>
        <v>3305810.2700000014</v>
      </c>
      <c r="L1570" s="5">
        <f>IF(FluxoCaixa101315141921[[#This Row],[Entrada / Saída]]="Saída",FluxoCaixa101315141921[[#This Row],[R$ (Valores)]]*-1,FluxoCaixa101315141921[[#This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IF(FluxoCaixa101315141921[[#This Row],[Movimento ]]="Saldo Inicial",FluxoCaixa101315141921[[#This Row],[R$ (Valores)]],K1570+FluxoCaixa101315141921[[#This Row],[Valores Receitas / Despesas]])</f>
        <v>3305810.2700000014</v>
      </c>
      <c r="L1571" s="5">
        <f>IF(FluxoCaixa101315141921[[#This Row],[Entrada / Saída]]="Saída",FluxoCaixa101315141921[[#This Row],[R$ (Valores)]]*-1,FluxoCaixa101315141921[[#This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IF(FluxoCaixa101315141921[[#This Row],[Movimento ]]="Saldo Inicial",FluxoCaixa101315141921[[#This Row],[R$ (Valores)]],K1571+FluxoCaixa101315141921[[#This Row],[Valores Receitas / Despesas]])</f>
        <v>3305810.2700000014</v>
      </c>
      <c r="L1572" s="5">
        <f>IF(FluxoCaixa101315141921[[#This Row],[Entrada / Saída]]="Saída",FluxoCaixa101315141921[[#This Row],[R$ (Valores)]]*-1,FluxoCaixa101315141921[[#This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IF(FluxoCaixa101315141921[[#This Row],[Movimento ]]="Saldo Inicial",FluxoCaixa101315141921[[#This Row],[R$ (Valores)]],K1572+FluxoCaixa101315141921[[#This Row],[Valores Receitas / Despesas]])</f>
        <v>3305810.2700000014</v>
      </c>
      <c r="L1573" s="5">
        <f>IF(FluxoCaixa101315141921[[#This Row],[Entrada / Saída]]="Saída",FluxoCaixa101315141921[[#This Row],[R$ (Valores)]]*-1,FluxoCaixa101315141921[[#This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IF(FluxoCaixa101315141921[[#This Row],[Movimento ]]="Saldo Inicial",FluxoCaixa101315141921[[#This Row],[R$ (Valores)]],K1573+FluxoCaixa101315141921[[#This Row],[Valores Receitas / Despesas]])</f>
        <v>3305810.2700000014</v>
      </c>
      <c r="L1574" s="5">
        <f>IF(FluxoCaixa101315141921[[#This Row],[Entrada / Saída]]="Saída",FluxoCaixa101315141921[[#This Row],[R$ (Valores)]]*-1,FluxoCaixa101315141921[[#This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IF(FluxoCaixa101315141921[[#This Row],[Movimento ]]="Saldo Inicial",FluxoCaixa101315141921[[#This Row],[R$ (Valores)]],K1574+FluxoCaixa101315141921[[#This Row],[Valores Receitas / Despesas]])</f>
        <v>3305810.2700000014</v>
      </c>
      <c r="L1575" s="5">
        <f>IF(FluxoCaixa101315141921[[#This Row],[Entrada / Saída]]="Saída",FluxoCaixa101315141921[[#This Row],[R$ (Valores)]]*-1,FluxoCaixa101315141921[[#This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IF(FluxoCaixa101315141921[[#This Row],[Movimento ]]="Saldo Inicial",FluxoCaixa101315141921[[#This Row],[R$ (Valores)]],K1575+FluxoCaixa101315141921[[#This Row],[Valores Receitas / Despesas]])</f>
        <v>3305810.2700000014</v>
      </c>
      <c r="L1576" s="5">
        <f>IF(FluxoCaixa101315141921[[#This Row],[Entrada / Saída]]="Saída",FluxoCaixa101315141921[[#This Row],[R$ (Valores)]]*-1,FluxoCaixa101315141921[[#This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IF(FluxoCaixa101315141921[[#This Row],[Movimento ]]="Saldo Inicial",FluxoCaixa101315141921[[#This Row],[R$ (Valores)]],K1576+FluxoCaixa101315141921[[#This Row],[Valores Receitas / Despesas]])</f>
        <v>3305810.2700000014</v>
      </c>
      <c r="L1577" s="5">
        <f>IF(FluxoCaixa101315141921[[#This Row],[Entrada / Saída]]="Saída",FluxoCaixa101315141921[[#This Row],[R$ (Valores)]]*-1,FluxoCaixa101315141921[[#This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IF(FluxoCaixa101315141921[[#This Row],[Movimento ]]="Saldo Inicial",FluxoCaixa101315141921[[#This Row],[R$ (Valores)]],K1577+FluxoCaixa101315141921[[#This Row],[Valores Receitas / Despesas]])</f>
        <v>3305810.2700000014</v>
      </c>
      <c r="L1578" s="5">
        <f>IF(FluxoCaixa101315141921[[#This Row],[Entrada / Saída]]="Saída",FluxoCaixa101315141921[[#This Row],[R$ (Valores)]]*-1,FluxoCaixa101315141921[[#This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IF(FluxoCaixa101315141921[[#This Row],[Movimento ]]="Saldo Inicial",FluxoCaixa101315141921[[#This Row],[R$ (Valores)]],K1578+FluxoCaixa101315141921[[#This Row],[Valores Receitas / Despesas]])</f>
        <v>3305810.2700000014</v>
      </c>
      <c r="L1579" s="53">
        <f>IF(FluxoCaixa101315141921[[#This Row],[Entrada / Saída]]="Saída",FluxoCaixa101315141921[[#This Row],[R$ (Valores)]]*-1,FluxoCaixa101315141921[[#This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IF(FluxoCaixa101315141921[[#This Row],[Movimento ]]="Saldo Inicial",FluxoCaixa101315141921[[#This Row],[R$ (Valores)]],K1579+FluxoCaixa101315141921[[#This Row],[Valores Receitas / Despesas]])</f>
        <v>3305810.2700000014</v>
      </c>
      <c r="L1580" s="53">
        <f>IF(FluxoCaixa101315141921[[#This Row],[Entrada / Saída]]="Saída",FluxoCaixa101315141921[[#This Row],[R$ (Valores)]]*-1,FluxoCaixa101315141921[[#This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IF(FluxoCaixa101315141921[[#This Row],[Movimento ]]="Saldo Inicial",FluxoCaixa101315141921[[#This Row],[R$ (Valores)]],K1580+FluxoCaixa101315141921[[#This Row],[Valores Receitas / Despesas]])</f>
        <v>3305810.2700000014</v>
      </c>
      <c r="L1581" s="53">
        <f>IF(FluxoCaixa101315141921[[#This Row],[Entrada / Saída]]="Saída",FluxoCaixa101315141921[[#This Row],[R$ (Valores)]]*-1,FluxoCaixa101315141921[[#This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IF(FluxoCaixa101315141921[[#This Row],[Movimento ]]="Saldo Inicial",FluxoCaixa101315141921[[#This Row],[R$ (Valores)]],K1581+FluxoCaixa101315141921[[#This Row],[Valores Receitas / Despesas]])</f>
        <v>3305810.2700000014</v>
      </c>
      <c r="L1582" s="20">
        <f>IF(FluxoCaixa101315141921[[#This Row],[Entrada / Saída]]="Saída",FluxoCaixa101315141921[[#This Row],[R$ (Valores)]]*-1,FluxoCaixa101315141921[[#This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582" xr:uid="{D80D4396-4700-482A-9361-AB0DFB92784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7D36176-7297-4114-A930-64CC926DC035}">
      <formula1>INDIRECT(F11)</formula1>
    </dataValidation>
    <dataValidation type="list" allowBlank="1" showInputMessage="1" showErrorMessage="1" sqref="H11" xr:uid="{0028F816-79F3-43C5-9123-1E38B471E961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4" activePane="bottomLeft" state="frozen"/>
      <selection pane="bottomLeft" activeCell="H133" sqref="H13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12" t="s">
        <v>49</v>
      </c>
      <c r="C6" s="113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1583"/>
  <sheetViews>
    <sheetView showGridLines="0" zoomScale="85" zoomScaleNormal="85" workbookViewId="0">
      <pane ySplit="10" topLeftCell="A11" activePane="bottomLeft" state="frozen"/>
      <selection pane="bottomLeft" activeCell="H456" sqref="H456:H5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>
        <v>0.59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3182880.9299999997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SUMPRODUCT(SUBTOTAL(9,OFFSET(FluxoCaixa10131514191820[R$ (Valores)],ROW(FluxoCaixa10131514191820[R$ (Valores)])-ROW(I11),0,1)),--(FluxoCaixa10131514191820[Entrada / Saída]="Saída"))</f>
        <v>3027764.28</v>
      </c>
      <c r="P5" s="26"/>
      <c r="S5" s="31"/>
    </row>
    <row r="6" spans="2:19" ht="15.75">
      <c r="B6" s="112" t="s">
        <v>49</v>
      </c>
      <c r="C6" s="113"/>
      <c r="D6" s="9">
        <f ca="1">D4-D5</f>
        <v>155116.64999999991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>
      <c r="B673" s="48" t="s">
        <v>2478</v>
      </c>
      <c r="C673" s="48" t="s">
        <v>3030</v>
      </c>
      <c r="D673" s="56">
        <v>46171</v>
      </c>
      <c r="E673" s="52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IF(FluxoCaixa10131514191820[[#This Row],[Movimento ]]="Saldo Inicial",FluxoCaixa10131514191820[[#This Row],[R$ (Valores)]],K673+FluxoCaixa10131514191820[[#This Row],[Valores Receitas / Despesas]])</f>
        <v>155116.65000000037</v>
      </c>
      <c r="L674" s="20">
        <f>IF(FluxoCaixa10131514191820[[#This Row],[Entrada / Saída]]="Saída",FluxoCaixa10131514191820[[#This Row],[R$ (Valores)]]*-1,FluxoCaixa10131514191820[[#This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IF(FluxoCaixa10131514191820[[#This Row],[Movimento ]]="Saldo Inicial",FluxoCaixa10131514191820[[#This Row],[R$ (Valores)]],K674+FluxoCaixa10131514191820[[#This Row],[Valores Receitas / Despesas]])</f>
        <v>155116.65000000037</v>
      </c>
      <c r="L675" s="20">
        <f>IF(FluxoCaixa10131514191820[[#This Row],[Entrada / Saída]]="Saída",FluxoCaixa10131514191820[[#This Row],[R$ (Valores)]]*-1,FluxoCaixa10131514191820[[#This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IF(FluxoCaixa10131514191820[[#This Row],[Movimento ]]="Saldo Inicial",FluxoCaixa10131514191820[[#This Row],[R$ (Valores)]],K675+FluxoCaixa10131514191820[[#This Row],[Valores Receitas / Despesas]])</f>
        <v>155116.65000000037</v>
      </c>
      <c r="L676" s="20">
        <f>IF(FluxoCaixa10131514191820[[#This Row],[Entrada / Saída]]="Saída",FluxoCaixa10131514191820[[#This Row],[R$ (Valores)]]*-1,FluxoCaixa10131514191820[[#This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IF(FluxoCaixa10131514191820[[#This Row],[Movimento ]]="Saldo Inicial",FluxoCaixa10131514191820[[#This Row],[R$ (Valores)]],K676+FluxoCaixa10131514191820[[#This Row],[Valores Receitas / Despesas]])</f>
        <v>155116.65000000037</v>
      </c>
      <c r="L677" s="20">
        <f>IF(FluxoCaixa10131514191820[[#This Row],[Entrada / Saída]]="Saída",FluxoCaixa10131514191820[[#This Row],[R$ (Valores)]]*-1,FluxoCaixa10131514191820[[#This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IF(FluxoCaixa10131514191820[[#This Row],[Movimento ]]="Saldo Inicial",FluxoCaixa10131514191820[[#This Row],[R$ (Valores)]],K677+FluxoCaixa10131514191820[[#This Row],[Valores Receitas / Despesas]])</f>
        <v>155116.65000000037</v>
      </c>
      <c r="L678" s="20">
        <f>IF(FluxoCaixa10131514191820[[#This Row],[Entrada / Saída]]="Saída",FluxoCaixa10131514191820[[#This Row],[R$ (Valores)]]*-1,FluxoCaixa10131514191820[[#This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IF(FluxoCaixa10131514191820[[#This Row],[Movimento ]]="Saldo Inicial",FluxoCaixa10131514191820[[#This Row],[R$ (Valores)]],K678+FluxoCaixa10131514191820[[#This Row],[Valores Receitas / Despesas]])</f>
        <v>155116.65000000037</v>
      </c>
      <c r="L679" s="17">
        <f>IF(FluxoCaixa10131514191820[[#This Row],[Entrada / Saída]]="Saída",FluxoCaixa10131514191820[[#This Row],[R$ (Valores)]]*-1,FluxoCaixa10131514191820[[#This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IF(FluxoCaixa10131514191820[[#This Row],[Movimento ]]="Saldo Inicial",FluxoCaixa10131514191820[[#This Row],[R$ (Valores)]],K679+FluxoCaixa10131514191820[[#This Row],[Valores Receitas / Despesas]])</f>
        <v>155116.65000000037</v>
      </c>
      <c r="L680" s="20">
        <f>IF(FluxoCaixa10131514191820[[#This Row],[Entrada / Saída]]="Saída",FluxoCaixa10131514191820[[#This Row],[R$ (Valores)]]*-1,FluxoCaixa10131514191820[[#This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IF(FluxoCaixa10131514191820[[#This Row],[Movimento ]]="Saldo Inicial",FluxoCaixa10131514191820[[#This Row],[R$ (Valores)]],K680+FluxoCaixa10131514191820[[#This Row],[Valores Receitas / Despesas]])</f>
        <v>155116.65000000037</v>
      </c>
      <c r="L681" s="20">
        <f>IF(FluxoCaixa10131514191820[[#This Row],[Entrada / Saída]]="Saída",FluxoCaixa10131514191820[[#This Row],[R$ (Valores)]]*-1,FluxoCaixa10131514191820[[#This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IF(FluxoCaixa10131514191820[[#This Row],[Movimento ]]="Saldo Inicial",FluxoCaixa10131514191820[[#This Row],[R$ (Valores)]],K681+FluxoCaixa10131514191820[[#This Row],[Valores Receitas / Despesas]])</f>
        <v>155116.65000000037</v>
      </c>
      <c r="L682" s="20">
        <f>IF(FluxoCaixa10131514191820[[#This Row],[Entrada / Saída]]="Saída",FluxoCaixa10131514191820[[#This Row],[R$ (Valores)]]*-1,FluxoCaixa10131514191820[[#This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IF(FluxoCaixa10131514191820[[#This Row],[Movimento ]]="Saldo Inicial",FluxoCaixa10131514191820[[#This Row],[R$ (Valores)]],K682+FluxoCaixa10131514191820[[#This Row],[Valores Receitas / Despesas]])</f>
        <v>155116.65000000037</v>
      </c>
      <c r="L683" s="20">
        <f>IF(FluxoCaixa10131514191820[[#This Row],[Entrada / Saída]]="Saída",FluxoCaixa10131514191820[[#This Row],[R$ (Valores)]]*-1,FluxoCaixa10131514191820[[#This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IF(FluxoCaixa10131514191820[[#This Row],[Movimento ]]="Saldo Inicial",FluxoCaixa10131514191820[[#This Row],[R$ (Valores)]],K683+FluxoCaixa10131514191820[[#This Row],[Valores Receitas / Despesas]])</f>
        <v>155116.65000000037</v>
      </c>
      <c r="L684" s="5">
        <f>IF(FluxoCaixa10131514191820[[#This Row],[Entrada / Saída]]="Saída",FluxoCaixa10131514191820[[#This Row],[R$ (Valores)]]*-1,FluxoCaixa10131514191820[[#This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IF(FluxoCaixa10131514191820[[#This Row],[Movimento ]]="Saldo Inicial",FluxoCaixa10131514191820[[#This Row],[R$ (Valores)]],K684+FluxoCaixa10131514191820[[#This Row],[Valores Receitas / Despesas]])</f>
        <v>155116.65000000037</v>
      </c>
      <c r="L685" s="5">
        <f>IF(FluxoCaixa10131514191820[[#This Row],[Entrada / Saída]]="Saída",FluxoCaixa10131514191820[[#This Row],[R$ (Valores)]]*-1,FluxoCaixa10131514191820[[#This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IF(FluxoCaixa10131514191820[[#This Row],[Movimento ]]="Saldo Inicial",FluxoCaixa10131514191820[[#This Row],[R$ (Valores)]],K685+FluxoCaixa10131514191820[[#This Row],[Valores Receitas / Despesas]])</f>
        <v>155116.65000000037</v>
      </c>
      <c r="L686" s="5">
        <f>IF(FluxoCaixa10131514191820[[#This Row],[Entrada / Saída]]="Saída",FluxoCaixa10131514191820[[#This Row],[R$ (Valores)]]*-1,FluxoCaixa10131514191820[[#This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IF(FluxoCaixa10131514191820[[#This Row],[Movimento ]]="Saldo Inicial",FluxoCaixa10131514191820[[#This Row],[R$ (Valores)]],K686+FluxoCaixa10131514191820[[#This Row],[Valores Receitas / Despesas]])</f>
        <v>155116.65000000037</v>
      </c>
      <c r="L687" s="5">
        <f>IF(FluxoCaixa10131514191820[[#This Row],[Entrada / Saída]]="Saída",FluxoCaixa10131514191820[[#This Row],[R$ (Valores)]]*-1,FluxoCaixa10131514191820[[#This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IF(FluxoCaixa10131514191820[[#This Row],[Movimento ]]="Saldo Inicial",FluxoCaixa10131514191820[[#This Row],[R$ (Valores)]],K687+FluxoCaixa10131514191820[[#This Row],[Valores Receitas / Despesas]])</f>
        <v>155116.65000000037</v>
      </c>
      <c r="L688" s="5">
        <f>IF(FluxoCaixa10131514191820[[#This Row],[Entrada / Saída]]="Saída",FluxoCaixa10131514191820[[#This Row],[R$ (Valores)]]*-1,FluxoCaixa10131514191820[[#This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IF(FluxoCaixa10131514191820[[#This Row],[Movimento ]]="Saldo Inicial",FluxoCaixa10131514191820[[#This Row],[R$ (Valores)]],K688+FluxoCaixa10131514191820[[#This Row],[Valores Receitas / Despesas]])</f>
        <v>155116.65000000037</v>
      </c>
      <c r="L689" s="5">
        <f>IF(FluxoCaixa10131514191820[[#This Row],[Entrada / Saída]]="Saída",FluxoCaixa10131514191820[[#This Row],[R$ (Valores)]]*-1,FluxoCaixa10131514191820[[#This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IF(FluxoCaixa10131514191820[[#This Row],[Movimento ]]="Saldo Inicial",FluxoCaixa10131514191820[[#This Row],[R$ (Valores)]],K689+FluxoCaixa10131514191820[[#This Row],[Valores Receitas / Despesas]])</f>
        <v>155116.65000000037</v>
      </c>
      <c r="L690" s="5">
        <f>IF(FluxoCaixa10131514191820[[#This Row],[Entrada / Saída]]="Saída",FluxoCaixa10131514191820[[#This Row],[R$ (Valores)]]*-1,FluxoCaixa10131514191820[[#This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IF(FluxoCaixa10131514191820[[#This Row],[Movimento ]]="Saldo Inicial",FluxoCaixa10131514191820[[#This Row],[R$ (Valores)]],K690+FluxoCaixa10131514191820[[#This Row],[Valores Receitas / Despesas]])</f>
        <v>155116.65000000037</v>
      </c>
      <c r="L691" s="53">
        <f>IF(FluxoCaixa10131514191820[[#This Row],[Entrada / Saída]]="Saída",FluxoCaixa10131514191820[[#This Row],[R$ (Valores)]]*-1,FluxoCaixa10131514191820[[#This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IF(FluxoCaixa10131514191820[[#This Row],[Movimento ]]="Saldo Inicial",FluxoCaixa10131514191820[[#This Row],[R$ (Valores)]],K691+FluxoCaixa10131514191820[[#This Row],[Valores Receitas / Despesas]])</f>
        <v>155116.65000000037</v>
      </c>
      <c r="L692" s="5">
        <f>IF(FluxoCaixa10131514191820[[#This Row],[Entrada / Saída]]="Saída",FluxoCaixa10131514191820[[#This Row],[R$ (Valores)]]*-1,FluxoCaixa10131514191820[[#This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IF(FluxoCaixa10131514191820[[#This Row],[Movimento ]]="Saldo Inicial",FluxoCaixa10131514191820[[#This Row],[R$ (Valores)]],K692+FluxoCaixa10131514191820[[#This Row],[Valores Receitas / Despesas]])</f>
        <v>155116.65000000037</v>
      </c>
      <c r="L693" s="5">
        <f>IF(FluxoCaixa10131514191820[[#This Row],[Entrada / Saída]]="Saída",FluxoCaixa10131514191820[[#This Row],[R$ (Valores)]]*-1,FluxoCaixa10131514191820[[#This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IF(FluxoCaixa10131514191820[[#This Row],[Movimento ]]="Saldo Inicial",FluxoCaixa10131514191820[[#This Row],[R$ (Valores)]],K693+FluxoCaixa10131514191820[[#This Row],[Valores Receitas / Despesas]])</f>
        <v>155116.65000000037</v>
      </c>
      <c r="L694" s="5">
        <f>IF(FluxoCaixa10131514191820[[#This Row],[Entrada / Saída]]="Saída",FluxoCaixa10131514191820[[#This Row],[R$ (Valores)]]*-1,FluxoCaixa10131514191820[[#This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IF(FluxoCaixa10131514191820[[#This Row],[Movimento ]]="Saldo Inicial",FluxoCaixa10131514191820[[#This Row],[R$ (Valores)]],K694+FluxoCaixa10131514191820[[#This Row],[Valores Receitas / Despesas]])</f>
        <v>155116.65000000037</v>
      </c>
      <c r="L695" s="5">
        <f>IF(FluxoCaixa10131514191820[[#This Row],[Entrada / Saída]]="Saída",FluxoCaixa10131514191820[[#This Row],[R$ (Valores)]]*-1,FluxoCaixa10131514191820[[#This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IF(FluxoCaixa10131514191820[[#This Row],[Movimento ]]="Saldo Inicial",FluxoCaixa10131514191820[[#This Row],[R$ (Valores)]],K695+FluxoCaixa10131514191820[[#This Row],[Valores Receitas / Despesas]])</f>
        <v>155116.65000000037</v>
      </c>
      <c r="L696" s="5">
        <f>IF(FluxoCaixa10131514191820[[#This Row],[Entrada / Saída]]="Saída",FluxoCaixa10131514191820[[#This Row],[R$ (Valores)]]*-1,FluxoCaixa10131514191820[[#This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IF(FluxoCaixa10131514191820[[#This Row],[Movimento ]]="Saldo Inicial",FluxoCaixa10131514191820[[#This Row],[R$ (Valores)]],K696+FluxoCaixa10131514191820[[#This Row],[Valores Receitas / Despesas]])</f>
        <v>155116.65000000037</v>
      </c>
      <c r="L697" s="5">
        <f>IF(FluxoCaixa10131514191820[[#This Row],[Entrada / Saída]]="Saída",FluxoCaixa10131514191820[[#This Row],[R$ (Valores)]]*-1,FluxoCaixa10131514191820[[#This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IF(FluxoCaixa10131514191820[[#This Row],[Movimento ]]="Saldo Inicial",FluxoCaixa10131514191820[[#This Row],[R$ (Valores)]],K697+FluxoCaixa10131514191820[[#This Row],[Valores Receitas / Despesas]])</f>
        <v>155116.65000000037</v>
      </c>
      <c r="L698" s="5">
        <f>IF(FluxoCaixa10131514191820[[#This Row],[Entrada / Saída]]="Saída",FluxoCaixa10131514191820[[#This Row],[R$ (Valores)]]*-1,FluxoCaixa10131514191820[[#This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IF(FluxoCaixa10131514191820[[#This Row],[Movimento ]]="Saldo Inicial",FluxoCaixa10131514191820[[#This Row],[R$ (Valores)]],K698+FluxoCaixa10131514191820[[#This Row],[Valores Receitas / Despesas]])</f>
        <v>155116.65000000037</v>
      </c>
      <c r="L699" s="5">
        <f>IF(FluxoCaixa10131514191820[[#This Row],[Entrada / Saída]]="Saída",FluxoCaixa10131514191820[[#This Row],[R$ (Valores)]]*-1,FluxoCaixa10131514191820[[#This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IF(FluxoCaixa10131514191820[[#This Row],[Movimento ]]="Saldo Inicial",FluxoCaixa10131514191820[[#This Row],[R$ (Valores)]],K699+FluxoCaixa10131514191820[[#This Row],[Valores Receitas / Despesas]])</f>
        <v>155116.65000000037</v>
      </c>
      <c r="L700" s="5">
        <f>IF(FluxoCaixa10131514191820[[#This Row],[Entrada / Saída]]="Saída",FluxoCaixa10131514191820[[#This Row],[R$ (Valores)]]*-1,FluxoCaixa10131514191820[[#This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IF(FluxoCaixa10131514191820[[#This Row],[Movimento ]]="Saldo Inicial",FluxoCaixa10131514191820[[#This Row],[R$ (Valores)]],K700+FluxoCaixa10131514191820[[#This Row],[Valores Receitas / Despesas]])</f>
        <v>155116.65000000037</v>
      </c>
      <c r="L701" s="5">
        <f>IF(FluxoCaixa10131514191820[[#This Row],[Entrada / Saída]]="Saída",FluxoCaixa10131514191820[[#This Row],[R$ (Valores)]]*-1,FluxoCaixa10131514191820[[#This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IF(FluxoCaixa10131514191820[[#This Row],[Movimento ]]="Saldo Inicial",FluxoCaixa10131514191820[[#This Row],[R$ (Valores)]],K701+FluxoCaixa10131514191820[[#This Row],[Valores Receitas / Despesas]])</f>
        <v>155116.65000000037</v>
      </c>
      <c r="L702" s="5">
        <f>IF(FluxoCaixa10131514191820[[#This Row],[Entrada / Saída]]="Saída",FluxoCaixa10131514191820[[#This Row],[R$ (Valores)]]*-1,FluxoCaixa10131514191820[[#This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IF(FluxoCaixa10131514191820[[#This Row],[Movimento ]]="Saldo Inicial",FluxoCaixa10131514191820[[#This Row],[R$ (Valores)]],K702+FluxoCaixa10131514191820[[#This Row],[Valores Receitas / Despesas]])</f>
        <v>155116.65000000037</v>
      </c>
      <c r="L703" s="5">
        <f>IF(FluxoCaixa10131514191820[[#This Row],[Entrada / Saída]]="Saída",FluxoCaixa10131514191820[[#This Row],[R$ (Valores)]]*-1,FluxoCaixa10131514191820[[#This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IF(FluxoCaixa10131514191820[[#This Row],[Movimento ]]="Saldo Inicial",FluxoCaixa10131514191820[[#This Row],[R$ (Valores)]],K703+FluxoCaixa10131514191820[[#This Row],[Valores Receitas / Despesas]])</f>
        <v>155116.65000000037</v>
      </c>
      <c r="L704" s="5">
        <f>IF(FluxoCaixa10131514191820[[#This Row],[Entrada / Saída]]="Saída",FluxoCaixa10131514191820[[#This Row],[R$ (Valores)]]*-1,FluxoCaixa10131514191820[[#This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IF(FluxoCaixa10131514191820[[#This Row],[Movimento ]]="Saldo Inicial",FluxoCaixa10131514191820[[#This Row],[R$ (Valores)]],K704+FluxoCaixa10131514191820[[#This Row],[Valores Receitas / Despesas]])</f>
        <v>155116.65000000037</v>
      </c>
      <c r="L705" s="5">
        <f>IF(FluxoCaixa10131514191820[[#This Row],[Entrada / Saída]]="Saída",FluxoCaixa10131514191820[[#This Row],[R$ (Valores)]]*-1,FluxoCaixa10131514191820[[#This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IF(FluxoCaixa10131514191820[[#This Row],[Movimento ]]="Saldo Inicial",FluxoCaixa10131514191820[[#This Row],[R$ (Valores)]],K705+FluxoCaixa10131514191820[[#This Row],[Valores Receitas / Despesas]])</f>
        <v>155116.65000000037</v>
      </c>
      <c r="L706" s="5">
        <f>IF(FluxoCaixa10131514191820[[#This Row],[Entrada / Saída]]="Saída",FluxoCaixa10131514191820[[#This Row],[R$ (Valores)]]*-1,FluxoCaixa10131514191820[[#This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IF(FluxoCaixa10131514191820[[#This Row],[Movimento ]]="Saldo Inicial",FluxoCaixa10131514191820[[#This Row],[R$ (Valores)]],K706+FluxoCaixa10131514191820[[#This Row],[Valores Receitas / Despesas]])</f>
        <v>155116.65000000037</v>
      </c>
      <c r="L707" s="5">
        <f>IF(FluxoCaixa10131514191820[[#This Row],[Entrada / Saída]]="Saída",FluxoCaixa10131514191820[[#This Row],[R$ (Valores)]]*-1,FluxoCaixa10131514191820[[#This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IF(FluxoCaixa10131514191820[[#This Row],[Movimento ]]="Saldo Inicial",FluxoCaixa10131514191820[[#This Row],[R$ (Valores)]],K707+FluxoCaixa10131514191820[[#This Row],[Valores Receitas / Despesas]])</f>
        <v>155116.65000000037</v>
      </c>
      <c r="L708" s="5">
        <f>IF(FluxoCaixa10131514191820[[#This Row],[Entrada / Saída]]="Saída",FluxoCaixa10131514191820[[#This Row],[R$ (Valores)]]*-1,FluxoCaixa10131514191820[[#This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IF(FluxoCaixa10131514191820[[#This Row],[Movimento ]]="Saldo Inicial",FluxoCaixa10131514191820[[#This Row],[R$ (Valores)]],K708+FluxoCaixa10131514191820[[#This Row],[Valores Receitas / Despesas]])</f>
        <v>155116.65000000037</v>
      </c>
      <c r="L709" s="5">
        <f>IF(FluxoCaixa10131514191820[[#This Row],[Entrada / Saída]]="Saída",FluxoCaixa10131514191820[[#This Row],[R$ (Valores)]]*-1,FluxoCaixa10131514191820[[#This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IF(FluxoCaixa10131514191820[[#This Row],[Movimento ]]="Saldo Inicial",FluxoCaixa10131514191820[[#This Row],[R$ (Valores)]],K709+FluxoCaixa10131514191820[[#This Row],[Valores Receitas / Despesas]])</f>
        <v>155116.65000000037</v>
      </c>
      <c r="L710" s="5">
        <f>IF(FluxoCaixa10131514191820[[#This Row],[Entrada / Saída]]="Saída",FluxoCaixa10131514191820[[#This Row],[R$ (Valores)]]*-1,FluxoCaixa10131514191820[[#This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IF(FluxoCaixa10131514191820[[#This Row],[Movimento ]]="Saldo Inicial",FluxoCaixa10131514191820[[#This Row],[R$ (Valores)]],K710+FluxoCaixa10131514191820[[#This Row],[Valores Receitas / Despesas]])</f>
        <v>155116.65000000037</v>
      </c>
      <c r="L711" s="5">
        <f>IF(FluxoCaixa10131514191820[[#This Row],[Entrada / Saída]]="Saída",FluxoCaixa10131514191820[[#This Row],[R$ (Valores)]]*-1,FluxoCaixa10131514191820[[#This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IF(FluxoCaixa10131514191820[[#This Row],[Movimento ]]="Saldo Inicial",FluxoCaixa10131514191820[[#This Row],[R$ (Valores)]],K711+FluxoCaixa10131514191820[[#This Row],[Valores Receitas / Despesas]])</f>
        <v>155116.65000000037</v>
      </c>
      <c r="L712" s="5">
        <f>IF(FluxoCaixa10131514191820[[#This Row],[Entrada / Saída]]="Saída",FluxoCaixa10131514191820[[#This Row],[R$ (Valores)]]*-1,FluxoCaixa10131514191820[[#This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IF(FluxoCaixa10131514191820[[#This Row],[Movimento ]]="Saldo Inicial",FluxoCaixa10131514191820[[#This Row],[R$ (Valores)]],K712+FluxoCaixa10131514191820[[#This Row],[Valores Receitas / Despesas]])</f>
        <v>155116.65000000037</v>
      </c>
      <c r="L713" s="5">
        <f>IF(FluxoCaixa10131514191820[[#This Row],[Entrada / Saída]]="Saída",FluxoCaixa10131514191820[[#This Row],[R$ (Valores)]]*-1,FluxoCaixa10131514191820[[#This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IF(FluxoCaixa10131514191820[[#This Row],[Movimento ]]="Saldo Inicial",FluxoCaixa10131514191820[[#This Row],[R$ (Valores)]],K713+FluxoCaixa10131514191820[[#This Row],[Valores Receitas / Despesas]])</f>
        <v>155116.65000000037</v>
      </c>
      <c r="L714" s="5">
        <f>IF(FluxoCaixa10131514191820[[#This Row],[Entrada / Saída]]="Saída",FluxoCaixa10131514191820[[#This Row],[R$ (Valores)]]*-1,FluxoCaixa10131514191820[[#This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IF(FluxoCaixa10131514191820[[#This Row],[Movimento ]]="Saldo Inicial",FluxoCaixa10131514191820[[#This Row],[R$ (Valores)]],K714+FluxoCaixa10131514191820[[#This Row],[Valores Receitas / Despesas]])</f>
        <v>155116.65000000037</v>
      </c>
      <c r="L715" s="5">
        <f>IF(FluxoCaixa10131514191820[[#This Row],[Entrada / Saída]]="Saída",FluxoCaixa10131514191820[[#This Row],[R$ (Valores)]]*-1,FluxoCaixa10131514191820[[#This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IF(FluxoCaixa10131514191820[[#This Row],[Movimento ]]="Saldo Inicial",FluxoCaixa10131514191820[[#This Row],[R$ (Valores)]],K715+FluxoCaixa10131514191820[[#This Row],[Valores Receitas / Despesas]])</f>
        <v>155116.65000000037</v>
      </c>
      <c r="L716" s="5">
        <f>IF(FluxoCaixa10131514191820[[#This Row],[Entrada / Saída]]="Saída",FluxoCaixa10131514191820[[#This Row],[R$ (Valores)]]*-1,FluxoCaixa10131514191820[[#This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IF(FluxoCaixa10131514191820[[#This Row],[Movimento ]]="Saldo Inicial",FluxoCaixa10131514191820[[#This Row],[R$ (Valores)]],K716+FluxoCaixa10131514191820[[#This Row],[Valores Receitas / Despesas]])</f>
        <v>155116.65000000037</v>
      </c>
      <c r="L717" s="5">
        <f>IF(FluxoCaixa10131514191820[[#This Row],[Entrada / Saída]]="Saída",FluxoCaixa10131514191820[[#This Row],[R$ (Valores)]]*-1,FluxoCaixa10131514191820[[#This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IF(FluxoCaixa10131514191820[[#This Row],[Movimento ]]="Saldo Inicial",FluxoCaixa10131514191820[[#This Row],[R$ (Valores)]],K717+FluxoCaixa10131514191820[[#This Row],[Valores Receitas / Despesas]])</f>
        <v>155116.65000000037</v>
      </c>
      <c r="L718" s="5">
        <f>IF(FluxoCaixa10131514191820[[#This Row],[Entrada / Saída]]="Saída",FluxoCaixa10131514191820[[#This Row],[R$ (Valores)]]*-1,FluxoCaixa10131514191820[[#This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IF(FluxoCaixa10131514191820[[#This Row],[Movimento ]]="Saldo Inicial",FluxoCaixa10131514191820[[#This Row],[R$ (Valores)]],K718+FluxoCaixa10131514191820[[#This Row],[Valores Receitas / Despesas]])</f>
        <v>155116.65000000037</v>
      </c>
      <c r="L719" s="5">
        <f>IF(FluxoCaixa10131514191820[[#This Row],[Entrada / Saída]]="Saída",FluxoCaixa10131514191820[[#This Row],[R$ (Valores)]]*-1,FluxoCaixa10131514191820[[#This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IF(FluxoCaixa10131514191820[[#This Row],[Movimento ]]="Saldo Inicial",FluxoCaixa10131514191820[[#This Row],[R$ (Valores)]],K719+FluxoCaixa10131514191820[[#This Row],[Valores Receitas / Despesas]])</f>
        <v>155116.65000000037</v>
      </c>
      <c r="L720" s="5">
        <f>IF(FluxoCaixa10131514191820[[#This Row],[Entrada / Saída]]="Saída",FluxoCaixa10131514191820[[#This Row],[R$ (Valores)]]*-1,FluxoCaixa10131514191820[[#This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IF(FluxoCaixa10131514191820[[#This Row],[Movimento ]]="Saldo Inicial",FluxoCaixa10131514191820[[#This Row],[R$ (Valores)]],K720+FluxoCaixa10131514191820[[#This Row],[Valores Receitas / Despesas]])</f>
        <v>155116.65000000037</v>
      </c>
      <c r="L721" s="5">
        <f>IF(FluxoCaixa10131514191820[[#This Row],[Entrada / Saída]]="Saída",FluxoCaixa10131514191820[[#This Row],[R$ (Valores)]]*-1,FluxoCaixa10131514191820[[#This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IF(FluxoCaixa10131514191820[[#This Row],[Movimento ]]="Saldo Inicial",FluxoCaixa10131514191820[[#This Row],[R$ (Valores)]],K721+FluxoCaixa10131514191820[[#This Row],[Valores Receitas / Despesas]])</f>
        <v>155116.65000000037</v>
      </c>
      <c r="L722" s="5">
        <f>IF(FluxoCaixa10131514191820[[#This Row],[Entrada / Saída]]="Saída",FluxoCaixa10131514191820[[#This Row],[R$ (Valores)]]*-1,FluxoCaixa10131514191820[[#This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IF(FluxoCaixa10131514191820[[#This Row],[Movimento ]]="Saldo Inicial",FluxoCaixa10131514191820[[#This Row],[R$ (Valores)]],K722+FluxoCaixa10131514191820[[#This Row],[Valores Receitas / Despesas]])</f>
        <v>155116.65000000037</v>
      </c>
      <c r="L723" s="5">
        <f>IF(FluxoCaixa10131514191820[[#This Row],[Entrada / Saída]]="Saída",FluxoCaixa10131514191820[[#This Row],[R$ (Valores)]]*-1,FluxoCaixa10131514191820[[#This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IF(FluxoCaixa10131514191820[[#This Row],[Movimento ]]="Saldo Inicial",FluxoCaixa10131514191820[[#This Row],[R$ (Valores)]],K723+FluxoCaixa10131514191820[[#This Row],[Valores Receitas / Despesas]])</f>
        <v>155116.65000000037</v>
      </c>
      <c r="L724" s="5">
        <f>IF(FluxoCaixa10131514191820[[#This Row],[Entrada / Saída]]="Saída",FluxoCaixa10131514191820[[#This Row],[R$ (Valores)]]*-1,FluxoCaixa10131514191820[[#This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IF(FluxoCaixa10131514191820[[#This Row],[Movimento ]]="Saldo Inicial",FluxoCaixa10131514191820[[#This Row],[R$ (Valores)]],K724+FluxoCaixa10131514191820[[#This Row],[Valores Receitas / Despesas]])</f>
        <v>155116.65000000037</v>
      </c>
      <c r="L725" s="5">
        <f>IF(FluxoCaixa10131514191820[[#This Row],[Entrada / Saída]]="Saída",FluxoCaixa10131514191820[[#This Row],[R$ (Valores)]]*-1,FluxoCaixa10131514191820[[#This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IF(FluxoCaixa10131514191820[[#This Row],[Movimento ]]="Saldo Inicial",FluxoCaixa10131514191820[[#This Row],[R$ (Valores)]],K725+FluxoCaixa10131514191820[[#This Row],[Valores Receitas / Despesas]])</f>
        <v>155116.65000000037</v>
      </c>
      <c r="L726" s="5">
        <f>IF(FluxoCaixa10131514191820[[#This Row],[Entrada / Saída]]="Saída",FluxoCaixa10131514191820[[#This Row],[R$ (Valores)]]*-1,FluxoCaixa10131514191820[[#This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IF(FluxoCaixa10131514191820[[#This Row],[Movimento ]]="Saldo Inicial",FluxoCaixa10131514191820[[#This Row],[R$ (Valores)]],K726+FluxoCaixa10131514191820[[#This Row],[Valores Receitas / Despesas]])</f>
        <v>155116.65000000037</v>
      </c>
      <c r="L727" s="5">
        <f>IF(FluxoCaixa10131514191820[[#This Row],[Entrada / Saída]]="Saída",FluxoCaixa10131514191820[[#This Row],[R$ (Valores)]]*-1,FluxoCaixa10131514191820[[#This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IF(FluxoCaixa10131514191820[[#This Row],[Movimento ]]="Saldo Inicial",FluxoCaixa10131514191820[[#This Row],[R$ (Valores)]],K727+FluxoCaixa10131514191820[[#This Row],[Valores Receitas / Despesas]])</f>
        <v>155116.65000000037</v>
      </c>
      <c r="L728" s="5">
        <f>IF(FluxoCaixa10131514191820[[#This Row],[Entrada / Saída]]="Saída",FluxoCaixa10131514191820[[#This Row],[R$ (Valores)]]*-1,FluxoCaixa10131514191820[[#This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IF(FluxoCaixa10131514191820[[#This Row],[Movimento ]]="Saldo Inicial",FluxoCaixa10131514191820[[#This Row],[R$ (Valores)]],K728+FluxoCaixa10131514191820[[#This Row],[Valores Receitas / Despesas]])</f>
        <v>155116.65000000037</v>
      </c>
      <c r="L729" s="5">
        <f>IF(FluxoCaixa10131514191820[[#This Row],[Entrada / Saída]]="Saída",FluxoCaixa10131514191820[[#This Row],[R$ (Valores)]]*-1,FluxoCaixa10131514191820[[#This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IF(FluxoCaixa10131514191820[[#This Row],[Movimento ]]="Saldo Inicial",FluxoCaixa10131514191820[[#This Row],[R$ (Valores)]],K729+FluxoCaixa10131514191820[[#This Row],[Valores Receitas / Despesas]])</f>
        <v>155116.65000000037</v>
      </c>
      <c r="L730" s="5">
        <f>IF(FluxoCaixa10131514191820[[#This Row],[Entrada / Saída]]="Saída",FluxoCaixa10131514191820[[#This Row],[R$ (Valores)]]*-1,FluxoCaixa10131514191820[[#This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IF(FluxoCaixa10131514191820[[#This Row],[Movimento ]]="Saldo Inicial",FluxoCaixa10131514191820[[#This Row],[R$ (Valores)]],K730+FluxoCaixa10131514191820[[#This Row],[Valores Receitas / Despesas]])</f>
        <v>155116.65000000037</v>
      </c>
      <c r="L731" s="5">
        <f>IF(FluxoCaixa10131514191820[[#This Row],[Entrada / Saída]]="Saída",FluxoCaixa10131514191820[[#This Row],[R$ (Valores)]]*-1,FluxoCaixa10131514191820[[#This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IF(FluxoCaixa10131514191820[[#This Row],[Movimento ]]="Saldo Inicial",FluxoCaixa10131514191820[[#This Row],[R$ (Valores)]],K731+FluxoCaixa10131514191820[[#This Row],[Valores Receitas / Despesas]])</f>
        <v>155116.65000000037</v>
      </c>
      <c r="L732" s="5">
        <f>IF(FluxoCaixa10131514191820[[#This Row],[Entrada / Saída]]="Saída",FluxoCaixa10131514191820[[#This Row],[R$ (Valores)]]*-1,FluxoCaixa10131514191820[[#This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IF(FluxoCaixa10131514191820[[#This Row],[Movimento ]]="Saldo Inicial",FluxoCaixa10131514191820[[#This Row],[R$ (Valores)]],K732+FluxoCaixa10131514191820[[#This Row],[Valores Receitas / Despesas]])</f>
        <v>155116.65000000037</v>
      </c>
      <c r="L733" s="17">
        <f>IF(FluxoCaixa10131514191820[[#This Row],[Entrada / Saída]]="Saída",FluxoCaixa10131514191820[[#This Row],[R$ (Valores)]]*-1,FluxoCaixa10131514191820[[#This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IF(FluxoCaixa10131514191820[[#This Row],[Movimento ]]="Saldo Inicial",FluxoCaixa10131514191820[[#This Row],[R$ (Valores)]],K733+FluxoCaixa10131514191820[[#This Row],[Valores Receitas / Despesas]])</f>
        <v>155116.65000000037</v>
      </c>
      <c r="L734" s="5">
        <f>IF(FluxoCaixa10131514191820[[#This Row],[Entrada / Saída]]="Saída",FluxoCaixa10131514191820[[#This Row],[R$ (Valores)]]*-1,FluxoCaixa10131514191820[[#This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IF(FluxoCaixa10131514191820[[#This Row],[Movimento ]]="Saldo Inicial",FluxoCaixa10131514191820[[#This Row],[R$ (Valores)]],K734+FluxoCaixa10131514191820[[#This Row],[Valores Receitas / Despesas]])</f>
        <v>155116.65000000037</v>
      </c>
      <c r="L735" s="5">
        <f>IF(FluxoCaixa10131514191820[[#This Row],[Entrada / Saída]]="Saída",FluxoCaixa10131514191820[[#This Row],[R$ (Valores)]]*-1,FluxoCaixa10131514191820[[#This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IF(FluxoCaixa10131514191820[[#This Row],[Movimento ]]="Saldo Inicial",FluxoCaixa10131514191820[[#This Row],[R$ (Valores)]],K735+FluxoCaixa10131514191820[[#This Row],[Valores Receitas / Despesas]])</f>
        <v>155116.65000000037</v>
      </c>
      <c r="L736" s="5">
        <f>IF(FluxoCaixa10131514191820[[#This Row],[Entrada / Saída]]="Saída",FluxoCaixa10131514191820[[#This Row],[R$ (Valores)]]*-1,FluxoCaixa10131514191820[[#This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IF(FluxoCaixa10131514191820[[#This Row],[Movimento ]]="Saldo Inicial",FluxoCaixa10131514191820[[#This Row],[R$ (Valores)]],K736+FluxoCaixa10131514191820[[#This Row],[Valores Receitas / Despesas]])</f>
        <v>155116.65000000037</v>
      </c>
      <c r="L737" s="5">
        <f>IF(FluxoCaixa10131514191820[[#This Row],[Entrada / Saída]]="Saída",FluxoCaixa10131514191820[[#This Row],[R$ (Valores)]]*-1,FluxoCaixa10131514191820[[#This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IF(FluxoCaixa10131514191820[[#This Row],[Movimento ]]="Saldo Inicial",FluxoCaixa10131514191820[[#This Row],[R$ (Valores)]],K737+FluxoCaixa10131514191820[[#This Row],[Valores Receitas / Despesas]])</f>
        <v>155116.65000000037</v>
      </c>
      <c r="L738" s="5">
        <f>IF(FluxoCaixa10131514191820[[#This Row],[Entrada / Saída]]="Saída",FluxoCaixa10131514191820[[#This Row],[R$ (Valores)]]*-1,FluxoCaixa10131514191820[[#This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IF(FluxoCaixa10131514191820[[#This Row],[Movimento ]]="Saldo Inicial",FluxoCaixa10131514191820[[#This Row],[R$ (Valores)]],K738+FluxoCaixa10131514191820[[#This Row],[Valores Receitas / Despesas]])</f>
        <v>155116.65000000037</v>
      </c>
      <c r="L739" s="5">
        <f>IF(FluxoCaixa10131514191820[[#This Row],[Entrada / Saída]]="Saída",FluxoCaixa10131514191820[[#This Row],[R$ (Valores)]]*-1,FluxoCaixa10131514191820[[#This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IF(FluxoCaixa10131514191820[[#This Row],[Movimento ]]="Saldo Inicial",FluxoCaixa10131514191820[[#This Row],[R$ (Valores)]],K739+FluxoCaixa10131514191820[[#This Row],[Valores Receitas / Despesas]])</f>
        <v>155116.65000000037</v>
      </c>
      <c r="L740" s="5">
        <f>IF(FluxoCaixa10131514191820[[#This Row],[Entrada / Saída]]="Saída",FluxoCaixa10131514191820[[#This Row],[R$ (Valores)]]*-1,FluxoCaixa10131514191820[[#This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IF(FluxoCaixa10131514191820[[#This Row],[Movimento ]]="Saldo Inicial",FluxoCaixa10131514191820[[#This Row],[R$ (Valores)]],K740+FluxoCaixa10131514191820[[#This Row],[Valores Receitas / Despesas]])</f>
        <v>155116.65000000037</v>
      </c>
      <c r="L741" s="5">
        <f>IF(FluxoCaixa10131514191820[[#This Row],[Entrada / Saída]]="Saída",FluxoCaixa10131514191820[[#This Row],[R$ (Valores)]]*-1,FluxoCaixa10131514191820[[#This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IF(FluxoCaixa10131514191820[[#This Row],[Movimento ]]="Saldo Inicial",FluxoCaixa10131514191820[[#This Row],[R$ (Valores)]],K741+FluxoCaixa10131514191820[[#This Row],[Valores Receitas / Despesas]])</f>
        <v>155116.65000000037</v>
      </c>
      <c r="L742" s="5">
        <f>IF(FluxoCaixa10131514191820[[#This Row],[Entrada / Saída]]="Saída",FluxoCaixa10131514191820[[#This Row],[R$ (Valores)]]*-1,FluxoCaixa10131514191820[[#This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IF(FluxoCaixa10131514191820[[#This Row],[Movimento ]]="Saldo Inicial",FluxoCaixa10131514191820[[#This Row],[R$ (Valores)]],K742+FluxoCaixa10131514191820[[#This Row],[Valores Receitas / Despesas]])</f>
        <v>155116.65000000037</v>
      </c>
      <c r="L743" s="5">
        <f>IF(FluxoCaixa10131514191820[[#This Row],[Entrada / Saída]]="Saída",FluxoCaixa10131514191820[[#This Row],[R$ (Valores)]]*-1,FluxoCaixa10131514191820[[#This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IF(FluxoCaixa10131514191820[[#This Row],[Movimento ]]="Saldo Inicial",FluxoCaixa10131514191820[[#This Row],[R$ (Valores)]],K743+FluxoCaixa10131514191820[[#This Row],[Valores Receitas / Despesas]])</f>
        <v>155116.65000000037</v>
      </c>
      <c r="L744" s="5">
        <f>IF(FluxoCaixa10131514191820[[#This Row],[Entrada / Saída]]="Saída",FluxoCaixa10131514191820[[#This Row],[R$ (Valores)]]*-1,FluxoCaixa10131514191820[[#This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IF(FluxoCaixa10131514191820[[#This Row],[Movimento ]]="Saldo Inicial",FluxoCaixa10131514191820[[#This Row],[R$ (Valores)]],K744+FluxoCaixa10131514191820[[#This Row],[Valores Receitas / Despesas]])</f>
        <v>155116.65000000037</v>
      </c>
      <c r="L745" s="5">
        <f>IF(FluxoCaixa10131514191820[[#This Row],[Entrada / Saída]]="Saída",FluxoCaixa10131514191820[[#This Row],[R$ (Valores)]]*-1,FluxoCaixa10131514191820[[#This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IF(FluxoCaixa10131514191820[[#This Row],[Movimento ]]="Saldo Inicial",FluxoCaixa10131514191820[[#This Row],[R$ (Valores)]],K745+FluxoCaixa10131514191820[[#This Row],[Valores Receitas / Despesas]])</f>
        <v>155116.65000000037</v>
      </c>
      <c r="L746" s="5">
        <f>IF(FluxoCaixa10131514191820[[#This Row],[Entrada / Saída]]="Saída",FluxoCaixa10131514191820[[#This Row],[R$ (Valores)]]*-1,FluxoCaixa10131514191820[[#This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IF(FluxoCaixa10131514191820[[#This Row],[Movimento ]]="Saldo Inicial",FluxoCaixa10131514191820[[#This Row],[R$ (Valores)]],K746+FluxoCaixa10131514191820[[#This Row],[Valores Receitas / Despesas]])</f>
        <v>155116.65000000037</v>
      </c>
      <c r="L747" s="5">
        <f>IF(FluxoCaixa10131514191820[[#This Row],[Entrada / Saída]]="Saída",FluxoCaixa10131514191820[[#This Row],[R$ (Valores)]]*-1,FluxoCaixa10131514191820[[#This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IF(FluxoCaixa10131514191820[[#This Row],[Movimento ]]="Saldo Inicial",FluxoCaixa10131514191820[[#This Row],[R$ (Valores)]],K747+FluxoCaixa10131514191820[[#This Row],[Valores Receitas / Despesas]])</f>
        <v>155116.65000000037</v>
      </c>
      <c r="L748" s="5">
        <f>IF(FluxoCaixa10131514191820[[#This Row],[Entrada / Saída]]="Saída",FluxoCaixa10131514191820[[#This Row],[R$ (Valores)]]*-1,FluxoCaixa10131514191820[[#This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IF(FluxoCaixa10131514191820[[#This Row],[Movimento ]]="Saldo Inicial",FluxoCaixa10131514191820[[#This Row],[R$ (Valores)]],K748+FluxoCaixa10131514191820[[#This Row],[Valores Receitas / Despesas]])</f>
        <v>155116.65000000037</v>
      </c>
      <c r="L749" s="5">
        <f>IF(FluxoCaixa10131514191820[[#This Row],[Entrada / Saída]]="Saída",FluxoCaixa10131514191820[[#This Row],[R$ (Valores)]]*-1,FluxoCaixa10131514191820[[#This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IF(FluxoCaixa10131514191820[[#This Row],[Movimento ]]="Saldo Inicial",FluxoCaixa10131514191820[[#This Row],[R$ (Valores)]],K749+FluxoCaixa10131514191820[[#This Row],[Valores Receitas / Despesas]])</f>
        <v>155116.65000000037</v>
      </c>
      <c r="L750" s="5">
        <f>IF(FluxoCaixa10131514191820[[#This Row],[Entrada / Saída]]="Saída",FluxoCaixa10131514191820[[#This Row],[R$ (Valores)]]*-1,FluxoCaixa10131514191820[[#This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IF(FluxoCaixa10131514191820[[#This Row],[Movimento ]]="Saldo Inicial",FluxoCaixa10131514191820[[#This Row],[R$ (Valores)]],K750+FluxoCaixa10131514191820[[#This Row],[Valores Receitas / Despesas]])</f>
        <v>155116.65000000037</v>
      </c>
      <c r="L751" s="5">
        <f>IF(FluxoCaixa10131514191820[[#This Row],[Entrada / Saída]]="Saída",FluxoCaixa10131514191820[[#This Row],[R$ (Valores)]]*-1,FluxoCaixa10131514191820[[#This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IF(FluxoCaixa10131514191820[[#This Row],[Movimento ]]="Saldo Inicial",FluxoCaixa10131514191820[[#This Row],[R$ (Valores)]],K751+FluxoCaixa10131514191820[[#This Row],[Valores Receitas / Despesas]])</f>
        <v>155116.65000000037</v>
      </c>
      <c r="L752" s="5">
        <f>IF(FluxoCaixa10131514191820[[#This Row],[Entrada / Saída]]="Saída",FluxoCaixa10131514191820[[#This Row],[R$ (Valores)]]*-1,FluxoCaixa10131514191820[[#This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IF(FluxoCaixa10131514191820[[#This Row],[Movimento ]]="Saldo Inicial",FluxoCaixa10131514191820[[#This Row],[R$ (Valores)]],K752+FluxoCaixa10131514191820[[#This Row],[Valores Receitas / Despesas]])</f>
        <v>155116.65000000037</v>
      </c>
      <c r="L753" s="5">
        <f>IF(FluxoCaixa10131514191820[[#This Row],[Entrada / Saída]]="Saída",FluxoCaixa10131514191820[[#This Row],[R$ (Valores)]]*-1,FluxoCaixa10131514191820[[#This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IF(FluxoCaixa10131514191820[[#This Row],[Movimento ]]="Saldo Inicial",FluxoCaixa10131514191820[[#This Row],[R$ (Valores)]],K753+FluxoCaixa10131514191820[[#This Row],[Valores Receitas / Despesas]])</f>
        <v>155116.65000000037</v>
      </c>
      <c r="L754" s="5">
        <f>IF(FluxoCaixa10131514191820[[#This Row],[Entrada / Saída]]="Saída",FluxoCaixa10131514191820[[#This Row],[R$ (Valores)]]*-1,FluxoCaixa10131514191820[[#This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IF(FluxoCaixa10131514191820[[#This Row],[Movimento ]]="Saldo Inicial",FluxoCaixa10131514191820[[#This Row],[R$ (Valores)]],K754+FluxoCaixa10131514191820[[#This Row],[Valores Receitas / Despesas]])</f>
        <v>155116.65000000037</v>
      </c>
      <c r="L755" s="5">
        <f>IF(FluxoCaixa10131514191820[[#This Row],[Entrada / Saída]]="Saída",FluxoCaixa10131514191820[[#This Row],[R$ (Valores)]]*-1,FluxoCaixa10131514191820[[#This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IF(FluxoCaixa10131514191820[[#This Row],[Movimento ]]="Saldo Inicial",FluxoCaixa10131514191820[[#This Row],[R$ (Valores)]],K755+FluxoCaixa10131514191820[[#This Row],[Valores Receitas / Despesas]])</f>
        <v>155116.65000000037</v>
      </c>
      <c r="L756" s="5">
        <f>IF(FluxoCaixa10131514191820[[#This Row],[Entrada / Saída]]="Saída",FluxoCaixa10131514191820[[#This Row],[R$ (Valores)]]*-1,FluxoCaixa10131514191820[[#This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IF(FluxoCaixa10131514191820[[#This Row],[Movimento ]]="Saldo Inicial",FluxoCaixa10131514191820[[#This Row],[R$ (Valores)]],K756+FluxoCaixa10131514191820[[#This Row],[Valores Receitas / Despesas]])</f>
        <v>155116.65000000037</v>
      </c>
      <c r="L757" s="5">
        <f>IF(FluxoCaixa10131514191820[[#This Row],[Entrada / Saída]]="Saída",FluxoCaixa10131514191820[[#This Row],[R$ (Valores)]]*-1,FluxoCaixa10131514191820[[#This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IF(FluxoCaixa10131514191820[[#This Row],[Movimento ]]="Saldo Inicial",FluxoCaixa10131514191820[[#This Row],[R$ (Valores)]],K757+FluxoCaixa10131514191820[[#This Row],[Valores Receitas / Despesas]])</f>
        <v>155116.65000000037</v>
      </c>
      <c r="L758" s="5">
        <f>IF(FluxoCaixa10131514191820[[#This Row],[Entrada / Saída]]="Saída",FluxoCaixa10131514191820[[#This Row],[R$ (Valores)]]*-1,FluxoCaixa10131514191820[[#This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IF(FluxoCaixa10131514191820[[#This Row],[Movimento ]]="Saldo Inicial",FluxoCaixa10131514191820[[#This Row],[R$ (Valores)]],K758+FluxoCaixa10131514191820[[#This Row],[Valores Receitas / Despesas]])</f>
        <v>155116.65000000037</v>
      </c>
      <c r="L759" s="5">
        <f>IF(FluxoCaixa10131514191820[[#This Row],[Entrada / Saída]]="Saída",FluxoCaixa10131514191820[[#This Row],[R$ (Valores)]]*-1,FluxoCaixa10131514191820[[#This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IF(FluxoCaixa10131514191820[[#This Row],[Movimento ]]="Saldo Inicial",FluxoCaixa10131514191820[[#This Row],[R$ (Valores)]],K759+FluxoCaixa10131514191820[[#This Row],[Valores Receitas / Despesas]])</f>
        <v>155116.65000000037</v>
      </c>
      <c r="L760" s="5">
        <f>IF(FluxoCaixa10131514191820[[#This Row],[Entrada / Saída]]="Saída",FluxoCaixa10131514191820[[#This Row],[R$ (Valores)]]*-1,FluxoCaixa10131514191820[[#This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IF(FluxoCaixa10131514191820[[#This Row],[Movimento ]]="Saldo Inicial",FluxoCaixa10131514191820[[#This Row],[R$ (Valores)]],K760+FluxoCaixa10131514191820[[#This Row],[Valores Receitas / Despesas]])</f>
        <v>155116.65000000037</v>
      </c>
      <c r="L761" s="5">
        <f>IF(FluxoCaixa10131514191820[[#This Row],[Entrada / Saída]]="Saída",FluxoCaixa10131514191820[[#This Row],[R$ (Valores)]]*-1,FluxoCaixa10131514191820[[#This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IF(FluxoCaixa10131514191820[[#This Row],[Movimento ]]="Saldo Inicial",FluxoCaixa10131514191820[[#This Row],[R$ (Valores)]],K761+FluxoCaixa10131514191820[[#This Row],[Valores Receitas / Despesas]])</f>
        <v>155116.65000000037</v>
      </c>
      <c r="L762" s="5">
        <f>IF(FluxoCaixa10131514191820[[#This Row],[Entrada / Saída]]="Saída",FluxoCaixa10131514191820[[#This Row],[R$ (Valores)]]*-1,FluxoCaixa10131514191820[[#This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IF(FluxoCaixa10131514191820[[#This Row],[Movimento ]]="Saldo Inicial",FluxoCaixa10131514191820[[#This Row],[R$ (Valores)]],K762+FluxoCaixa10131514191820[[#This Row],[Valores Receitas / Despesas]])</f>
        <v>155116.65000000037</v>
      </c>
      <c r="L763" s="5">
        <f>IF(FluxoCaixa10131514191820[[#This Row],[Entrada / Saída]]="Saída",FluxoCaixa10131514191820[[#This Row],[R$ (Valores)]]*-1,FluxoCaixa10131514191820[[#This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IF(FluxoCaixa10131514191820[[#This Row],[Movimento ]]="Saldo Inicial",FluxoCaixa10131514191820[[#This Row],[R$ (Valores)]],K763+FluxoCaixa10131514191820[[#This Row],[Valores Receitas / Despesas]])</f>
        <v>155116.65000000037</v>
      </c>
      <c r="L764" s="5">
        <f>IF(FluxoCaixa10131514191820[[#This Row],[Entrada / Saída]]="Saída",FluxoCaixa10131514191820[[#This Row],[R$ (Valores)]]*-1,FluxoCaixa10131514191820[[#This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IF(FluxoCaixa10131514191820[[#This Row],[Movimento ]]="Saldo Inicial",FluxoCaixa10131514191820[[#This Row],[R$ (Valores)]],K764+FluxoCaixa10131514191820[[#This Row],[Valores Receitas / Despesas]])</f>
        <v>155116.65000000037</v>
      </c>
      <c r="L765" s="5">
        <f>IF(FluxoCaixa10131514191820[[#This Row],[Entrada / Saída]]="Saída",FluxoCaixa10131514191820[[#This Row],[R$ (Valores)]]*-1,FluxoCaixa10131514191820[[#This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IF(FluxoCaixa10131514191820[[#This Row],[Movimento ]]="Saldo Inicial",FluxoCaixa10131514191820[[#This Row],[R$ (Valores)]],K765+FluxoCaixa10131514191820[[#This Row],[Valores Receitas / Despesas]])</f>
        <v>155116.65000000037</v>
      </c>
      <c r="L766" s="53">
        <f>IF(FluxoCaixa10131514191820[[#This Row],[Entrada / Saída]]="Saída",FluxoCaixa10131514191820[[#This Row],[R$ (Valores)]]*-1,FluxoCaixa10131514191820[[#This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IF(FluxoCaixa10131514191820[[#This Row],[Movimento ]]="Saldo Inicial",FluxoCaixa10131514191820[[#This Row],[R$ (Valores)]],K766+FluxoCaixa10131514191820[[#This Row],[Valores Receitas / Despesas]])</f>
        <v>155116.65000000037</v>
      </c>
      <c r="L767" s="53">
        <f>IF(FluxoCaixa10131514191820[[#This Row],[Entrada / Saída]]="Saída",FluxoCaixa10131514191820[[#This Row],[R$ (Valores)]]*-1,FluxoCaixa10131514191820[[#This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IF(FluxoCaixa10131514191820[[#This Row],[Movimento ]]="Saldo Inicial",FluxoCaixa10131514191820[[#This Row],[R$ (Valores)]],K767+FluxoCaixa10131514191820[[#This Row],[Valores Receitas / Despesas]])</f>
        <v>155116.65000000037</v>
      </c>
      <c r="L768" s="53">
        <f>IF(FluxoCaixa10131514191820[[#This Row],[Entrada / Saída]]="Saída",FluxoCaixa10131514191820[[#This Row],[R$ (Valores)]]*-1,FluxoCaixa10131514191820[[#This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IF(FluxoCaixa10131514191820[[#This Row],[Movimento ]]="Saldo Inicial",FluxoCaixa10131514191820[[#This Row],[R$ (Valores)]],K768+FluxoCaixa10131514191820[[#This Row],[Valores Receitas / Despesas]])</f>
        <v>155116.65000000037</v>
      </c>
      <c r="L769" s="53">
        <f>IF(FluxoCaixa10131514191820[[#This Row],[Entrada / Saída]]="Saída",FluxoCaixa10131514191820[[#This Row],[R$ (Valores)]]*-1,FluxoCaixa10131514191820[[#This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IF(FluxoCaixa10131514191820[[#This Row],[Movimento ]]="Saldo Inicial",FluxoCaixa10131514191820[[#This Row],[R$ (Valores)]],K769+FluxoCaixa10131514191820[[#This Row],[Valores Receitas / Despesas]])</f>
        <v>155116.65000000037</v>
      </c>
      <c r="L770" s="53">
        <f>IF(FluxoCaixa10131514191820[[#This Row],[Entrada / Saída]]="Saída",FluxoCaixa10131514191820[[#This Row],[R$ (Valores)]]*-1,FluxoCaixa10131514191820[[#This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IF(FluxoCaixa10131514191820[[#This Row],[Movimento ]]="Saldo Inicial",FluxoCaixa10131514191820[[#This Row],[R$ (Valores)]],K770+FluxoCaixa10131514191820[[#This Row],[Valores Receitas / Despesas]])</f>
        <v>155116.65000000037</v>
      </c>
      <c r="L771" s="53">
        <f>IF(FluxoCaixa10131514191820[[#This Row],[Entrada / Saída]]="Saída",FluxoCaixa10131514191820[[#This Row],[R$ (Valores)]]*-1,FluxoCaixa10131514191820[[#This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IF(FluxoCaixa10131514191820[[#This Row],[Movimento ]]="Saldo Inicial",FluxoCaixa10131514191820[[#This Row],[R$ (Valores)]],K771+FluxoCaixa10131514191820[[#This Row],[Valores Receitas / Despesas]])</f>
        <v>155116.65000000037</v>
      </c>
      <c r="L772" s="53">
        <f>IF(FluxoCaixa10131514191820[[#This Row],[Entrada / Saída]]="Saída",FluxoCaixa10131514191820[[#This Row],[R$ (Valores)]]*-1,FluxoCaixa10131514191820[[#This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IF(FluxoCaixa10131514191820[[#This Row],[Movimento ]]="Saldo Inicial",FluxoCaixa10131514191820[[#This Row],[R$ (Valores)]],K772+FluxoCaixa10131514191820[[#This Row],[Valores Receitas / Despesas]])</f>
        <v>155116.65000000037</v>
      </c>
      <c r="L773" s="53">
        <f>IF(FluxoCaixa10131514191820[[#This Row],[Entrada / Saída]]="Saída",FluxoCaixa10131514191820[[#This Row],[R$ (Valores)]]*-1,FluxoCaixa10131514191820[[#This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IF(FluxoCaixa10131514191820[[#This Row],[Movimento ]]="Saldo Inicial",FluxoCaixa10131514191820[[#This Row],[R$ (Valores)]],K773+FluxoCaixa10131514191820[[#This Row],[Valores Receitas / Despesas]])</f>
        <v>155116.65000000037</v>
      </c>
      <c r="L774" s="53">
        <f>IF(FluxoCaixa10131514191820[[#This Row],[Entrada / Saída]]="Saída",FluxoCaixa10131514191820[[#This Row],[R$ (Valores)]]*-1,FluxoCaixa10131514191820[[#This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IF(FluxoCaixa10131514191820[[#This Row],[Movimento ]]="Saldo Inicial",FluxoCaixa10131514191820[[#This Row],[R$ (Valores)]],K774+FluxoCaixa10131514191820[[#This Row],[Valores Receitas / Despesas]])</f>
        <v>155116.65000000037</v>
      </c>
      <c r="L775" s="53">
        <f>IF(FluxoCaixa10131514191820[[#This Row],[Entrada / Saída]]="Saída",FluxoCaixa10131514191820[[#This Row],[R$ (Valores)]]*-1,FluxoCaixa10131514191820[[#This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IF(FluxoCaixa10131514191820[[#This Row],[Movimento ]]="Saldo Inicial",FluxoCaixa10131514191820[[#This Row],[R$ (Valores)]],K775+FluxoCaixa10131514191820[[#This Row],[Valores Receitas / Despesas]])</f>
        <v>155116.65000000037</v>
      </c>
      <c r="L776" s="53">
        <f>IF(FluxoCaixa10131514191820[[#This Row],[Entrada / Saída]]="Saída",FluxoCaixa10131514191820[[#This Row],[R$ (Valores)]]*-1,FluxoCaixa10131514191820[[#This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IF(FluxoCaixa10131514191820[[#This Row],[Movimento ]]="Saldo Inicial",FluxoCaixa10131514191820[[#This Row],[R$ (Valores)]],K776+FluxoCaixa10131514191820[[#This Row],[Valores Receitas / Despesas]])</f>
        <v>155116.65000000037</v>
      </c>
      <c r="L777" s="53">
        <f>IF(FluxoCaixa10131514191820[[#This Row],[Entrada / Saída]]="Saída",FluxoCaixa10131514191820[[#This Row],[R$ (Valores)]]*-1,FluxoCaixa10131514191820[[#This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IF(FluxoCaixa10131514191820[[#This Row],[Movimento ]]="Saldo Inicial",FluxoCaixa10131514191820[[#This Row],[R$ (Valores)]],K777+FluxoCaixa10131514191820[[#This Row],[Valores Receitas / Despesas]])</f>
        <v>155116.65000000037</v>
      </c>
      <c r="L778" s="53">
        <f>IF(FluxoCaixa10131514191820[[#This Row],[Entrada / Saída]]="Saída",FluxoCaixa10131514191820[[#This Row],[R$ (Valores)]]*-1,FluxoCaixa10131514191820[[#This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IF(FluxoCaixa10131514191820[[#This Row],[Movimento ]]="Saldo Inicial",FluxoCaixa10131514191820[[#This Row],[R$ (Valores)]],K778+FluxoCaixa10131514191820[[#This Row],[Valores Receitas / Despesas]])</f>
        <v>155116.65000000037</v>
      </c>
      <c r="L779" s="53">
        <f>IF(FluxoCaixa10131514191820[[#This Row],[Entrada / Saída]]="Saída",FluxoCaixa10131514191820[[#This Row],[R$ (Valores)]]*-1,FluxoCaixa10131514191820[[#This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IF(FluxoCaixa10131514191820[[#This Row],[Movimento ]]="Saldo Inicial",FluxoCaixa10131514191820[[#This Row],[R$ (Valores)]],K779+FluxoCaixa10131514191820[[#This Row],[Valores Receitas / Despesas]])</f>
        <v>155116.65000000037</v>
      </c>
      <c r="L780" s="53">
        <f>IF(FluxoCaixa10131514191820[[#This Row],[Entrada / Saída]]="Saída",FluxoCaixa10131514191820[[#This Row],[R$ (Valores)]]*-1,FluxoCaixa10131514191820[[#This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IF(FluxoCaixa10131514191820[[#This Row],[Movimento ]]="Saldo Inicial",FluxoCaixa10131514191820[[#This Row],[R$ (Valores)]],K780+FluxoCaixa10131514191820[[#This Row],[Valores Receitas / Despesas]])</f>
        <v>155116.65000000037</v>
      </c>
      <c r="L781" s="53">
        <f>IF(FluxoCaixa10131514191820[[#This Row],[Entrada / Saída]]="Saída",FluxoCaixa10131514191820[[#This Row],[R$ (Valores)]]*-1,FluxoCaixa10131514191820[[#This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IF(FluxoCaixa10131514191820[[#This Row],[Movimento ]]="Saldo Inicial",FluxoCaixa10131514191820[[#This Row],[R$ (Valores)]],K781+FluxoCaixa10131514191820[[#This Row],[Valores Receitas / Despesas]])</f>
        <v>155116.65000000037</v>
      </c>
      <c r="L782" s="53">
        <f>IF(FluxoCaixa10131514191820[[#This Row],[Entrada / Saída]]="Saída",FluxoCaixa10131514191820[[#This Row],[R$ (Valores)]]*-1,FluxoCaixa10131514191820[[#This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IF(FluxoCaixa10131514191820[[#This Row],[Movimento ]]="Saldo Inicial",FluxoCaixa10131514191820[[#This Row],[R$ (Valores)]],K782+FluxoCaixa10131514191820[[#This Row],[Valores Receitas / Despesas]])</f>
        <v>155116.65000000037</v>
      </c>
      <c r="L783" s="53">
        <f>IF(FluxoCaixa10131514191820[[#This Row],[Entrada / Saída]]="Saída",FluxoCaixa10131514191820[[#This Row],[R$ (Valores)]]*-1,FluxoCaixa10131514191820[[#This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IF(FluxoCaixa10131514191820[[#This Row],[Movimento ]]="Saldo Inicial",FluxoCaixa10131514191820[[#This Row],[R$ (Valores)]],K783+FluxoCaixa10131514191820[[#This Row],[Valores Receitas / Despesas]])</f>
        <v>155116.65000000037</v>
      </c>
      <c r="L784" s="53">
        <f>IF(FluxoCaixa10131514191820[[#This Row],[Entrada / Saída]]="Saída",FluxoCaixa10131514191820[[#This Row],[R$ (Valores)]]*-1,FluxoCaixa10131514191820[[#This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IF(FluxoCaixa10131514191820[[#This Row],[Movimento ]]="Saldo Inicial",FluxoCaixa10131514191820[[#This Row],[R$ (Valores)]],K784+FluxoCaixa10131514191820[[#This Row],[Valores Receitas / Despesas]])</f>
        <v>155116.65000000037</v>
      </c>
      <c r="L785" s="53">
        <f>IF(FluxoCaixa10131514191820[[#This Row],[Entrada / Saída]]="Saída",FluxoCaixa10131514191820[[#This Row],[R$ (Valores)]]*-1,FluxoCaixa10131514191820[[#This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IF(FluxoCaixa10131514191820[[#This Row],[Movimento ]]="Saldo Inicial",FluxoCaixa10131514191820[[#This Row],[R$ (Valores)]],K785+FluxoCaixa10131514191820[[#This Row],[Valores Receitas / Despesas]])</f>
        <v>155116.65000000037</v>
      </c>
      <c r="L786" s="53">
        <f>IF(FluxoCaixa10131514191820[[#This Row],[Entrada / Saída]]="Saída",FluxoCaixa10131514191820[[#This Row],[R$ (Valores)]]*-1,FluxoCaixa10131514191820[[#This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IF(FluxoCaixa10131514191820[[#This Row],[Movimento ]]="Saldo Inicial",FluxoCaixa10131514191820[[#This Row],[R$ (Valores)]],K786+FluxoCaixa10131514191820[[#This Row],[Valores Receitas / Despesas]])</f>
        <v>155116.65000000037</v>
      </c>
      <c r="L787" s="53">
        <f>IF(FluxoCaixa10131514191820[[#This Row],[Entrada / Saída]]="Saída",FluxoCaixa10131514191820[[#This Row],[R$ (Valores)]]*-1,FluxoCaixa10131514191820[[#This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IF(FluxoCaixa10131514191820[[#This Row],[Movimento ]]="Saldo Inicial",FluxoCaixa10131514191820[[#This Row],[R$ (Valores)]],K787+FluxoCaixa10131514191820[[#This Row],[Valores Receitas / Despesas]])</f>
        <v>155116.65000000037</v>
      </c>
      <c r="L788" s="53">
        <f>IF(FluxoCaixa10131514191820[[#This Row],[Entrada / Saída]]="Saída",FluxoCaixa10131514191820[[#This Row],[R$ (Valores)]]*-1,FluxoCaixa10131514191820[[#This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IF(FluxoCaixa10131514191820[[#This Row],[Movimento ]]="Saldo Inicial",FluxoCaixa10131514191820[[#This Row],[R$ (Valores)]],K788+FluxoCaixa10131514191820[[#This Row],[Valores Receitas / Despesas]])</f>
        <v>155116.65000000037</v>
      </c>
      <c r="L789" s="53">
        <f>IF(FluxoCaixa10131514191820[[#This Row],[Entrada / Saída]]="Saída",FluxoCaixa10131514191820[[#This Row],[R$ (Valores)]]*-1,FluxoCaixa10131514191820[[#This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IF(FluxoCaixa10131514191820[[#This Row],[Movimento ]]="Saldo Inicial",FluxoCaixa10131514191820[[#This Row],[R$ (Valores)]],K789+FluxoCaixa10131514191820[[#This Row],[Valores Receitas / Despesas]])</f>
        <v>155116.65000000037</v>
      </c>
      <c r="L790" s="53">
        <f>IF(FluxoCaixa10131514191820[[#This Row],[Entrada / Saída]]="Saída",FluxoCaixa10131514191820[[#This Row],[R$ (Valores)]]*-1,FluxoCaixa10131514191820[[#This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IF(FluxoCaixa10131514191820[[#This Row],[Movimento ]]="Saldo Inicial",FluxoCaixa10131514191820[[#This Row],[R$ (Valores)]],K790+FluxoCaixa10131514191820[[#This Row],[Valores Receitas / Despesas]])</f>
        <v>155116.65000000037</v>
      </c>
      <c r="L791" s="53">
        <f>IF(FluxoCaixa10131514191820[[#This Row],[Entrada / Saída]]="Saída",FluxoCaixa10131514191820[[#This Row],[R$ (Valores)]]*-1,FluxoCaixa10131514191820[[#This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IF(FluxoCaixa10131514191820[[#This Row],[Movimento ]]="Saldo Inicial",FluxoCaixa10131514191820[[#This Row],[R$ (Valores)]],K791+FluxoCaixa10131514191820[[#This Row],[Valores Receitas / Despesas]])</f>
        <v>155116.65000000037</v>
      </c>
      <c r="L792" s="53">
        <f>IF(FluxoCaixa10131514191820[[#This Row],[Entrada / Saída]]="Saída",FluxoCaixa10131514191820[[#This Row],[R$ (Valores)]]*-1,FluxoCaixa10131514191820[[#This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IF(FluxoCaixa10131514191820[[#This Row],[Movimento ]]="Saldo Inicial",FluxoCaixa10131514191820[[#This Row],[R$ (Valores)]],K792+FluxoCaixa10131514191820[[#This Row],[Valores Receitas / Despesas]])</f>
        <v>155116.65000000037</v>
      </c>
      <c r="L793" s="53">
        <f>IF(FluxoCaixa10131514191820[[#This Row],[Entrada / Saída]]="Saída",FluxoCaixa10131514191820[[#This Row],[R$ (Valores)]]*-1,FluxoCaixa10131514191820[[#This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IF(FluxoCaixa10131514191820[[#This Row],[Movimento ]]="Saldo Inicial",FluxoCaixa10131514191820[[#This Row],[R$ (Valores)]],K793+FluxoCaixa10131514191820[[#This Row],[Valores Receitas / Despesas]])</f>
        <v>155116.65000000037</v>
      </c>
      <c r="L794" s="53">
        <f>IF(FluxoCaixa10131514191820[[#This Row],[Entrada / Saída]]="Saída",FluxoCaixa10131514191820[[#This Row],[R$ (Valores)]]*-1,FluxoCaixa10131514191820[[#This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IF(FluxoCaixa10131514191820[[#This Row],[Movimento ]]="Saldo Inicial",FluxoCaixa10131514191820[[#This Row],[R$ (Valores)]],K794+FluxoCaixa10131514191820[[#This Row],[Valores Receitas / Despesas]])</f>
        <v>155116.65000000037</v>
      </c>
      <c r="L795" s="53">
        <f>IF(FluxoCaixa10131514191820[[#This Row],[Entrada / Saída]]="Saída",FluxoCaixa10131514191820[[#This Row],[R$ (Valores)]]*-1,FluxoCaixa10131514191820[[#This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IF(FluxoCaixa10131514191820[[#This Row],[Movimento ]]="Saldo Inicial",FluxoCaixa10131514191820[[#This Row],[R$ (Valores)]],K795+FluxoCaixa10131514191820[[#This Row],[Valores Receitas / Despesas]])</f>
        <v>155116.65000000037</v>
      </c>
      <c r="L796" s="53">
        <f>IF(FluxoCaixa10131514191820[[#This Row],[Entrada / Saída]]="Saída",FluxoCaixa10131514191820[[#This Row],[R$ (Valores)]]*-1,FluxoCaixa10131514191820[[#This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IF(FluxoCaixa10131514191820[[#This Row],[Movimento ]]="Saldo Inicial",FluxoCaixa10131514191820[[#This Row],[R$ (Valores)]],K796+FluxoCaixa10131514191820[[#This Row],[Valores Receitas / Despesas]])</f>
        <v>155116.65000000037</v>
      </c>
      <c r="L797" s="53">
        <f>IF(FluxoCaixa10131514191820[[#This Row],[Entrada / Saída]]="Saída",FluxoCaixa10131514191820[[#This Row],[R$ (Valores)]]*-1,FluxoCaixa10131514191820[[#This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IF(FluxoCaixa10131514191820[[#This Row],[Movimento ]]="Saldo Inicial",FluxoCaixa10131514191820[[#This Row],[R$ (Valores)]],K797+FluxoCaixa10131514191820[[#This Row],[Valores Receitas / Despesas]])</f>
        <v>155116.65000000037</v>
      </c>
      <c r="L798" s="53">
        <f>IF(FluxoCaixa10131514191820[[#This Row],[Entrada / Saída]]="Saída",FluxoCaixa10131514191820[[#This Row],[R$ (Valores)]]*-1,FluxoCaixa10131514191820[[#This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IF(FluxoCaixa10131514191820[[#This Row],[Movimento ]]="Saldo Inicial",FluxoCaixa10131514191820[[#This Row],[R$ (Valores)]],K798+FluxoCaixa10131514191820[[#This Row],[Valores Receitas / Despesas]])</f>
        <v>155116.65000000037</v>
      </c>
      <c r="L799" s="53">
        <f>IF(FluxoCaixa10131514191820[[#This Row],[Entrada / Saída]]="Saída",FluxoCaixa10131514191820[[#This Row],[R$ (Valores)]]*-1,FluxoCaixa10131514191820[[#This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IF(FluxoCaixa10131514191820[[#This Row],[Movimento ]]="Saldo Inicial",FluxoCaixa10131514191820[[#This Row],[R$ (Valores)]],K799+FluxoCaixa10131514191820[[#This Row],[Valores Receitas / Despesas]])</f>
        <v>155116.65000000037</v>
      </c>
      <c r="L800" s="53">
        <f>IF(FluxoCaixa10131514191820[[#This Row],[Entrada / Saída]]="Saída",FluxoCaixa10131514191820[[#This Row],[R$ (Valores)]]*-1,FluxoCaixa10131514191820[[#This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IF(FluxoCaixa10131514191820[[#This Row],[Movimento ]]="Saldo Inicial",FluxoCaixa10131514191820[[#This Row],[R$ (Valores)]],K800+FluxoCaixa10131514191820[[#This Row],[Valores Receitas / Despesas]])</f>
        <v>155116.65000000037</v>
      </c>
      <c r="L801" s="53">
        <f>IF(FluxoCaixa10131514191820[[#This Row],[Entrada / Saída]]="Saída",FluxoCaixa10131514191820[[#This Row],[R$ (Valores)]]*-1,FluxoCaixa10131514191820[[#This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IF(FluxoCaixa10131514191820[[#This Row],[Movimento ]]="Saldo Inicial",FluxoCaixa10131514191820[[#This Row],[R$ (Valores)]],K801+FluxoCaixa10131514191820[[#This Row],[Valores Receitas / Despesas]])</f>
        <v>155116.65000000037</v>
      </c>
      <c r="L802" s="53">
        <f>IF(FluxoCaixa10131514191820[[#This Row],[Entrada / Saída]]="Saída",FluxoCaixa10131514191820[[#This Row],[R$ (Valores)]]*-1,FluxoCaixa10131514191820[[#This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IF(FluxoCaixa10131514191820[[#This Row],[Movimento ]]="Saldo Inicial",FluxoCaixa10131514191820[[#This Row],[R$ (Valores)]],K802+FluxoCaixa10131514191820[[#This Row],[Valores Receitas / Despesas]])</f>
        <v>155116.65000000037</v>
      </c>
      <c r="L803" s="53">
        <f>IF(FluxoCaixa10131514191820[[#This Row],[Entrada / Saída]]="Saída",FluxoCaixa10131514191820[[#This Row],[R$ (Valores)]]*-1,FluxoCaixa10131514191820[[#This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IF(FluxoCaixa10131514191820[[#This Row],[Movimento ]]="Saldo Inicial",FluxoCaixa10131514191820[[#This Row],[R$ (Valores)]],K803+FluxoCaixa10131514191820[[#This Row],[Valores Receitas / Despesas]])</f>
        <v>155116.65000000037</v>
      </c>
      <c r="L804" s="53">
        <f>IF(FluxoCaixa10131514191820[[#This Row],[Entrada / Saída]]="Saída",FluxoCaixa10131514191820[[#This Row],[R$ (Valores)]]*-1,FluxoCaixa10131514191820[[#This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IF(FluxoCaixa10131514191820[[#This Row],[Movimento ]]="Saldo Inicial",FluxoCaixa10131514191820[[#This Row],[R$ (Valores)]],K804+FluxoCaixa10131514191820[[#This Row],[Valores Receitas / Despesas]])</f>
        <v>155116.65000000037</v>
      </c>
      <c r="L805" s="53">
        <f>IF(FluxoCaixa10131514191820[[#This Row],[Entrada / Saída]]="Saída",FluxoCaixa10131514191820[[#This Row],[R$ (Valores)]]*-1,FluxoCaixa10131514191820[[#This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IF(FluxoCaixa10131514191820[[#This Row],[Movimento ]]="Saldo Inicial",FluxoCaixa10131514191820[[#This Row],[R$ (Valores)]],K805+FluxoCaixa10131514191820[[#This Row],[Valores Receitas / Despesas]])</f>
        <v>155116.65000000037</v>
      </c>
      <c r="L806" s="53">
        <f>IF(FluxoCaixa10131514191820[[#This Row],[Entrada / Saída]]="Saída",FluxoCaixa10131514191820[[#This Row],[R$ (Valores)]]*-1,FluxoCaixa10131514191820[[#This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IF(FluxoCaixa10131514191820[[#This Row],[Movimento ]]="Saldo Inicial",FluxoCaixa10131514191820[[#This Row],[R$ (Valores)]],K806+FluxoCaixa10131514191820[[#This Row],[Valores Receitas / Despesas]])</f>
        <v>155116.65000000037</v>
      </c>
      <c r="L807" s="53">
        <f>IF(FluxoCaixa10131514191820[[#This Row],[Entrada / Saída]]="Saída",FluxoCaixa10131514191820[[#This Row],[R$ (Valores)]]*-1,FluxoCaixa10131514191820[[#This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IF(FluxoCaixa10131514191820[[#This Row],[Movimento ]]="Saldo Inicial",FluxoCaixa10131514191820[[#This Row],[R$ (Valores)]],K807+FluxoCaixa10131514191820[[#This Row],[Valores Receitas / Despesas]])</f>
        <v>155116.65000000037</v>
      </c>
      <c r="L808" s="53">
        <f>IF(FluxoCaixa10131514191820[[#This Row],[Entrada / Saída]]="Saída",FluxoCaixa10131514191820[[#This Row],[R$ (Valores)]]*-1,FluxoCaixa10131514191820[[#This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IF(FluxoCaixa10131514191820[[#This Row],[Movimento ]]="Saldo Inicial",FluxoCaixa10131514191820[[#This Row],[R$ (Valores)]],K808+FluxoCaixa10131514191820[[#This Row],[Valores Receitas / Despesas]])</f>
        <v>155116.65000000037</v>
      </c>
      <c r="L809" s="53">
        <f>IF(FluxoCaixa10131514191820[[#This Row],[Entrada / Saída]]="Saída",FluxoCaixa10131514191820[[#This Row],[R$ (Valores)]]*-1,FluxoCaixa10131514191820[[#This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IF(FluxoCaixa10131514191820[[#This Row],[Movimento ]]="Saldo Inicial",FluxoCaixa10131514191820[[#This Row],[R$ (Valores)]],K809+FluxoCaixa10131514191820[[#This Row],[Valores Receitas / Despesas]])</f>
        <v>155116.65000000037</v>
      </c>
      <c r="L810" s="53">
        <f>IF(FluxoCaixa10131514191820[[#This Row],[Entrada / Saída]]="Saída",FluxoCaixa10131514191820[[#This Row],[R$ (Valores)]]*-1,FluxoCaixa10131514191820[[#This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IF(FluxoCaixa10131514191820[[#This Row],[Movimento ]]="Saldo Inicial",FluxoCaixa10131514191820[[#This Row],[R$ (Valores)]],K810+FluxoCaixa10131514191820[[#This Row],[Valores Receitas / Despesas]])</f>
        <v>155116.65000000037</v>
      </c>
      <c r="L811" s="53">
        <f>IF(FluxoCaixa10131514191820[[#This Row],[Entrada / Saída]]="Saída",FluxoCaixa10131514191820[[#This Row],[R$ (Valores)]]*-1,FluxoCaixa10131514191820[[#This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IF(FluxoCaixa10131514191820[[#This Row],[Movimento ]]="Saldo Inicial",FluxoCaixa10131514191820[[#This Row],[R$ (Valores)]],K811+FluxoCaixa10131514191820[[#This Row],[Valores Receitas / Despesas]])</f>
        <v>155116.65000000037</v>
      </c>
      <c r="L812" s="53">
        <f>IF(FluxoCaixa10131514191820[[#This Row],[Entrada / Saída]]="Saída",FluxoCaixa10131514191820[[#This Row],[R$ (Valores)]]*-1,FluxoCaixa10131514191820[[#This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IF(FluxoCaixa10131514191820[[#This Row],[Movimento ]]="Saldo Inicial",FluxoCaixa10131514191820[[#This Row],[R$ (Valores)]],K812+FluxoCaixa10131514191820[[#This Row],[Valores Receitas / Despesas]])</f>
        <v>155116.65000000037</v>
      </c>
      <c r="L813" s="53">
        <f>IF(FluxoCaixa10131514191820[[#This Row],[Entrada / Saída]]="Saída",FluxoCaixa10131514191820[[#This Row],[R$ (Valores)]]*-1,FluxoCaixa10131514191820[[#This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IF(FluxoCaixa10131514191820[[#This Row],[Movimento ]]="Saldo Inicial",FluxoCaixa10131514191820[[#This Row],[R$ (Valores)]],K813+FluxoCaixa10131514191820[[#This Row],[Valores Receitas / Despesas]])</f>
        <v>155116.65000000037</v>
      </c>
      <c r="L814" s="53">
        <f>IF(FluxoCaixa10131514191820[[#This Row],[Entrada / Saída]]="Saída",FluxoCaixa10131514191820[[#This Row],[R$ (Valores)]]*-1,FluxoCaixa10131514191820[[#This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IF(FluxoCaixa10131514191820[[#This Row],[Movimento ]]="Saldo Inicial",FluxoCaixa10131514191820[[#This Row],[R$ (Valores)]],K814+FluxoCaixa10131514191820[[#This Row],[Valores Receitas / Despesas]])</f>
        <v>155116.65000000037</v>
      </c>
      <c r="L815" s="53">
        <f>IF(FluxoCaixa10131514191820[[#This Row],[Entrada / Saída]]="Saída",FluxoCaixa10131514191820[[#This Row],[R$ (Valores)]]*-1,FluxoCaixa10131514191820[[#This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IF(FluxoCaixa10131514191820[[#This Row],[Movimento ]]="Saldo Inicial",FluxoCaixa10131514191820[[#This Row],[R$ (Valores)]],K815+FluxoCaixa10131514191820[[#This Row],[Valores Receitas / Despesas]])</f>
        <v>155116.65000000037</v>
      </c>
      <c r="L816" s="53">
        <f>IF(FluxoCaixa10131514191820[[#This Row],[Entrada / Saída]]="Saída",FluxoCaixa10131514191820[[#This Row],[R$ (Valores)]]*-1,FluxoCaixa10131514191820[[#This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IF(FluxoCaixa10131514191820[[#This Row],[Movimento ]]="Saldo Inicial",FluxoCaixa10131514191820[[#This Row],[R$ (Valores)]],K816+FluxoCaixa10131514191820[[#This Row],[Valores Receitas / Despesas]])</f>
        <v>155116.65000000037</v>
      </c>
      <c r="L817" s="53">
        <f>IF(FluxoCaixa10131514191820[[#This Row],[Entrada / Saída]]="Saída",FluxoCaixa10131514191820[[#This Row],[R$ (Valores)]]*-1,FluxoCaixa10131514191820[[#This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IF(FluxoCaixa10131514191820[[#This Row],[Movimento ]]="Saldo Inicial",FluxoCaixa10131514191820[[#This Row],[R$ (Valores)]],K817+FluxoCaixa10131514191820[[#This Row],[Valores Receitas / Despesas]])</f>
        <v>155116.65000000037</v>
      </c>
      <c r="L818" s="53">
        <f>IF(FluxoCaixa10131514191820[[#This Row],[Entrada / Saída]]="Saída",FluxoCaixa10131514191820[[#This Row],[R$ (Valores)]]*-1,FluxoCaixa10131514191820[[#This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IF(FluxoCaixa10131514191820[[#This Row],[Movimento ]]="Saldo Inicial",FluxoCaixa10131514191820[[#This Row],[R$ (Valores)]],K818+FluxoCaixa10131514191820[[#This Row],[Valores Receitas / Despesas]])</f>
        <v>155116.65000000037</v>
      </c>
      <c r="L819" s="53">
        <f>IF(FluxoCaixa10131514191820[[#This Row],[Entrada / Saída]]="Saída",FluxoCaixa10131514191820[[#This Row],[R$ (Valores)]]*-1,FluxoCaixa10131514191820[[#This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IF(FluxoCaixa10131514191820[[#This Row],[Movimento ]]="Saldo Inicial",FluxoCaixa10131514191820[[#This Row],[R$ (Valores)]],K819+FluxoCaixa10131514191820[[#This Row],[Valores Receitas / Despesas]])</f>
        <v>155116.65000000037</v>
      </c>
      <c r="L820" s="53">
        <f>IF(FluxoCaixa10131514191820[[#This Row],[Entrada / Saída]]="Saída",FluxoCaixa10131514191820[[#This Row],[R$ (Valores)]]*-1,FluxoCaixa10131514191820[[#This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IF(FluxoCaixa10131514191820[[#This Row],[Movimento ]]="Saldo Inicial",FluxoCaixa10131514191820[[#This Row],[R$ (Valores)]],K820+FluxoCaixa10131514191820[[#This Row],[Valores Receitas / Despesas]])</f>
        <v>155116.65000000037</v>
      </c>
      <c r="L821" s="53">
        <f>IF(FluxoCaixa10131514191820[[#This Row],[Entrada / Saída]]="Saída",FluxoCaixa10131514191820[[#This Row],[R$ (Valores)]]*-1,FluxoCaixa10131514191820[[#This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IF(FluxoCaixa10131514191820[[#This Row],[Movimento ]]="Saldo Inicial",FluxoCaixa10131514191820[[#This Row],[R$ (Valores)]],K821+FluxoCaixa10131514191820[[#This Row],[Valores Receitas / Despesas]])</f>
        <v>155116.65000000037</v>
      </c>
      <c r="L822" s="53">
        <f>IF(FluxoCaixa10131514191820[[#This Row],[Entrada / Saída]]="Saída",FluxoCaixa10131514191820[[#This Row],[R$ (Valores)]]*-1,FluxoCaixa10131514191820[[#This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IF(FluxoCaixa10131514191820[[#This Row],[Movimento ]]="Saldo Inicial",FluxoCaixa10131514191820[[#This Row],[R$ (Valores)]],K822+FluxoCaixa10131514191820[[#This Row],[Valores Receitas / Despesas]])</f>
        <v>155116.65000000037</v>
      </c>
      <c r="L823" s="53">
        <f>IF(FluxoCaixa10131514191820[[#This Row],[Entrada / Saída]]="Saída",FluxoCaixa10131514191820[[#This Row],[R$ (Valores)]]*-1,FluxoCaixa10131514191820[[#This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IF(FluxoCaixa10131514191820[[#This Row],[Movimento ]]="Saldo Inicial",FluxoCaixa10131514191820[[#This Row],[R$ (Valores)]],K823+FluxoCaixa10131514191820[[#This Row],[Valores Receitas / Despesas]])</f>
        <v>155116.65000000037</v>
      </c>
      <c r="L824" s="53">
        <f>IF(FluxoCaixa10131514191820[[#This Row],[Entrada / Saída]]="Saída",FluxoCaixa10131514191820[[#This Row],[R$ (Valores)]]*-1,FluxoCaixa10131514191820[[#This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IF(FluxoCaixa10131514191820[[#This Row],[Movimento ]]="Saldo Inicial",FluxoCaixa10131514191820[[#This Row],[R$ (Valores)]],K824+FluxoCaixa10131514191820[[#This Row],[Valores Receitas / Despesas]])</f>
        <v>155116.65000000037</v>
      </c>
      <c r="L825" s="53">
        <f>IF(FluxoCaixa10131514191820[[#This Row],[Entrada / Saída]]="Saída",FluxoCaixa10131514191820[[#This Row],[R$ (Valores)]]*-1,FluxoCaixa10131514191820[[#This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IF(FluxoCaixa10131514191820[[#This Row],[Movimento ]]="Saldo Inicial",FluxoCaixa10131514191820[[#This Row],[R$ (Valores)]],K825+FluxoCaixa10131514191820[[#This Row],[Valores Receitas / Despesas]])</f>
        <v>155116.65000000037</v>
      </c>
      <c r="L826" s="53">
        <f>IF(FluxoCaixa10131514191820[[#This Row],[Entrada / Saída]]="Saída",FluxoCaixa10131514191820[[#This Row],[R$ (Valores)]]*-1,FluxoCaixa10131514191820[[#This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IF(FluxoCaixa10131514191820[[#This Row],[Movimento ]]="Saldo Inicial",FluxoCaixa10131514191820[[#This Row],[R$ (Valores)]],K826+FluxoCaixa10131514191820[[#This Row],[Valores Receitas / Despesas]])</f>
        <v>155116.65000000037</v>
      </c>
      <c r="L827" s="53">
        <f>IF(FluxoCaixa10131514191820[[#This Row],[Entrada / Saída]]="Saída",FluxoCaixa10131514191820[[#This Row],[R$ (Valores)]]*-1,FluxoCaixa10131514191820[[#This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IF(FluxoCaixa10131514191820[[#This Row],[Movimento ]]="Saldo Inicial",FluxoCaixa10131514191820[[#This Row],[R$ (Valores)]],K827+FluxoCaixa10131514191820[[#This Row],[Valores Receitas / Despesas]])</f>
        <v>155116.65000000037</v>
      </c>
      <c r="L828" s="53">
        <f>IF(FluxoCaixa10131514191820[[#This Row],[Entrada / Saída]]="Saída",FluxoCaixa10131514191820[[#This Row],[R$ (Valores)]]*-1,FluxoCaixa10131514191820[[#This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IF(FluxoCaixa10131514191820[[#This Row],[Movimento ]]="Saldo Inicial",FluxoCaixa10131514191820[[#This Row],[R$ (Valores)]],K828+FluxoCaixa10131514191820[[#This Row],[Valores Receitas / Despesas]])</f>
        <v>155116.65000000037</v>
      </c>
      <c r="L829" s="53">
        <f>IF(FluxoCaixa10131514191820[[#This Row],[Entrada / Saída]]="Saída",FluxoCaixa10131514191820[[#This Row],[R$ (Valores)]]*-1,FluxoCaixa10131514191820[[#This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IF(FluxoCaixa10131514191820[[#This Row],[Movimento ]]="Saldo Inicial",FluxoCaixa10131514191820[[#This Row],[R$ (Valores)]],K829+FluxoCaixa10131514191820[[#This Row],[Valores Receitas / Despesas]])</f>
        <v>155116.65000000037</v>
      </c>
      <c r="L830" s="53">
        <f>IF(FluxoCaixa10131514191820[[#This Row],[Entrada / Saída]]="Saída",FluxoCaixa10131514191820[[#This Row],[R$ (Valores)]]*-1,FluxoCaixa10131514191820[[#This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IF(FluxoCaixa10131514191820[[#This Row],[Movimento ]]="Saldo Inicial",FluxoCaixa10131514191820[[#This Row],[R$ (Valores)]],K830+FluxoCaixa10131514191820[[#This Row],[Valores Receitas / Despesas]])</f>
        <v>155116.65000000037</v>
      </c>
      <c r="L831" s="53">
        <f>IF(FluxoCaixa10131514191820[[#This Row],[Entrada / Saída]]="Saída",FluxoCaixa10131514191820[[#This Row],[R$ (Valores)]]*-1,FluxoCaixa10131514191820[[#This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IF(FluxoCaixa10131514191820[[#This Row],[Movimento ]]="Saldo Inicial",FluxoCaixa10131514191820[[#This Row],[R$ (Valores)]],K831+FluxoCaixa10131514191820[[#This Row],[Valores Receitas / Despesas]])</f>
        <v>155116.65000000037</v>
      </c>
      <c r="L832" s="53">
        <f>IF(FluxoCaixa10131514191820[[#This Row],[Entrada / Saída]]="Saída",FluxoCaixa10131514191820[[#This Row],[R$ (Valores)]]*-1,FluxoCaixa10131514191820[[#This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IF(FluxoCaixa10131514191820[[#This Row],[Movimento ]]="Saldo Inicial",FluxoCaixa10131514191820[[#This Row],[R$ (Valores)]],K832+FluxoCaixa10131514191820[[#This Row],[Valores Receitas / Despesas]])</f>
        <v>155116.65000000037</v>
      </c>
      <c r="L833" s="53">
        <f>IF(FluxoCaixa10131514191820[[#This Row],[Entrada / Saída]]="Saída",FluxoCaixa10131514191820[[#This Row],[R$ (Valores)]]*-1,FluxoCaixa10131514191820[[#This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IF(FluxoCaixa10131514191820[[#This Row],[Movimento ]]="Saldo Inicial",FluxoCaixa10131514191820[[#This Row],[R$ (Valores)]],K833+FluxoCaixa10131514191820[[#This Row],[Valores Receitas / Despesas]])</f>
        <v>155116.65000000037</v>
      </c>
      <c r="L834" s="53">
        <f>IF(FluxoCaixa10131514191820[[#This Row],[Entrada / Saída]]="Saída",FluxoCaixa10131514191820[[#This Row],[R$ (Valores)]]*-1,FluxoCaixa10131514191820[[#This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IF(FluxoCaixa10131514191820[[#This Row],[Movimento ]]="Saldo Inicial",FluxoCaixa10131514191820[[#This Row],[R$ (Valores)]],K834+FluxoCaixa10131514191820[[#This Row],[Valores Receitas / Despesas]])</f>
        <v>155116.65000000037</v>
      </c>
      <c r="L835" s="53">
        <f>IF(FluxoCaixa10131514191820[[#This Row],[Entrada / Saída]]="Saída",FluxoCaixa10131514191820[[#This Row],[R$ (Valores)]]*-1,FluxoCaixa10131514191820[[#This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IF(FluxoCaixa10131514191820[[#This Row],[Movimento ]]="Saldo Inicial",FluxoCaixa10131514191820[[#This Row],[R$ (Valores)]],K835+FluxoCaixa10131514191820[[#This Row],[Valores Receitas / Despesas]])</f>
        <v>155116.65000000037</v>
      </c>
      <c r="L836" s="53">
        <f>IF(FluxoCaixa10131514191820[[#This Row],[Entrada / Saída]]="Saída",FluxoCaixa10131514191820[[#This Row],[R$ (Valores)]]*-1,FluxoCaixa10131514191820[[#This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IF(FluxoCaixa10131514191820[[#This Row],[Movimento ]]="Saldo Inicial",FluxoCaixa10131514191820[[#This Row],[R$ (Valores)]],K836+FluxoCaixa10131514191820[[#This Row],[Valores Receitas / Despesas]])</f>
        <v>155116.65000000037</v>
      </c>
      <c r="L837" s="53">
        <f>IF(FluxoCaixa10131514191820[[#This Row],[Entrada / Saída]]="Saída",FluxoCaixa10131514191820[[#This Row],[R$ (Valores)]]*-1,FluxoCaixa10131514191820[[#This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IF(FluxoCaixa10131514191820[[#This Row],[Movimento ]]="Saldo Inicial",FluxoCaixa10131514191820[[#This Row],[R$ (Valores)]],K837+FluxoCaixa10131514191820[[#This Row],[Valores Receitas / Despesas]])</f>
        <v>155116.65000000037</v>
      </c>
      <c r="L838" s="53">
        <f>IF(FluxoCaixa10131514191820[[#This Row],[Entrada / Saída]]="Saída",FluxoCaixa10131514191820[[#This Row],[R$ (Valores)]]*-1,FluxoCaixa10131514191820[[#This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IF(FluxoCaixa10131514191820[[#This Row],[Movimento ]]="Saldo Inicial",FluxoCaixa10131514191820[[#This Row],[R$ (Valores)]],K838+FluxoCaixa10131514191820[[#This Row],[Valores Receitas / Despesas]])</f>
        <v>155116.65000000037</v>
      </c>
      <c r="L839" s="53">
        <f>IF(FluxoCaixa10131514191820[[#This Row],[Entrada / Saída]]="Saída",FluxoCaixa10131514191820[[#This Row],[R$ (Valores)]]*-1,FluxoCaixa10131514191820[[#This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IF(FluxoCaixa10131514191820[[#This Row],[Movimento ]]="Saldo Inicial",FluxoCaixa10131514191820[[#This Row],[R$ (Valores)]],K839+FluxoCaixa10131514191820[[#This Row],[Valores Receitas / Despesas]])</f>
        <v>155116.65000000037</v>
      </c>
      <c r="L840" s="53">
        <f>IF(FluxoCaixa10131514191820[[#This Row],[Entrada / Saída]]="Saída",FluxoCaixa10131514191820[[#This Row],[R$ (Valores)]]*-1,FluxoCaixa10131514191820[[#This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IF(FluxoCaixa10131514191820[[#This Row],[Movimento ]]="Saldo Inicial",FluxoCaixa10131514191820[[#This Row],[R$ (Valores)]],K840+FluxoCaixa10131514191820[[#This Row],[Valores Receitas / Despesas]])</f>
        <v>155116.65000000037</v>
      </c>
      <c r="L841" s="53">
        <f>IF(FluxoCaixa10131514191820[[#This Row],[Entrada / Saída]]="Saída",FluxoCaixa10131514191820[[#This Row],[R$ (Valores)]]*-1,FluxoCaixa10131514191820[[#This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IF(FluxoCaixa10131514191820[[#This Row],[Movimento ]]="Saldo Inicial",FluxoCaixa10131514191820[[#This Row],[R$ (Valores)]],K841+FluxoCaixa10131514191820[[#This Row],[Valores Receitas / Despesas]])</f>
        <v>155116.65000000037</v>
      </c>
      <c r="L842" s="53">
        <f>IF(FluxoCaixa10131514191820[[#This Row],[Entrada / Saída]]="Saída",FluxoCaixa10131514191820[[#This Row],[R$ (Valores)]]*-1,FluxoCaixa10131514191820[[#This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IF(FluxoCaixa10131514191820[[#This Row],[Movimento ]]="Saldo Inicial",FluxoCaixa10131514191820[[#This Row],[R$ (Valores)]],K842+FluxoCaixa10131514191820[[#This Row],[Valores Receitas / Despesas]])</f>
        <v>155116.65000000037</v>
      </c>
      <c r="L843" s="53">
        <f>IF(FluxoCaixa10131514191820[[#This Row],[Entrada / Saída]]="Saída",FluxoCaixa10131514191820[[#This Row],[R$ (Valores)]]*-1,FluxoCaixa10131514191820[[#This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IF(FluxoCaixa10131514191820[[#This Row],[Movimento ]]="Saldo Inicial",FluxoCaixa10131514191820[[#This Row],[R$ (Valores)]],K843+FluxoCaixa10131514191820[[#This Row],[Valores Receitas / Despesas]])</f>
        <v>155116.65000000037</v>
      </c>
      <c r="L844" s="53">
        <f>IF(FluxoCaixa10131514191820[[#This Row],[Entrada / Saída]]="Saída",FluxoCaixa10131514191820[[#This Row],[R$ (Valores)]]*-1,FluxoCaixa10131514191820[[#This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IF(FluxoCaixa10131514191820[[#This Row],[Movimento ]]="Saldo Inicial",FluxoCaixa10131514191820[[#This Row],[R$ (Valores)]],K844+FluxoCaixa10131514191820[[#This Row],[Valores Receitas / Despesas]])</f>
        <v>155116.65000000037</v>
      </c>
      <c r="L845" s="53">
        <f>IF(FluxoCaixa10131514191820[[#This Row],[Entrada / Saída]]="Saída",FluxoCaixa10131514191820[[#This Row],[R$ (Valores)]]*-1,FluxoCaixa10131514191820[[#This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IF(FluxoCaixa10131514191820[[#This Row],[Movimento ]]="Saldo Inicial",FluxoCaixa10131514191820[[#This Row],[R$ (Valores)]],K845+FluxoCaixa10131514191820[[#This Row],[Valores Receitas / Despesas]])</f>
        <v>155116.65000000037</v>
      </c>
      <c r="L846" s="53">
        <f>IF(FluxoCaixa10131514191820[[#This Row],[Entrada / Saída]]="Saída",FluxoCaixa10131514191820[[#This Row],[R$ (Valores)]]*-1,FluxoCaixa10131514191820[[#This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IF(FluxoCaixa10131514191820[[#This Row],[Movimento ]]="Saldo Inicial",FluxoCaixa10131514191820[[#This Row],[R$ (Valores)]],K846+FluxoCaixa10131514191820[[#This Row],[Valores Receitas / Despesas]])</f>
        <v>155116.65000000037</v>
      </c>
      <c r="L847" s="53">
        <f>IF(FluxoCaixa10131514191820[[#This Row],[Entrada / Saída]]="Saída",FluxoCaixa10131514191820[[#This Row],[R$ (Valores)]]*-1,FluxoCaixa10131514191820[[#This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IF(FluxoCaixa10131514191820[[#This Row],[Movimento ]]="Saldo Inicial",FluxoCaixa10131514191820[[#This Row],[R$ (Valores)]],K847+FluxoCaixa10131514191820[[#This Row],[Valores Receitas / Despesas]])</f>
        <v>155116.65000000037</v>
      </c>
      <c r="L848" s="53">
        <f>IF(FluxoCaixa10131514191820[[#This Row],[Entrada / Saída]]="Saída",FluxoCaixa10131514191820[[#This Row],[R$ (Valores)]]*-1,FluxoCaixa10131514191820[[#This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IF(FluxoCaixa10131514191820[[#This Row],[Movimento ]]="Saldo Inicial",FluxoCaixa10131514191820[[#This Row],[R$ (Valores)]],K848+FluxoCaixa10131514191820[[#This Row],[Valores Receitas / Despesas]])</f>
        <v>155116.65000000037</v>
      </c>
      <c r="L849" s="53">
        <f>IF(FluxoCaixa10131514191820[[#This Row],[Entrada / Saída]]="Saída",FluxoCaixa10131514191820[[#This Row],[R$ (Valores)]]*-1,FluxoCaixa10131514191820[[#This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IF(FluxoCaixa10131514191820[[#This Row],[Movimento ]]="Saldo Inicial",FluxoCaixa10131514191820[[#This Row],[R$ (Valores)]],K849+FluxoCaixa10131514191820[[#This Row],[Valores Receitas / Despesas]])</f>
        <v>155116.65000000037</v>
      </c>
      <c r="L850" s="53">
        <f>IF(FluxoCaixa10131514191820[[#This Row],[Entrada / Saída]]="Saída",FluxoCaixa10131514191820[[#This Row],[R$ (Valores)]]*-1,FluxoCaixa10131514191820[[#This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IF(FluxoCaixa10131514191820[[#This Row],[Movimento ]]="Saldo Inicial",FluxoCaixa10131514191820[[#This Row],[R$ (Valores)]],K850+FluxoCaixa10131514191820[[#This Row],[Valores Receitas / Despesas]])</f>
        <v>155116.65000000037</v>
      </c>
      <c r="L851" s="53">
        <f>IF(FluxoCaixa10131514191820[[#This Row],[Entrada / Saída]]="Saída",FluxoCaixa10131514191820[[#This Row],[R$ (Valores)]]*-1,FluxoCaixa10131514191820[[#This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IF(FluxoCaixa10131514191820[[#This Row],[Movimento ]]="Saldo Inicial",FluxoCaixa10131514191820[[#This Row],[R$ (Valores)]],K851+FluxoCaixa10131514191820[[#This Row],[Valores Receitas / Despesas]])</f>
        <v>155116.65000000037</v>
      </c>
      <c r="L852" s="53">
        <f>IF(FluxoCaixa10131514191820[[#This Row],[Entrada / Saída]]="Saída",FluxoCaixa10131514191820[[#This Row],[R$ (Valores)]]*-1,FluxoCaixa10131514191820[[#This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IF(FluxoCaixa10131514191820[[#This Row],[Movimento ]]="Saldo Inicial",FluxoCaixa10131514191820[[#This Row],[R$ (Valores)]],K852+FluxoCaixa10131514191820[[#This Row],[Valores Receitas / Despesas]])</f>
        <v>155116.65000000037</v>
      </c>
      <c r="L853" s="53">
        <f>IF(FluxoCaixa10131514191820[[#This Row],[Entrada / Saída]]="Saída",FluxoCaixa10131514191820[[#This Row],[R$ (Valores)]]*-1,FluxoCaixa10131514191820[[#This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IF(FluxoCaixa10131514191820[[#This Row],[Movimento ]]="Saldo Inicial",FluxoCaixa10131514191820[[#This Row],[R$ (Valores)]],K853+FluxoCaixa10131514191820[[#This Row],[Valores Receitas / Despesas]])</f>
        <v>155116.65000000037</v>
      </c>
      <c r="L854" s="53">
        <f>IF(FluxoCaixa10131514191820[[#This Row],[Entrada / Saída]]="Saída",FluxoCaixa10131514191820[[#This Row],[R$ (Valores)]]*-1,FluxoCaixa10131514191820[[#This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IF(FluxoCaixa10131514191820[[#This Row],[Movimento ]]="Saldo Inicial",FluxoCaixa10131514191820[[#This Row],[R$ (Valores)]],K854+FluxoCaixa10131514191820[[#This Row],[Valores Receitas / Despesas]])</f>
        <v>155116.65000000037</v>
      </c>
      <c r="L855" s="53">
        <f>IF(FluxoCaixa10131514191820[[#This Row],[Entrada / Saída]]="Saída",FluxoCaixa10131514191820[[#This Row],[R$ (Valores)]]*-1,FluxoCaixa10131514191820[[#This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IF(FluxoCaixa10131514191820[[#This Row],[Movimento ]]="Saldo Inicial",FluxoCaixa10131514191820[[#This Row],[R$ (Valores)]],K855+FluxoCaixa10131514191820[[#This Row],[Valores Receitas / Despesas]])</f>
        <v>155116.65000000037</v>
      </c>
      <c r="L856" s="53">
        <f>IF(FluxoCaixa10131514191820[[#This Row],[Entrada / Saída]]="Saída",FluxoCaixa10131514191820[[#This Row],[R$ (Valores)]]*-1,FluxoCaixa10131514191820[[#This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IF(FluxoCaixa10131514191820[[#This Row],[Movimento ]]="Saldo Inicial",FluxoCaixa10131514191820[[#This Row],[R$ (Valores)]],K856+FluxoCaixa10131514191820[[#This Row],[Valores Receitas / Despesas]])</f>
        <v>155116.65000000037</v>
      </c>
      <c r="L857" s="53">
        <f>IF(FluxoCaixa10131514191820[[#This Row],[Entrada / Saída]]="Saída",FluxoCaixa10131514191820[[#This Row],[R$ (Valores)]]*-1,FluxoCaixa10131514191820[[#This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IF(FluxoCaixa10131514191820[[#This Row],[Movimento ]]="Saldo Inicial",FluxoCaixa10131514191820[[#This Row],[R$ (Valores)]],K857+FluxoCaixa10131514191820[[#This Row],[Valores Receitas / Despesas]])</f>
        <v>155116.65000000037</v>
      </c>
      <c r="L858" s="53">
        <f>IF(FluxoCaixa10131514191820[[#This Row],[Entrada / Saída]]="Saída",FluxoCaixa10131514191820[[#This Row],[R$ (Valores)]]*-1,FluxoCaixa10131514191820[[#This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IF(FluxoCaixa10131514191820[[#This Row],[Movimento ]]="Saldo Inicial",FluxoCaixa10131514191820[[#This Row],[R$ (Valores)]],K858+FluxoCaixa10131514191820[[#This Row],[Valores Receitas / Despesas]])</f>
        <v>155116.65000000037</v>
      </c>
      <c r="L859" s="53">
        <f>IF(FluxoCaixa10131514191820[[#This Row],[Entrada / Saída]]="Saída",FluxoCaixa10131514191820[[#This Row],[R$ (Valores)]]*-1,FluxoCaixa10131514191820[[#This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IF(FluxoCaixa10131514191820[[#This Row],[Movimento ]]="Saldo Inicial",FluxoCaixa10131514191820[[#This Row],[R$ (Valores)]],K859+FluxoCaixa10131514191820[[#This Row],[Valores Receitas / Despesas]])</f>
        <v>155116.65000000037</v>
      </c>
      <c r="L860" s="53">
        <f>IF(FluxoCaixa10131514191820[[#This Row],[Entrada / Saída]]="Saída",FluxoCaixa10131514191820[[#This Row],[R$ (Valores)]]*-1,FluxoCaixa10131514191820[[#This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IF(FluxoCaixa10131514191820[[#This Row],[Movimento ]]="Saldo Inicial",FluxoCaixa10131514191820[[#This Row],[R$ (Valores)]],K860+FluxoCaixa10131514191820[[#This Row],[Valores Receitas / Despesas]])</f>
        <v>155116.65000000037</v>
      </c>
      <c r="L861" s="53">
        <f>IF(FluxoCaixa10131514191820[[#This Row],[Entrada / Saída]]="Saída",FluxoCaixa10131514191820[[#This Row],[R$ (Valores)]]*-1,FluxoCaixa10131514191820[[#This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IF(FluxoCaixa10131514191820[[#This Row],[Movimento ]]="Saldo Inicial",FluxoCaixa10131514191820[[#This Row],[R$ (Valores)]],K861+FluxoCaixa10131514191820[[#This Row],[Valores Receitas / Despesas]])</f>
        <v>155116.65000000037</v>
      </c>
      <c r="L862" s="53">
        <f>IF(FluxoCaixa10131514191820[[#This Row],[Entrada / Saída]]="Saída",FluxoCaixa10131514191820[[#This Row],[R$ (Valores)]]*-1,FluxoCaixa10131514191820[[#This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IF(FluxoCaixa10131514191820[[#This Row],[Movimento ]]="Saldo Inicial",FluxoCaixa10131514191820[[#This Row],[R$ (Valores)]],K862+FluxoCaixa10131514191820[[#This Row],[Valores Receitas / Despesas]])</f>
        <v>155116.65000000037</v>
      </c>
      <c r="L863" s="53">
        <f>IF(FluxoCaixa10131514191820[[#This Row],[Entrada / Saída]]="Saída",FluxoCaixa10131514191820[[#This Row],[R$ (Valores)]]*-1,FluxoCaixa10131514191820[[#This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IF(FluxoCaixa10131514191820[[#This Row],[Movimento ]]="Saldo Inicial",FluxoCaixa10131514191820[[#This Row],[R$ (Valores)]],K863+FluxoCaixa10131514191820[[#This Row],[Valores Receitas / Despesas]])</f>
        <v>155116.65000000037</v>
      </c>
      <c r="L864" s="53">
        <f>IF(FluxoCaixa10131514191820[[#This Row],[Entrada / Saída]]="Saída",FluxoCaixa10131514191820[[#This Row],[R$ (Valores)]]*-1,FluxoCaixa10131514191820[[#This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IF(FluxoCaixa10131514191820[[#This Row],[Movimento ]]="Saldo Inicial",FluxoCaixa10131514191820[[#This Row],[R$ (Valores)]],K864+FluxoCaixa10131514191820[[#This Row],[Valores Receitas / Despesas]])</f>
        <v>155116.65000000037</v>
      </c>
      <c r="L865" s="53">
        <f>IF(FluxoCaixa10131514191820[[#This Row],[Entrada / Saída]]="Saída",FluxoCaixa10131514191820[[#This Row],[R$ (Valores)]]*-1,FluxoCaixa10131514191820[[#This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IF(FluxoCaixa10131514191820[[#This Row],[Movimento ]]="Saldo Inicial",FluxoCaixa10131514191820[[#This Row],[R$ (Valores)]],K865+FluxoCaixa10131514191820[[#This Row],[Valores Receitas / Despesas]])</f>
        <v>155116.65000000037</v>
      </c>
      <c r="L866" s="53">
        <f>IF(FluxoCaixa10131514191820[[#This Row],[Entrada / Saída]]="Saída",FluxoCaixa10131514191820[[#This Row],[R$ (Valores)]]*-1,FluxoCaixa10131514191820[[#This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IF(FluxoCaixa10131514191820[[#This Row],[Movimento ]]="Saldo Inicial",FluxoCaixa10131514191820[[#This Row],[R$ (Valores)]],K866+FluxoCaixa10131514191820[[#This Row],[Valores Receitas / Despesas]])</f>
        <v>155116.65000000037</v>
      </c>
      <c r="L867" s="53">
        <f>IF(FluxoCaixa10131514191820[[#This Row],[Entrada / Saída]]="Saída",FluxoCaixa10131514191820[[#This Row],[R$ (Valores)]]*-1,FluxoCaixa10131514191820[[#This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IF(FluxoCaixa10131514191820[[#This Row],[Movimento ]]="Saldo Inicial",FluxoCaixa10131514191820[[#This Row],[R$ (Valores)]],K867+FluxoCaixa10131514191820[[#This Row],[Valores Receitas / Despesas]])</f>
        <v>155116.65000000037</v>
      </c>
      <c r="L868" s="53">
        <f>IF(FluxoCaixa10131514191820[[#This Row],[Entrada / Saída]]="Saída",FluxoCaixa10131514191820[[#This Row],[R$ (Valores)]]*-1,FluxoCaixa10131514191820[[#This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IF(FluxoCaixa10131514191820[[#This Row],[Movimento ]]="Saldo Inicial",FluxoCaixa10131514191820[[#This Row],[R$ (Valores)]],K868+FluxoCaixa10131514191820[[#This Row],[Valores Receitas / Despesas]])</f>
        <v>155116.65000000037</v>
      </c>
      <c r="L869" s="53">
        <f>IF(FluxoCaixa10131514191820[[#This Row],[Entrada / Saída]]="Saída",FluxoCaixa10131514191820[[#This Row],[R$ (Valores)]]*-1,FluxoCaixa10131514191820[[#This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IF(FluxoCaixa10131514191820[[#This Row],[Movimento ]]="Saldo Inicial",FluxoCaixa10131514191820[[#This Row],[R$ (Valores)]],K869+FluxoCaixa10131514191820[[#This Row],[Valores Receitas / Despesas]])</f>
        <v>155116.65000000037</v>
      </c>
      <c r="L870" s="53">
        <f>IF(FluxoCaixa10131514191820[[#This Row],[Entrada / Saída]]="Saída",FluxoCaixa10131514191820[[#This Row],[R$ (Valores)]]*-1,FluxoCaixa10131514191820[[#This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IF(FluxoCaixa10131514191820[[#This Row],[Movimento ]]="Saldo Inicial",FluxoCaixa10131514191820[[#This Row],[R$ (Valores)]],K870+FluxoCaixa10131514191820[[#This Row],[Valores Receitas / Despesas]])</f>
        <v>155116.65000000037</v>
      </c>
      <c r="L871" s="53">
        <f>IF(FluxoCaixa10131514191820[[#This Row],[Entrada / Saída]]="Saída",FluxoCaixa10131514191820[[#This Row],[R$ (Valores)]]*-1,FluxoCaixa10131514191820[[#This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IF(FluxoCaixa10131514191820[[#This Row],[Movimento ]]="Saldo Inicial",FluxoCaixa10131514191820[[#This Row],[R$ (Valores)]],K871+FluxoCaixa10131514191820[[#This Row],[Valores Receitas / Despesas]])</f>
        <v>155116.65000000037</v>
      </c>
      <c r="L872" s="53">
        <f>IF(FluxoCaixa10131514191820[[#This Row],[Entrada / Saída]]="Saída",FluxoCaixa10131514191820[[#This Row],[R$ (Valores)]]*-1,FluxoCaixa10131514191820[[#This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IF(FluxoCaixa10131514191820[[#This Row],[Movimento ]]="Saldo Inicial",FluxoCaixa10131514191820[[#This Row],[R$ (Valores)]],K872+FluxoCaixa10131514191820[[#This Row],[Valores Receitas / Despesas]])</f>
        <v>155116.65000000037</v>
      </c>
      <c r="L873" s="53">
        <f>IF(FluxoCaixa10131514191820[[#This Row],[Entrada / Saída]]="Saída",FluxoCaixa10131514191820[[#This Row],[R$ (Valores)]]*-1,FluxoCaixa10131514191820[[#This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IF(FluxoCaixa10131514191820[[#This Row],[Movimento ]]="Saldo Inicial",FluxoCaixa10131514191820[[#This Row],[R$ (Valores)]],K873+FluxoCaixa10131514191820[[#This Row],[Valores Receitas / Despesas]])</f>
        <v>155116.65000000037</v>
      </c>
      <c r="L874" s="53">
        <f>IF(FluxoCaixa10131514191820[[#This Row],[Entrada / Saída]]="Saída",FluxoCaixa10131514191820[[#This Row],[R$ (Valores)]]*-1,FluxoCaixa10131514191820[[#This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IF(FluxoCaixa10131514191820[[#This Row],[Movimento ]]="Saldo Inicial",FluxoCaixa10131514191820[[#This Row],[R$ (Valores)]],K874+FluxoCaixa10131514191820[[#This Row],[Valores Receitas / Despesas]])</f>
        <v>155116.65000000037</v>
      </c>
      <c r="L875" s="53">
        <f>IF(FluxoCaixa10131514191820[[#This Row],[Entrada / Saída]]="Saída",FluxoCaixa10131514191820[[#This Row],[R$ (Valores)]]*-1,FluxoCaixa10131514191820[[#This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IF(FluxoCaixa10131514191820[[#This Row],[Movimento ]]="Saldo Inicial",FluxoCaixa10131514191820[[#This Row],[R$ (Valores)]],K875+FluxoCaixa10131514191820[[#This Row],[Valores Receitas / Despesas]])</f>
        <v>155116.65000000037</v>
      </c>
      <c r="L876" s="53">
        <f>IF(FluxoCaixa10131514191820[[#This Row],[Entrada / Saída]]="Saída",FluxoCaixa10131514191820[[#This Row],[R$ (Valores)]]*-1,FluxoCaixa10131514191820[[#This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IF(FluxoCaixa10131514191820[[#This Row],[Movimento ]]="Saldo Inicial",FluxoCaixa10131514191820[[#This Row],[R$ (Valores)]],K876+FluxoCaixa10131514191820[[#This Row],[Valores Receitas / Despesas]])</f>
        <v>155116.65000000037</v>
      </c>
      <c r="L877" s="53">
        <f>IF(FluxoCaixa10131514191820[[#This Row],[Entrada / Saída]]="Saída",FluxoCaixa10131514191820[[#This Row],[R$ (Valores)]]*-1,FluxoCaixa10131514191820[[#This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IF(FluxoCaixa10131514191820[[#This Row],[Movimento ]]="Saldo Inicial",FluxoCaixa10131514191820[[#This Row],[R$ (Valores)]],K877+FluxoCaixa10131514191820[[#This Row],[Valores Receitas / Despesas]])</f>
        <v>155116.65000000037</v>
      </c>
      <c r="L878" s="53">
        <f>IF(FluxoCaixa10131514191820[[#This Row],[Entrada / Saída]]="Saída",FluxoCaixa10131514191820[[#This Row],[R$ (Valores)]]*-1,FluxoCaixa10131514191820[[#This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IF(FluxoCaixa10131514191820[[#This Row],[Movimento ]]="Saldo Inicial",FluxoCaixa10131514191820[[#This Row],[R$ (Valores)]],K878+FluxoCaixa10131514191820[[#This Row],[Valores Receitas / Despesas]])</f>
        <v>155116.65000000037</v>
      </c>
      <c r="L879" s="53">
        <f>IF(FluxoCaixa10131514191820[[#This Row],[Entrada / Saída]]="Saída",FluxoCaixa10131514191820[[#This Row],[R$ (Valores)]]*-1,FluxoCaixa10131514191820[[#This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IF(FluxoCaixa10131514191820[[#This Row],[Movimento ]]="Saldo Inicial",FluxoCaixa10131514191820[[#This Row],[R$ (Valores)]],K879+FluxoCaixa10131514191820[[#This Row],[Valores Receitas / Despesas]])</f>
        <v>155116.65000000037</v>
      </c>
      <c r="L880" s="53">
        <f>IF(FluxoCaixa10131514191820[[#This Row],[Entrada / Saída]]="Saída",FluxoCaixa10131514191820[[#This Row],[R$ (Valores)]]*-1,FluxoCaixa10131514191820[[#This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IF(FluxoCaixa10131514191820[[#This Row],[Movimento ]]="Saldo Inicial",FluxoCaixa10131514191820[[#This Row],[R$ (Valores)]],K880+FluxoCaixa10131514191820[[#This Row],[Valores Receitas / Despesas]])</f>
        <v>155116.65000000037</v>
      </c>
      <c r="L881" s="53">
        <f>IF(FluxoCaixa10131514191820[[#This Row],[Entrada / Saída]]="Saída",FluxoCaixa10131514191820[[#This Row],[R$ (Valores)]]*-1,FluxoCaixa10131514191820[[#This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IF(FluxoCaixa10131514191820[[#This Row],[Movimento ]]="Saldo Inicial",FluxoCaixa10131514191820[[#This Row],[R$ (Valores)]],K881+FluxoCaixa10131514191820[[#This Row],[Valores Receitas / Despesas]])</f>
        <v>155116.65000000037</v>
      </c>
      <c r="L882" s="53">
        <f>IF(FluxoCaixa10131514191820[[#This Row],[Entrada / Saída]]="Saída",FluxoCaixa10131514191820[[#This Row],[R$ (Valores)]]*-1,FluxoCaixa10131514191820[[#This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IF(FluxoCaixa10131514191820[[#This Row],[Movimento ]]="Saldo Inicial",FluxoCaixa10131514191820[[#This Row],[R$ (Valores)]],K882+FluxoCaixa10131514191820[[#This Row],[Valores Receitas / Despesas]])</f>
        <v>155116.65000000037</v>
      </c>
      <c r="L883" s="53">
        <f>IF(FluxoCaixa10131514191820[[#This Row],[Entrada / Saída]]="Saída",FluxoCaixa10131514191820[[#This Row],[R$ (Valores)]]*-1,FluxoCaixa10131514191820[[#This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IF(FluxoCaixa10131514191820[[#This Row],[Movimento ]]="Saldo Inicial",FluxoCaixa10131514191820[[#This Row],[R$ (Valores)]],K883+FluxoCaixa10131514191820[[#This Row],[Valores Receitas / Despesas]])</f>
        <v>155116.65000000037</v>
      </c>
      <c r="L884" s="53">
        <f>IF(FluxoCaixa10131514191820[[#This Row],[Entrada / Saída]]="Saída",FluxoCaixa10131514191820[[#This Row],[R$ (Valores)]]*-1,FluxoCaixa10131514191820[[#This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IF(FluxoCaixa10131514191820[[#This Row],[Movimento ]]="Saldo Inicial",FluxoCaixa10131514191820[[#This Row],[R$ (Valores)]],K884+FluxoCaixa10131514191820[[#This Row],[Valores Receitas / Despesas]])</f>
        <v>155116.65000000037</v>
      </c>
      <c r="L885" s="53">
        <f>IF(FluxoCaixa10131514191820[[#This Row],[Entrada / Saída]]="Saída",FluxoCaixa10131514191820[[#This Row],[R$ (Valores)]]*-1,FluxoCaixa10131514191820[[#This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IF(FluxoCaixa10131514191820[[#This Row],[Movimento ]]="Saldo Inicial",FluxoCaixa10131514191820[[#This Row],[R$ (Valores)]],K885+FluxoCaixa10131514191820[[#This Row],[Valores Receitas / Despesas]])</f>
        <v>155116.65000000037</v>
      </c>
      <c r="L886" s="53">
        <f>IF(FluxoCaixa10131514191820[[#This Row],[Entrada / Saída]]="Saída",FluxoCaixa10131514191820[[#This Row],[R$ (Valores)]]*-1,FluxoCaixa10131514191820[[#This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IF(FluxoCaixa10131514191820[[#This Row],[Movimento ]]="Saldo Inicial",FluxoCaixa10131514191820[[#This Row],[R$ (Valores)]],K886+FluxoCaixa10131514191820[[#This Row],[Valores Receitas / Despesas]])</f>
        <v>155116.65000000037</v>
      </c>
      <c r="L887" s="53">
        <f>IF(FluxoCaixa10131514191820[[#This Row],[Entrada / Saída]]="Saída",FluxoCaixa10131514191820[[#This Row],[R$ (Valores)]]*-1,FluxoCaixa10131514191820[[#This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IF(FluxoCaixa10131514191820[[#This Row],[Movimento ]]="Saldo Inicial",FluxoCaixa10131514191820[[#This Row],[R$ (Valores)]],K887+FluxoCaixa10131514191820[[#This Row],[Valores Receitas / Despesas]])</f>
        <v>155116.65000000037</v>
      </c>
      <c r="L888" s="53">
        <f>IF(FluxoCaixa10131514191820[[#This Row],[Entrada / Saída]]="Saída",FluxoCaixa10131514191820[[#This Row],[R$ (Valores)]]*-1,FluxoCaixa10131514191820[[#This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IF(FluxoCaixa10131514191820[[#This Row],[Movimento ]]="Saldo Inicial",FluxoCaixa10131514191820[[#This Row],[R$ (Valores)]],K888+FluxoCaixa10131514191820[[#This Row],[Valores Receitas / Despesas]])</f>
        <v>155116.65000000037</v>
      </c>
      <c r="L889" s="53">
        <f>IF(FluxoCaixa10131514191820[[#This Row],[Entrada / Saída]]="Saída",FluxoCaixa10131514191820[[#This Row],[R$ (Valores)]]*-1,FluxoCaixa10131514191820[[#This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IF(FluxoCaixa10131514191820[[#This Row],[Movimento ]]="Saldo Inicial",FluxoCaixa10131514191820[[#This Row],[R$ (Valores)]],K889+FluxoCaixa10131514191820[[#This Row],[Valores Receitas / Despesas]])</f>
        <v>155116.65000000037</v>
      </c>
      <c r="L890" s="53">
        <f>IF(FluxoCaixa10131514191820[[#This Row],[Entrada / Saída]]="Saída",FluxoCaixa10131514191820[[#This Row],[R$ (Valores)]]*-1,FluxoCaixa10131514191820[[#This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IF(FluxoCaixa10131514191820[[#This Row],[Movimento ]]="Saldo Inicial",FluxoCaixa10131514191820[[#This Row],[R$ (Valores)]],K890+FluxoCaixa10131514191820[[#This Row],[Valores Receitas / Despesas]])</f>
        <v>155116.65000000037</v>
      </c>
      <c r="L891" s="53">
        <f>IF(FluxoCaixa10131514191820[[#This Row],[Entrada / Saída]]="Saída",FluxoCaixa10131514191820[[#This Row],[R$ (Valores)]]*-1,FluxoCaixa10131514191820[[#This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IF(FluxoCaixa10131514191820[[#This Row],[Movimento ]]="Saldo Inicial",FluxoCaixa10131514191820[[#This Row],[R$ (Valores)]],K891+FluxoCaixa10131514191820[[#This Row],[Valores Receitas / Despesas]])</f>
        <v>155116.65000000037</v>
      </c>
      <c r="L892" s="53">
        <f>IF(FluxoCaixa10131514191820[[#This Row],[Entrada / Saída]]="Saída",FluxoCaixa10131514191820[[#This Row],[R$ (Valores)]]*-1,FluxoCaixa10131514191820[[#This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IF(FluxoCaixa10131514191820[[#This Row],[Movimento ]]="Saldo Inicial",FluxoCaixa10131514191820[[#This Row],[R$ (Valores)]],K892+FluxoCaixa10131514191820[[#This Row],[Valores Receitas / Despesas]])</f>
        <v>155116.65000000037</v>
      </c>
      <c r="L893" s="53">
        <f>IF(FluxoCaixa10131514191820[[#This Row],[Entrada / Saída]]="Saída",FluxoCaixa10131514191820[[#This Row],[R$ (Valores)]]*-1,FluxoCaixa10131514191820[[#This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IF(FluxoCaixa10131514191820[[#This Row],[Movimento ]]="Saldo Inicial",FluxoCaixa10131514191820[[#This Row],[R$ (Valores)]],K893+FluxoCaixa10131514191820[[#This Row],[Valores Receitas / Despesas]])</f>
        <v>155116.65000000037</v>
      </c>
      <c r="L894" s="53">
        <f>IF(FluxoCaixa10131514191820[[#This Row],[Entrada / Saída]]="Saída",FluxoCaixa10131514191820[[#This Row],[R$ (Valores)]]*-1,FluxoCaixa10131514191820[[#This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IF(FluxoCaixa10131514191820[[#This Row],[Movimento ]]="Saldo Inicial",FluxoCaixa10131514191820[[#This Row],[R$ (Valores)]],K894+FluxoCaixa10131514191820[[#This Row],[Valores Receitas / Despesas]])</f>
        <v>155116.65000000037</v>
      </c>
      <c r="L895" s="53">
        <f>IF(FluxoCaixa10131514191820[[#This Row],[Entrada / Saída]]="Saída",FluxoCaixa10131514191820[[#This Row],[R$ (Valores)]]*-1,FluxoCaixa10131514191820[[#This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IF(FluxoCaixa10131514191820[[#This Row],[Movimento ]]="Saldo Inicial",FluxoCaixa10131514191820[[#This Row],[R$ (Valores)]],K895+FluxoCaixa10131514191820[[#This Row],[Valores Receitas / Despesas]])</f>
        <v>155116.65000000037</v>
      </c>
      <c r="L896" s="53">
        <f>IF(FluxoCaixa10131514191820[[#This Row],[Entrada / Saída]]="Saída",FluxoCaixa10131514191820[[#This Row],[R$ (Valores)]]*-1,FluxoCaixa10131514191820[[#This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IF(FluxoCaixa10131514191820[[#This Row],[Movimento ]]="Saldo Inicial",FluxoCaixa10131514191820[[#This Row],[R$ (Valores)]],K896+FluxoCaixa10131514191820[[#This Row],[Valores Receitas / Despesas]])</f>
        <v>155116.65000000037</v>
      </c>
      <c r="L897" s="53">
        <f>IF(FluxoCaixa10131514191820[[#This Row],[Entrada / Saída]]="Saída",FluxoCaixa10131514191820[[#This Row],[R$ (Valores)]]*-1,FluxoCaixa10131514191820[[#This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IF(FluxoCaixa10131514191820[[#This Row],[Movimento ]]="Saldo Inicial",FluxoCaixa10131514191820[[#This Row],[R$ (Valores)]],K897+FluxoCaixa10131514191820[[#This Row],[Valores Receitas / Despesas]])</f>
        <v>155116.65000000037</v>
      </c>
      <c r="L898" s="53">
        <f>IF(FluxoCaixa10131514191820[[#This Row],[Entrada / Saída]]="Saída",FluxoCaixa10131514191820[[#This Row],[R$ (Valores)]]*-1,FluxoCaixa10131514191820[[#This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IF(FluxoCaixa10131514191820[[#This Row],[Movimento ]]="Saldo Inicial",FluxoCaixa10131514191820[[#This Row],[R$ (Valores)]],K898+FluxoCaixa10131514191820[[#This Row],[Valores Receitas / Despesas]])</f>
        <v>155116.65000000037</v>
      </c>
      <c r="L899" s="53">
        <f>IF(FluxoCaixa10131514191820[[#This Row],[Entrada / Saída]]="Saída",FluxoCaixa10131514191820[[#This Row],[R$ (Valores)]]*-1,FluxoCaixa10131514191820[[#This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IF(FluxoCaixa10131514191820[[#This Row],[Movimento ]]="Saldo Inicial",FluxoCaixa10131514191820[[#This Row],[R$ (Valores)]],K899+FluxoCaixa10131514191820[[#This Row],[Valores Receitas / Despesas]])</f>
        <v>155116.65000000037</v>
      </c>
      <c r="L900" s="53">
        <f>IF(FluxoCaixa10131514191820[[#This Row],[Entrada / Saída]]="Saída",FluxoCaixa10131514191820[[#This Row],[R$ (Valores)]]*-1,FluxoCaixa10131514191820[[#This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IF(FluxoCaixa10131514191820[[#This Row],[Movimento ]]="Saldo Inicial",FluxoCaixa10131514191820[[#This Row],[R$ (Valores)]],K900+FluxoCaixa10131514191820[[#This Row],[Valores Receitas / Despesas]])</f>
        <v>155116.65000000037</v>
      </c>
      <c r="L901" s="53">
        <f>IF(FluxoCaixa10131514191820[[#This Row],[Entrada / Saída]]="Saída",FluxoCaixa10131514191820[[#This Row],[R$ (Valores)]]*-1,FluxoCaixa10131514191820[[#This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IF(FluxoCaixa10131514191820[[#This Row],[Movimento ]]="Saldo Inicial",FluxoCaixa10131514191820[[#This Row],[R$ (Valores)]],K901+FluxoCaixa10131514191820[[#This Row],[Valores Receitas / Despesas]])</f>
        <v>155116.65000000037</v>
      </c>
      <c r="L902" s="53">
        <f>IF(FluxoCaixa10131514191820[[#This Row],[Entrada / Saída]]="Saída",FluxoCaixa10131514191820[[#This Row],[R$ (Valores)]]*-1,FluxoCaixa10131514191820[[#This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IF(FluxoCaixa10131514191820[[#This Row],[Movimento ]]="Saldo Inicial",FluxoCaixa10131514191820[[#This Row],[R$ (Valores)]],K902+FluxoCaixa10131514191820[[#This Row],[Valores Receitas / Despesas]])</f>
        <v>155116.65000000037</v>
      </c>
      <c r="L903" s="53">
        <f>IF(FluxoCaixa10131514191820[[#This Row],[Entrada / Saída]]="Saída",FluxoCaixa10131514191820[[#This Row],[R$ (Valores)]]*-1,FluxoCaixa10131514191820[[#This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IF(FluxoCaixa10131514191820[[#This Row],[Movimento ]]="Saldo Inicial",FluxoCaixa10131514191820[[#This Row],[R$ (Valores)]],K903+FluxoCaixa10131514191820[[#This Row],[Valores Receitas / Despesas]])</f>
        <v>155116.65000000037</v>
      </c>
      <c r="L904" s="53">
        <f>IF(FluxoCaixa10131514191820[[#This Row],[Entrada / Saída]]="Saída",FluxoCaixa10131514191820[[#This Row],[R$ (Valores)]]*-1,FluxoCaixa10131514191820[[#This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IF(FluxoCaixa10131514191820[[#This Row],[Movimento ]]="Saldo Inicial",FluxoCaixa10131514191820[[#This Row],[R$ (Valores)]],K904+FluxoCaixa10131514191820[[#This Row],[Valores Receitas / Despesas]])</f>
        <v>155116.65000000037</v>
      </c>
      <c r="L905" s="53">
        <f>IF(FluxoCaixa10131514191820[[#This Row],[Entrada / Saída]]="Saída",FluxoCaixa10131514191820[[#This Row],[R$ (Valores)]]*-1,FluxoCaixa10131514191820[[#This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IF(FluxoCaixa10131514191820[[#This Row],[Movimento ]]="Saldo Inicial",FluxoCaixa10131514191820[[#This Row],[R$ (Valores)]],K905+FluxoCaixa10131514191820[[#This Row],[Valores Receitas / Despesas]])</f>
        <v>155116.65000000037</v>
      </c>
      <c r="L906" s="53">
        <f>IF(FluxoCaixa10131514191820[[#This Row],[Entrada / Saída]]="Saída",FluxoCaixa10131514191820[[#This Row],[R$ (Valores)]]*-1,FluxoCaixa10131514191820[[#This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IF(FluxoCaixa10131514191820[[#This Row],[Movimento ]]="Saldo Inicial",FluxoCaixa10131514191820[[#This Row],[R$ (Valores)]],K906+FluxoCaixa10131514191820[[#This Row],[Valores Receitas / Despesas]])</f>
        <v>155116.65000000037</v>
      </c>
      <c r="L907" s="53">
        <f>IF(FluxoCaixa10131514191820[[#This Row],[Entrada / Saída]]="Saída",FluxoCaixa10131514191820[[#This Row],[R$ (Valores)]]*-1,FluxoCaixa10131514191820[[#This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IF(FluxoCaixa10131514191820[[#This Row],[Movimento ]]="Saldo Inicial",FluxoCaixa10131514191820[[#This Row],[R$ (Valores)]],K907+FluxoCaixa10131514191820[[#This Row],[Valores Receitas / Despesas]])</f>
        <v>155116.65000000037</v>
      </c>
      <c r="L908" s="53">
        <f>IF(FluxoCaixa10131514191820[[#This Row],[Entrada / Saída]]="Saída",FluxoCaixa10131514191820[[#This Row],[R$ (Valores)]]*-1,FluxoCaixa10131514191820[[#This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IF(FluxoCaixa10131514191820[[#This Row],[Movimento ]]="Saldo Inicial",FluxoCaixa10131514191820[[#This Row],[R$ (Valores)]],K908+FluxoCaixa10131514191820[[#This Row],[Valores Receitas / Despesas]])</f>
        <v>155116.65000000037</v>
      </c>
      <c r="L909" s="53">
        <f>IF(FluxoCaixa10131514191820[[#This Row],[Entrada / Saída]]="Saída",FluxoCaixa10131514191820[[#This Row],[R$ (Valores)]]*-1,FluxoCaixa10131514191820[[#This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IF(FluxoCaixa10131514191820[[#This Row],[Movimento ]]="Saldo Inicial",FluxoCaixa10131514191820[[#This Row],[R$ (Valores)]],K909+FluxoCaixa10131514191820[[#This Row],[Valores Receitas / Despesas]])</f>
        <v>155116.65000000037</v>
      </c>
      <c r="L910" s="53">
        <f>IF(FluxoCaixa10131514191820[[#This Row],[Entrada / Saída]]="Saída",FluxoCaixa10131514191820[[#This Row],[R$ (Valores)]]*-1,FluxoCaixa10131514191820[[#This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IF(FluxoCaixa10131514191820[[#This Row],[Movimento ]]="Saldo Inicial",FluxoCaixa10131514191820[[#This Row],[R$ (Valores)]],K910+FluxoCaixa10131514191820[[#This Row],[Valores Receitas / Despesas]])</f>
        <v>155116.65000000037</v>
      </c>
      <c r="L911" s="53">
        <f>IF(FluxoCaixa10131514191820[[#This Row],[Entrada / Saída]]="Saída",FluxoCaixa10131514191820[[#This Row],[R$ (Valores)]]*-1,FluxoCaixa10131514191820[[#This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IF(FluxoCaixa10131514191820[[#This Row],[Movimento ]]="Saldo Inicial",FluxoCaixa10131514191820[[#This Row],[R$ (Valores)]],K911+FluxoCaixa10131514191820[[#This Row],[Valores Receitas / Despesas]])</f>
        <v>155116.65000000037</v>
      </c>
      <c r="L912" s="53">
        <f>IF(FluxoCaixa10131514191820[[#This Row],[Entrada / Saída]]="Saída",FluxoCaixa10131514191820[[#This Row],[R$ (Valores)]]*-1,FluxoCaixa10131514191820[[#This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IF(FluxoCaixa10131514191820[[#This Row],[Movimento ]]="Saldo Inicial",FluxoCaixa10131514191820[[#This Row],[R$ (Valores)]],K912+FluxoCaixa10131514191820[[#This Row],[Valores Receitas / Despesas]])</f>
        <v>155116.65000000037</v>
      </c>
      <c r="L913" s="53">
        <f>IF(FluxoCaixa10131514191820[[#This Row],[Entrada / Saída]]="Saída",FluxoCaixa10131514191820[[#This Row],[R$ (Valores)]]*-1,FluxoCaixa10131514191820[[#This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IF(FluxoCaixa10131514191820[[#This Row],[Movimento ]]="Saldo Inicial",FluxoCaixa10131514191820[[#This Row],[R$ (Valores)]],K913+FluxoCaixa10131514191820[[#This Row],[Valores Receitas / Despesas]])</f>
        <v>155116.65000000037</v>
      </c>
      <c r="L914" s="53">
        <f>IF(FluxoCaixa10131514191820[[#This Row],[Entrada / Saída]]="Saída",FluxoCaixa10131514191820[[#This Row],[R$ (Valores)]]*-1,FluxoCaixa10131514191820[[#This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IF(FluxoCaixa10131514191820[[#This Row],[Movimento ]]="Saldo Inicial",FluxoCaixa10131514191820[[#This Row],[R$ (Valores)]],K914+FluxoCaixa10131514191820[[#This Row],[Valores Receitas / Despesas]])</f>
        <v>155116.65000000037</v>
      </c>
      <c r="L915" s="53">
        <f>IF(FluxoCaixa10131514191820[[#This Row],[Entrada / Saída]]="Saída",FluxoCaixa10131514191820[[#This Row],[R$ (Valores)]]*-1,FluxoCaixa10131514191820[[#This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IF(FluxoCaixa10131514191820[[#This Row],[Movimento ]]="Saldo Inicial",FluxoCaixa10131514191820[[#This Row],[R$ (Valores)]],K915+FluxoCaixa10131514191820[[#This Row],[Valores Receitas / Despesas]])</f>
        <v>155116.65000000037</v>
      </c>
      <c r="L916" s="53">
        <f>IF(FluxoCaixa10131514191820[[#This Row],[Entrada / Saída]]="Saída",FluxoCaixa10131514191820[[#This Row],[R$ (Valores)]]*-1,FluxoCaixa10131514191820[[#This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IF(FluxoCaixa10131514191820[[#This Row],[Movimento ]]="Saldo Inicial",FluxoCaixa10131514191820[[#This Row],[R$ (Valores)]],K916+FluxoCaixa10131514191820[[#This Row],[Valores Receitas / Despesas]])</f>
        <v>155116.65000000037</v>
      </c>
      <c r="L917" s="53">
        <f>IF(FluxoCaixa10131514191820[[#This Row],[Entrada / Saída]]="Saída",FluxoCaixa10131514191820[[#This Row],[R$ (Valores)]]*-1,FluxoCaixa10131514191820[[#This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IF(FluxoCaixa10131514191820[[#This Row],[Movimento ]]="Saldo Inicial",FluxoCaixa10131514191820[[#This Row],[R$ (Valores)]],K917+FluxoCaixa10131514191820[[#This Row],[Valores Receitas / Despesas]])</f>
        <v>155116.65000000037</v>
      </c>
      <c r="L918" s="53">
        <f>IF(FluxoCaixa10131514191820[[#This Row],[Entrada / Saída]]="Saída",FluxoCaixa10131514191820[[#This Row],[R$ (Valores)]]*-1,FluxoCaixa10131514191820[[#This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IF(FluxoCaixa10131514191820[[#This Row],[Movimento ]]="Saldo Inicial",FluxoCaixa10131514191820[[#This Row],[R$ (Valores)]],K918+FluxoCaixa10131514191820[[#This Row],[Valores Receitas / Despesas]])</f>
        <v>155116.65000000037</v>
      </c>
      <c r="L919" s="53">
        <f>IF(FluxoCaixa10131514191820[[#This Row],[Entrada / Saída]]="Saída",FluxoCaixa10131514191820[[#This Row],[R$ (Valores)]]*-1,FluxoCaixa10131514191820[[#This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IF(FluxoCaixa10131514191820[[#This Row],[Movimento ]]="Saldo Inicial",FluxoCaixa10131514191820[[#This Row],[R$ (Valores)]],K919+FluxoCaixa10131514191820[[#This Row],[Valores Receitas / Despesas]])</f>
        <v>155116.65000000037</v>
      </c>
      <c r="L920" s="5">
        <f>IF(FluxoCaixa10131514191820[[#This Row],[Entrada / Saída]]="Saída",FluxoCaixa10131514191820[[#This Row],[R$ (Valores)]]*-1,FluxoCaixa10131514191820[[#This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IF(FluxoCaixa10131514191820[[#This Row],[Movimento ]]="Saldo Inicial",FluxoCaixa10131514191820[[#This Row],[R$ (Valores)]],K920+FluxoCaixa10131514191820[[#This Row],[Valores Receitas / Despesas]])</f>
        <v>155116.65000000037</v>
      </c>
      <c r="L921" s="5">
        <f>IF(FluxoCaixa10131514191820[[#This Row],[Entrada / Saída]]="Saída",FluxoCaixa10131514191820[[#This Row],[R$ (Valores)]]*-1,FluxoCaixa10131514191820[[#This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IF(FluxoCaixa10131514191820[[#This Row],[Movimento ]]="Saldo Inicial",FluxoCaixa10131514191820[[#This Row],[R$ (Valores)]],K921+FluxoCaixa10131514191820[[#This Row],[Valores Receitas / Despesas]])</f>
        <v>155116.65000000037</v>
      </c>
      <c r="L922" s="5">
        <f>IF(FluxoCaixa10131514191820[[#This Row],[Entrada / Saída]]="Saída",FluxoCaixa10131514191820[[#This Row],[R$ (Valores)]]*-1,FluxoCaixa10131514191820[[#This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IF(FluxoCaixa10131514191820[[#This Row],[Movimento ]]="Saldo Inicial",FluxoCaixa10131514191820[[#This Row],[R$ (Valores)]],K922+FluxoCaixa10131514191820[[#This Row],[Valores Receitas / Despesas]])</f>
        <v>155116.65000000037</v>
      </c>
      <c r="L923" s="5">
        <f>IF(FluxoCaixa10131514191820[[#This Row],[Entrada / Saída]]="Saída",FluxoCaixa10131514191820[[#This Row],[R$ (Valores)]]*-1,FluxoCaixa10131514191820[[#This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IF(FluxoCaixa10131514191820[[#This Row],[Movimento ]]="Saldo Inicial",FluxoCaixa10131514191820[[#This Row],[R$ (Valores)]],K923+FluxoCaixa10131514191820[[#This Row],[Valores Receitas / Despesas]])</f>
        <v>155116.65000000037</v>
      </c>
      <c r="L924" s="5">
        <f>IF(FluxoCaixa10131514191820[[#This Row],[Entrada / Saída]]="Saída",FluxoCaixa10131514191820[[#This Row],[R$ (Valores)]]*-1,FluxoCaixa10131514191820[[#This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IF(FluxoCaixa10131514191820[[#This Row],[Movimento ]]="Saldo Inicial",FluxoCaixa10131514191820[[#This Row],[R$ (Valores)]],K924+FluxoCaixa10131514191820[[#This Row],[Valores Receitas / Despesas]])</f>
        <v>155116.65000000037</v>
      </c>
      <c r="L925" s="5">
        <f>IF(FluxoCaixa10131514191820[[#This Row],[Entrada / Saída]]="Saída",FluxoCaixa10131514191820[[#This Row],[R$ (Valores)]]*-1,FluxoCaixa10131514191820[[#This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IF(FluxoCaixa10131514191820[[#This Row],[Movimento ]]="Saldo Inicial",FluxoCaixa10131514191820[[#This Row],[R$ (Valores)]],K925+FluxoCaixa10131514191820[[#This Row],[Valores Receitas / Despesas]])</f>
        <v>155116.65000000037</v>
      </c>
      <c r="L926" s="5">
        <f>IF(FluxoCaixa10131514191820[[#This Row],[Entrada / Saída]]="Saída",FluxoCaixa10131514191820[[#This Row],[R$ (Valores)]]*-1,FluxoCaixa10131514191820[[#This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IF(FluxoCaixa10131514191820[[#This Row],[Movimento ]]="Saldo Inicial",FluxoCaixa10131514191820[[#This Row],[R$ (Valores)]],K926+FluxoCaixa10131514191820[[#This Row],[Valores Receitas / Despesas]])</f>
        <v>155116.65000000037</v>
      </c>
      <c r="L927" s="5">
        <f>IF(FluxoCaixa10131514191820[[#This Row],[Entrada / Saída]]="Saída",FluxoCaixa10131514191820[[#This Row],[R$ (Valores)]]*-1,FluxoCaixa10131514191820[[#This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IF(FluxoCaixa10131514191820[[#This Row],[Movimento ]]="Saldo Inicial",FluxoCaixa10131514191820[[#This Row],[R$ (Valores)]],K927+FluxoCaixa10131514191820[[#This Row],[Valores Receitas / Despesas]])</f>
        <v>155116.65000000037</v>
      </c>
      <c r="L928" s="5">
        <f>IF(FluxoCaixa10131514191820[[#This Row],[Entrada / Saída]]="Saída",FluxoCaixa10131514191820[[#This Row],[R$ (Valores)]]*-1,FluxoCaixa10131514191820[[#This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IF(FluxoCaixa10131514191820[[#This Row],[Movimento ]]="Saldo Inicial",FluxoCaixa10131514191820[[#This Row],[R$ (Valores)]],K928+FluxoCaixa10131514191820[[#This Row],[Valores Receitas / Despesas]])</f>
        <v>155116.65000000037</v>
      </c>
      <c r="L929" s="5">
        <f>IF(FluxoCaixa10131514191820[[#This Row],[Entrada / Saída]]="Saída",FluxoCaixa10131514191820[[#This Row],[R$ (Valores)]]*-1,FluxoCaixa10131514191820[[#This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IF(FluxoCaixa10131514191820[[#This Row],[Movimento ]]="Saldo Inicial",FluxoCaixa10131514191820[[#This Row],[R$ (Valores)]],K929+FluxoCaixa10131514191820[[#This Row],[Valores Receitas / Despesas]])</f>
        <v>155116.65000000037</v>
      </c>
      <c r="L930" s="5">
        <f>IF(FluxoCaixa10131514191820[[#This Row],[Entrada / Saída]]="Saída",FluxoCaixa10131514191820[[#This Row],[R$ (Valores)]]*-1,FluxoCaixa10131514191820[[#This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IF(FluxoCaixa10131514191820[[#This Row],[Movimento ]]="Saldo Inicial",FluxoCaixa10131514191820[[#This Row],[R$ (Valores)]],K930+FluxoCaixa10131514191820[[#This Row],[Valores Receitas / Despesas]])</f>
        <v>155116.65000000037</v>
      </c>
      <c r="L931" s="5">
        <f>IF(FluxoCaixa10131514191820[[#This Row],[Entrada / Saída]]="Saída",FluxoCaixa10131514191820[[#This Row],[R$ (Valores)]]*-1,FluxoCaixa10131514191820[[#This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IF(FluxoCaixa10131514191820[[#This Row],[Movimento ]]="Saldo Inicial",FluxoCaixa10131514191820[[#This Row],[R$ (Valores)]],K931+FluxoCaixa10131514191820[[#This Row],[Valores Receitas / Despesas]])</f>
        <v>155116.65000000037</v>
      </c>
      <c r="L932" s="5">
        <f>IF(FluxoCaixa10131514191820[[#This Row],[Entrada / Saída]]="Saída",FluxoCaixa10131514191820[[#This Row],[R$ (Valores)]]*-1,FluxoCaixa10131514191820[[#This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IF(FluxoCaixa10131514191820[[#This Row],[Movimento ]]="Saldo Inicial",FluxoCaixa10131514191820[[#This Row],[R$ (Valores)]],K932+FluxoCaixa10131514191820[[#This Row],[Valores Receitas / Despesas]])</f>
        <v>155116.65000000037</v>
      </c>
      <c r="L933" s="5">
        <f>IF(FluxoCaixa10131514191820[[#This Row],[Entrada / Saída]]="Saída",FluxoCaixa10131514191820[[#This Row],[R$ (Valores)]]*-1,FluxoCaixa10131514191820[[#This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IF(FluxoCaixa10131514191820[[#This Row],[Movimento ]]="Saldo Inicial",FluxoCaixa10131514191820[[#This Row],[R$ (Valores)]],K933+FluxoCaixa10131514191820[[#This Row],[Valores Receitas / Despesas]])</f>
        <v>155116.65000000037</v>
      </c>
      <c r="L934" s="5">
        <f>IF(FluxoCaixa10131514191820[[#This Row],[Entrada / Saída]]="Saída",FluxoCaixa10131514191820[[#This Row],[R$ (Valores)]]*-1,FluxoCaixa10131514191820[[#This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IF(FluxoCaixa10131514191820[[#This Row],[Movimento ]]="Saldo Inicial",FluxoCaixa10131514191820[[#This Row],[R$ (Valores)]],K934+FluxoCaixa10131514191820[[#This Row],[Valores Receitas / Despesas]])</f>
        <v>155116.65000000037</v>
      </c>
      <c r="L935" s="5">
        <f>IF(FluxoCaixa10131514191820[[#This Row],[Entrada / Saída]]="Saída",FluxoCaixa10131514191820[[#This Row],[R$ (Valores)]]*-1,FluxoCaixa10131514191820[[#This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IF(FluxoCaixa10131514191820[[#This Row],[Movimento ]]="Saldo Inicial",FluxoCaixa10131514191820[[#This Row],[R$ (Valores)]],K935+FluxoCaixa10131514191820[[#This Row],[Valores Receitas / Despesas]])</f>
        <v>155116.65000000037</v>
      </c>
      <c r="L936" s="5">
        <f>IF(FluxoCaixa10131514191820[[#This Row],[Entrada / Saída]]="Saída",FluxoCaixa10131514191820[[#This Row],[R$ (Valores)]]*-1,FluxoCaixa10131514191820[[#This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IF(FluxoCaixa10131514191820[[#This Row],[Movimento ]]="Saldo Inicial",FluxoCaixa10131514191820[[#This Row],[R$ (Valores)]],K936+FluxoCaixa10131514191820[[#This Row],[Valores Receitas / Despesas]])</f>
        <v>155116.65000000037</v>
      </c>
      <c r="L937" s="5">
        <f>IF(FluxoCaixa10131514191820[[#This Row],[Entrada / Saída]]="Saída",FluxoCaixa10131514191820[[#This Row],[R$ (Valores)]]*-1,FluxoCaixa10131514191820[[#This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IF(FluxoCaixa10131514191820[[#This Row],[Movimento ]]="Saldo Inicial",FluxoCaixa10131514191820[[#This Row],[R$ (Valores)]],K937+FluxoCaixa10131514191820[[#This Row],[Valores Receitas / Despesas]])</f>
        <v>155116.65000000037</v>
      </c>
      <c r="L938" s="5">
        <f>IF(FluxoCaixa10131514191820[[#This Row],[Entrada / Saída]]="Saída",FluxoCaixa10131514191820[[#This Row],[R$ (Valores)]]*-1,FluxoCaixa10131514191820[[#This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IF(FluxoCaixa10131514191820[[#This Row],[Movimento ]]="Saldo Inicial",FluxoCaixa10131514191820[[#This Row],[R$ (Valores)]],K938+FluxoCaixa10131514191820[[#This Row],[Valores Receitas / Despesas]])</f>
        <v>155116.65000000037</v>
      </c>
      <c r="L939" s="5">
        <f>IF(FluxoCaixa10131514191820[[#This Row],[Entrada / Saída]]="Saída",FluxoCaixa10131514191820[[#This Row],[R$ (Valores)]]*-1,FluxoCaixa10131514191820[[#This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IF(FluxoCaixa10131514191820[[#This Row],[Movimento ]]="Saldo Inicial",FluxoCaixa10131514191820[[#This Row],[R$ (Valores)]],K939+FluxoCaixa10131514191820[[#This Row],[Valores Receitas / Despesas]])</f>
        <v>155116.65000000037</v>
      </c>
      <c r="L940" s="5">
        <f>IF(FluxoCaixa10131514191820[[#This Row],[Entrada / Saída]]="Saída",FluxoCaixa10131514191820[[#This Row],[R$ (Valores)]]*-1,FluxoCaixa10131514191820[[#This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IF(FluxoCaixa10131514191820[[#This Row],[Movimento ]]="Saldo Inicial",FluxoCaixa10131514191820[[#This Row],[R$ (Valores)]],K940+FluxoCaixa10131514191820[[#This Row],[Valores Receitas / Despesas]])</f>
        <v>155116.65000000037</v>
      </c>
      <c r="L941" s="5">
        <f>IF(FluxoCaixa10131514191820[[#This Row],[Entrada / Saída]]="Saída",FluxoCaixa10131514191820[[#This Row],[R$ (Valores)]]*-1,FluxoCaixa10131514191820[[#This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IF(FluxoCaixa10131514191820[[#This Row],[Movimento ]]="Saldo Inicial",FluxoCaixa10131514191820[[#This Row],[R$ (Valores)]],K941+FluxoCaixa10131514191820[[#This Row],[Valores Receitas / Despesas]])</f>
        <v>155116.65000000037</v>
      </c>
      <c r="L942" s="5">
        <f>IF(FluxoCaixa10131514191820[[#This Row],[Entrada / Saída]]="Saída",FluxoCaixa10131514191820[[#This Row],[R$ (Valores)]]*-1,FluxoCaixa10131514191820[[#This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IF(FluxoCaixa10131514191820[[#This Row],[Movimento ]]="Saldo Inicial",FluxoCaixa10131514191820[[#This Row],[R$ (Valores)]],K942+FluxoCaixa10131514191820[[#This Row],[Valores Receitas / Despesas]])</f>
        <v>155116.65000000037</v>
      </c>
      <c r="L943" s="5">
        <f>IF(FluxoCaixa10131514191820[[#This Row],[Entrada / Saída]]="Saída",FluxoCaixa10131514191820[[#This Row],[R$ (Valores)]]*-1,FluxoCaixa10131514191820[[#This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IF(FluxoCaixa10131514191820[[#This Row],[Movimento ]]="Saldo Inicial",FluxoCaixa10131514191820[[#This Row],[R$ (Valores)]],K943+FluxoCaixa10131514191820[[#This Row],[Valores Receitas / Despesas]])</f>
        <v>155116.65000000037</v>
      </c>
      <c r="L944" s="5">
        <f>IF(FluxoCaixa10131514191820[[#This Row],[Entrada / Saída]]="Saída",FluxoCaixa10131514191820[[#This Row],[R$ (Valores)]]*-1,FluxoCaixa10131514191820[[#This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IF(FluxoCaixa10131514191820[[#This Row],[Movimento ]]="Saldo Inicial",FluxoCaixa10131514191820[[#This Row],[R$ (Valores)]],K944+FluxoCaixa10131514191820[[#This Row],[Valores Receitas / Despesas]])</f>
        <v>155116.65000000037</v>
      </c>
      <c r="L945" s="5">
        <f>IF(FluxoCaixa10131514191820[[#This Row],[Entrada / Saída]]="Saída",FluxoCaixa10131514191820[[#This Row],[R$ (Valores)]]*-1,FluxoCaixa10131514191820[[#This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IF(FluxoCaixa10131514191820[[#This Row],[Movimento ]]="Saldo Inicial",FluxoCaixa10131514191820[[#This Row],[R$ (Valores)]],K945+FluxoCaixa10131514191820[[#This Row],[Valores Receitas / Despesas]])</f>
        <v>155116.65000000037</v>
      </c>
      <c r="L946" s="5">
        <f>IF(FluxoCaixa10131514191820[[#This Row],[Entrada / Saída]]="Saída",FluxoCaixa10131514191820[[#This Row],[R$ (Valores)]]*-1,FluxoCaixa10131514191820[[#This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IF(FluxoCaixa10131514191820[[#This Row],[Movimento ]]="Saldo Inicial",FluxoCaixa10131514191820[[#This Row],[R$ (Valores)]],K946+FluxoCaixa10131514191820[[#This Row],[Valores Receitas / Despesas]])</f>
        <v>155116.65000000037</v>
      </c>
      <c r="L947" s="5">
        <f>IF(FluxoCaixa10131514191820[[#This Row],[Entrada / Saída]]="Saída",FluxoCaixa10131514191820[[#This Row],[R$ (Valores)]]*-1,FluxoCaixa10131514191820[[#This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IF(FluxoCaixa10131514191820[[#This Row],[Movimento ]]="Saldo Inicial",FluxoCaixa10131514191820[[#This Row],[R$ (Valores)]],K947+FluxoCaixa10131514191820[[#This Row],[Valores Receitas / Despesas]])</f>
        <v>155116.65000000037</v>
      </c>
      <c r="L948" s="5">
        <f>IF(FluxoCaixa10131514191820[[#This Row],[Entrada / Saída]]="Saída",FluxoCaixa10131514191820[[#This Row],[R$ (Valores)]]*-1,FluxoCaixa10131514191820[[#This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IF(FluxoCaixa10131514191820[[#This Row],[Movimento ]]="Saldo Inicial",FluxoCaixa10131514191820[[#This Row],[R$ (Valores)]],K948+FluxoCaixa10131514191820[[#This Row],[Valores Receitas / Despesas]])</f>
        <v>155116.65000000037</v>
      </c>
      <c r="L949" s="5">
        <f>IF(FluxoCaixa10131514191820[[#This Row],[Entrada / Saída]]="Saída",FluxoCaixa10131514191820[[#This Row],[R$ (Valores)]]*-1,FluxoCaixa10131514191820[[#This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IF(FluxoCaixa10131514191820[[#This Row],[Movimento ]]="Saldo Inicial",FluxoCaixa10131514191820[[#This Row],[R$ (Valores)]],K949+FluxoCaixa10131514191820[[#This Row],[Valores Receitas / Despesas]])</f>
        <v>155116.65000000037</v>
      </c>
      <c r="L950" s="5">
        <f>IF(FluxoCaixa10131514191820[[#This Row],[Entrada / Saída]]="Saída",FluxoCaixa10131514191820[[#This Row],[R$ (Valores)]]*-1,FluxoCaixa10131514191820[[#This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IF(FluxoCaixa10131514191820[[#This Row],[Movimento ]]="Saldo Inicial",FluxoCaixa10131514191820[[#This Row],[R$ (Valores)]],K950+FluxoCaixa10131514191820[[#This Row],[Valores Receitas / Despesas]])</f>
        <v>155116.65000000037</v>
      </c>
      <c r="L951" s="5">
        <f>IF(FluxoCaixa10131514191820[[#This Row],[Entrada / Saída]]="Saída",FluxoCaixa10131514191820[[#This Row],[R$ (Valores)]]*-1,FluxoCaixa10131514191820[[#This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IF(FluxoCaixa10131514191820[[#This Row],[Movimento ]]="Saldo Inicial",FluxoCaixa10131514191820[[#This Row],[R$ (Valores)]],K951+FluxoCaixa10131514191820[[#This Row],[Valores Receitas / Despesas]])</f>
        <v>155116.65000000037</v>
      </c>
      <c r="L952" s="5">
        <f>IF(FluxoCaixa10131514191820[[#This Row],[Entrada / Saída]]="Saída",FluxoCaixa10131514191820[[#This Row],[R$ (Valores)]]*-1,FluxoCaixa10131514191820[[#This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IF(FluxoCaixa10131514191820[[#This Row],[Movimento ]]="Saldo Inicial",FluxoCaixa10131514191820[[#This Row],[R$ (Valores)]],K952+FluxoCaixa10131514191820[[#This Row],[Valores Receitas / Despesas]])</f>
        <v>155116.65000000037</v>
      </c>
      <c r="L953" s="5">
        <f>IF(FluxoCaixa10131514191820[[#This Row],[Entrada / Saída]]="Saída",FluxoCaixa10131514191820[[#This Row],[R$ (Valores)]]*-1,FluxoCaixa10131514191820[[#This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IF(FluxoCaixa10131514191820[[#This Row],[Movimento ]]="Saldo Inicial",FluxoCaixa10131514191820[[#This Row],[R$ (Valores)]],K953+FluxoCaixa10131514191820[[#This Row],[Valores Receitas / Despesas]])</f>
        <v>155116.65000000037</v>
      </c>
      <c r="L954" s="5">
        <f>IF(FluxoCaixa10131514191820[[#This Row],[Entrada / Saída]]="Saída",FluxoCaixa10131514191820[[#This Row],[R$ (Valores)]]*-1,FluxoCaixa10131514191820[[#This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IF(FluxoCaixa10131514191820[[#This Row],[Movimento ]]="Saldo Inicial",FluxoCaixa10131514191820[[#This Row],[R$ (Valores)]],K954+FluxoCaixa10131514191820[[#This Row],[Valores Receitas / Despesas]])</f>
        <v>155116.65000000037</v>
      </c>
      <c r="L955" s="5">
        <f>IF(FluxoCaixa10131514191820[[#This Row],[Entrada / Saída]]="Saída",FluxoCaixa10131514191820[[#This Row],[R$ (Valores)]]*-1,FluxoCaixa10131514191820[[#This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IF(FluxoCaixa10131514191820[[#This Row],[Movimento ]]="Saldo Inicial",FluxoCaixa10131514191820[[#This Row],[R$ (Valores)]],K955+FluxoCaixa10131514191820[[#This Row],[Valores Receitas / Despesas]])</f>
        <v>155116.65000000037</v>
      </c>
      <c r="L956" s="5">
        <f>IF(FluxoCaixa10131514191820[[#This Row],[Entrada / Saída]]="Saída",FluxoCaixa10131514191820[[#This Row],[R$ (Valores)]]*-1,FluxoCaixa10131514191820[[#This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IF(FluxoCaixa10131514191820[[#This Row],[Movimento ]]="Saldo Inicial",FluxoCaixa10131514191820[[#This Row],[R$ (Valores)]],K956+FluxoCaixa10131514191820[[#This Row],[Valores Receitas / Despesas]])</f>
        <v>155116.65000000037</v>
      </c>
      <c r="L957" s="5">
        <f>IF(FluxoCaixa10131514191820[[#This Row],[Entrada / Saída]]="Saída",FluxoCaixa10131514191820[[#This Row],[R$ (Valores)]]*-1,FluxoCaixa10131514191820[[#This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IF(FluxoCaixa10131514191820[[#This Row],[Movimento ]]="Saldo Inicial",FluxoCaixa10131514191820[[#This Row],[R$ (Valores)]],K957+FluxoCaixa10131514191820[[#This Row],[Valores Receitas / Despesas]])</f>
        <v>155116.65000000037</v>
      </c>
      <c r="L958" s="5">
        <f>IF(FluxoCaixa10131514191820[[#This Row],[Entrada / Saída]]="Saída",FluxoCaixa10131514191820[[#This Row],[R$ (Valores)]]*-1,FluxoCaixa10131514191820[[#This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IF(FluxoCaixa10131514191820[[#This Row],[Movimento ]]="Saldo Inicial",FluxoCaixa10131514191820[[#This Row],[R$ (Valores)]],K958+FluxoCaixa10131514191820[[#This Row],[Valores Receitas / Despesas]])</f>
        <v>155116.65000000037</v>
      </c>
      <c r="L959" s="5">
        <f>IF(FluxoCaixa10131514191820[[#This Row],[Entrada / Saída]]="Saída",FluxoCaixa10131514191820[[#This Row],[R$ (Valores)]]*-1,FluxoCaixa10131514191820[[#This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IF(FluxoCaixa10131514191820[[#This Row],[Movimento ]]="Saldo Inicial",FluxoCaixa10131514191820[[#This Row],[R$ (Valores)]],K959+FluxoCaixa10131514191820[[#This Row],[Valores Receitas / Despesas]])</f>
        <v>155116.65000000037</v>
      </c>
      <c r="L960" s="5">
        <f>IF(FluxoCaixa10131514191820[[#This Row],[Entrada / Saída]]="Saída",FluxoCaixa10131514191820[[#This Row],[R$ (Valores)]]*-1,FluxoCaixa10131514191820[[#This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IF(FluxoCaixa10131514191820[[#This Row],[Movimento ]]="Saldo Inicial",FluxoCaixa10131514191820[[#This Row],[R$ (Valores)]],K960+FluxoCaixa10131514191820[[#This Row],[Valores Receitas / Despesas]])</f>
        <v>155116.65000000037</v>
      </c>
      <c r="L961" s="5">
        <f>IF(FluxoCaixa10131514191820[[#This Row],[Entrada / Saída]]="Saída",FluxoCaixa10131514191820[[#This Row],[R$ (Valores)]]*-1,FluxoCaixa10131514191820[[#This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IF(FluxoCaixa10131514191820[[#This Row],[Movimento ]]="Saldo Inicial",FluxoCaixa10131514191820[[#This Row],[R$ (Valores)]],K961+FluxoCaixa10131514191820[[#This Row],[Valores Receitas / Despesas]])</f>
        <v>155116.65000000037</v>
      </c>
      <c r="L962" s="5">
        <f>IF(FluxoCaixa10131514191820[[#This Row],[Entrada / Saída]]="Saída",FluxoCaixa10131514191820[[#This Row],[R$ (Valores)]]*-1,FluxoCaixa10131514191820[[#This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IF(FluxoCaixa10131514191820[[#This Row],[Movimento ]]="Saldo Inicial",FluxoCaixa10131514191820[[#This Row],[R$ (Valores)]],K962+FluxoCaixa10131514191820[[#This Row],[Valores Receitas / Despesas]])</f>
        <v>155116.65000000037</v>
      </c>
      <c r="L963" s="5">
        <f>IF(FluxoCaixa10131514191820[[#This Row],[Entrada / Saída]]="Saída",FluxoCaixa10131514191820[[#This Row],[R$ (Valores)]]*-1,FluxoCaixa10131514191820[[#This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IF(FluxoCaixa10131514191820[[#This Row],[Movimento ]]="Saldo Inicial",FluxoCaixa10131514191820[[#This Row],[R$ (Valores)]],K963+FluxoCaixa10131514191820[[#This Row],[Valores Receitas / Despesas]])</f>
        <v>155116.65000000037</v>
      </c>
      <c r="L964" s="5">
        <f>IF(FluxoCaixa10131514191820[[#This Row],[Entrada / Saída]]="Saída",FluxoCaixa10131514191820[[#This Row],[R$ (Valores)]]*-1,FluxoCaixa10131514191820[[#This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IF(FluxoCaixa10131514191820[[#This Row],[Movimento ]]="Saldo Inicial",FluxoCaixa10131514191820[[#This Row],[R$ (Valores)]],K964+FluxoCaixa10131514191820[[#This Row],[Valores Receitas / Despesas]])</f>
        <v>155116.65000000037</v>
      </c>
      <c r="L965" s="5">
        <f>IF(FluxoCaixa10131514191820[[#This Row],[Entrada / Saída]]="Saída",FluxoCaixa10131514191820[[#This Row],[R$ (Valores)]]*-1,FluxoCaixa10131514191820[[#This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IF(FluxoCaixa10131514191820[[#This Row],[Movimento ]]="Saldo Inicial",FluxoCaixa10131514191820[[#This Row],[R$ (Valores)]],K965+FluxoCaixa10131514191820[[#This Row],[Valores Receitas / Despesas]])</f>
        <v>155116.65000000037</v>
      </c>
      <c r="L966" s="5">
        <f>IF(FluxoCaixa10131514191820[[#This Row],[Entrada / Saída]]="Saída",FluxoCaixa10131514191820[[#This Row],[R$ (Valores)]]*-1,FluxoCaixa10131514191820[[#This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IF(FluxoCaixa10131514191820[[#This Row],[Movimento ]]="Saldo Inicial",FluxoCaixa10131514191820[[#This Row],[R$ (Valores)]],K966+FluxoCaixa10131514191820[[#This Row],[Valores Receitas / Despesas]])</f>
        <v>155116.65000000037</v>
      </c>
      <c r="L967" s="5">
        <f>IF(FluxoCaixa10131514191820[[#This Row],[Entrada / Saída]]="Saída",FluxoCaixa10131514191820[[#This Row],[R$ (Valores)]]*-1,FluxoCaixa10131514191820[[#This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IF(FluxoCaixa10131514191820[[#This Row],[Movimento ]]="Saldo Inicial",FluxoCaixa10131514191820[[#This Row],[R$ (Valores)]],K967+FluxoCaixa10131514191820[[#This Row],[Valores Receitas / Despesas]])</f>
        <v>155116.65000000037</v>
      </c>
      <c r="L968" s="5">
        <f>IF(FluxoCaixa10131514191820[[#This Row],[Entrada / Saída]]="Saída",FluxoCaixa10131514191820[[#This Row],[R$ (Valores)]]*-1,FluxoCaixa10131514191820[[#This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IF(FluxoCaixa10131514191820[[#This Row],[Movimento ]]="Saldo Inicial",FluxoCaixa10131514191820[[#This Row],[R$ (Valores)]],K968+FluxoCaixa10131514191820[[#This Row],[Valores Receitas / Despesas]])</f>
        <v>155116.65000000037</v>
      </c>
      <c r="L969" s="5">
        <f>IF(FluxoCaixa10131514191820[[#This Row],[Entrada / Saída]]="Saída",FluxoCaixa10131514191820[[#This Row],[R$ (Valores)]]*-1,FluxoCaixa10131514191820[[#This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IF(FluxoCaixa10131514191820[[#This Row],[Movimento ]]="Saldo Inicial",FluxoCaixa10131514191820[[#This Row],[R$ (Valores)]],K969+FluxoCaixa10131514191820[[#This Row],[Valores Receitas / Despesas]])</f>
        <v>155116.65000000037</v>
      </c>
      <c r="L970" s="5">
        <f>IF(FluxoCaixa10131514191820[[#This Row],[Entrada / Saída]]="Saída",FluxoCaixa10131514191820[[#This Row],[R$ (Valores)]]*-1,FluxoCaixa10131514191820[[#This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IF(FluxoCaixa10131514191820[[#This Row],[Movimento ]]="Saldo Inicial",FluxoCaixa10131514191820[[#This Row],[R$ (Valores)]],K970+FluxoCaixa10131514191820[[#This Row],[Valores Receitas / Despesas]])</f>
        <v>155116.65000000037</v>
      </c>
      <c r="L971" s="5">
        <f>IF(FluxoCaixa10131514191820[[#This Row],[Entrada / Saída]]="Saída",FluxoCaixa10131514191820[[#This Row],[R$ (Valores)]]*-1,FluxoCaixa10131514191820[[#This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IF(FluxoCaixa10131514191820[[#This Row],[Movimento ]]="Saldo Inicial",FluxoCaixa10131514191820[[#This Row],[R$ (Valores)]],K971+FluxoCaixa10131514191820[[#This Row],[Valores Receitas / Despesas]])</f>
        <v>155116.65000000037</v>
      </c>
      <c r="L972" s="5">
        <f>IF(FluxoCaixa10131514191820[[#This Row],[Entrada / Saída]]="Saída",FluxoCaixa10131514191820[[#This Row],[R$ (Valores)]]*-1,FluxoCaixa10131514191820[[#This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IF(FluxoCaixa10131514191820[[#This Row],[Movimento ]]="Saldo Inicial",FluxoCaixa10131514191820[[#This Row],[R$ (Valores)]],K972+FluxoCaixa10131514191820[[#This Row],[Valores Receitas / Despesas]])</f>
        <v>155116.65000000037</v>
      </c>
      <c r="L973" s="5">
        <f>IF(FluxoCaixa10131514191820[[#This Row],[Entrada / Saída]]="Saída",FluxoCaixa10131514191820[[#This Row],[R$ (Valores)]]*-1,FluxoCaixa10131514191820[[#This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IF(FluxoCaixa10131514191820[[#This Row],[Movimento ]]="Saldo Inicial",FluxoCaixa10131514191820[[#This Row],[R$ (Valores)]],K973+FluxoCaixa10131514191820[[#This Row],[Valores Receitas / Despesas]])</f>
        <v>155116.65000000037</v>
      </c>
      <c r="L974" s="5">
        <f>IF(FluxoCaixa10131514191820[[#This Row],[Entrada / Saída]]="Saída",FluxoCaixa10131514191820[[#This Row],[R$ (Valores)]]*-1,FluxoCaixa10131514191820[[#This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IF(FluxoCaixa10131514191820[[#This Row],[Movimento ]]="Saldo Inicial",FluxoCaixa10131514191820[[#This Row],[R$ (Valores)]],K974+FluxoCaixa10131514191820[[#This Row],[Valores Receitas / Despesas]])</f>
        <v>155116.65000000037</v>
      </c>
      <c r="L975" s="5">
        <f>IF(FluxoCaixa10131514191820[[#This Row],[Entrada / Saída]]="Saída",FluxoCaixa10131514191820[[#This Row],[R$ (Valores)]]*-1,FluxoCaixa10131514191820[[#This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IF(FluxoCaixa10131514191820[[#This Row],[Movimento ]]="Saldo Inicial",FluxoCaixa10131514191820[[#This Row],[R$ (Valores)]],K975+FluxoCaixa10131514191820[[#This Row],[Valores Receitas / Despesas]])</f>
        <v>155116.65000000037</v>
      </c>
      <c r="L976" s="5">
        <f>IF(FluxoCaixa10131514191820[[#This Row],[Entrada / Saída]]="Saída",FluxoCaixa10131514191820[[#This Row],[R$ (Valores)]]*-1,FluxoCaixa10131514191820[[#This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IF(FluxoCaixa10131514191820[[#This Row],[Movimento ]]="Saldo Inicial",FluxoCaixa10131514191820[[#This Row],[R$ (Valores)]],K976+FluxoCaixa10131514191820[[#This Row],[Valores Receitas / Despesas]])</f>
        <v>155116.65000000037</v>
      </c>
      <c r="L977" s="5">
        <f>IF(FluxoCaixa10131514191820[[#This Row],[Entrada / Saída]]="Saída",FluxoCaixa10131514191820[[#This Row],[R$ (Valores)]]*-1,FluxoCaixa10131514191820[[#This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IF(FluxoCaixa10131514191820[[#This Row],[Movimento ]]="Saldo Inicial",FluxoCaixa10131514191820[[#This Row],[R$ (Valores)]],K977+FluxoCaixa10131514191820[[#This Row],[Valores Receitas / Despesas]])</f>
        <v>155116.65000000037</v>
      </c>
      <c r="L978" s="5">
        <f>IF(FluxoCaixa10131514191820[[#This Row],[Entrada / Saída]]="Saída",FluxoCaixa10131514191820[[#This Row],[R$ (Valores)]]*-1,FluxoCaixa10131514191820[[#This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IF(FluxoCaixa10131514191820[[#This Row],[Movimento ]]="Saldo Inicial",FluxoCaixa10131514191820[[#This Row],[R$ (Valores)]],K978+FluxoCaixa10131514191820[[#This Row],[Valores Receitas / Despesas]])</f>
        <v>155116.65000000037</v>
      </c>
      <c r="L979" s="5">
        <f>IF(FluxoCaixa10131514191820[[#This Row],[Entrada / Saída]]="Saída",FluxoCaixa10131514191820[[#This Row],[R$ (Valores)]]*-1,FluxoCaixa10131514191820[[#This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IF(FluxoCaixa10131514191820[[#This Row],[Movimento ]]="Saldo Inicial",FluxoCaixa10131514191820[[#This Row],[R$ (Valores)]],K979+FluxoCaixa10131514191820[[#This Row],[Valores Receitas / Despesas]])</f>
        <v>155116.65000000037</v>
      </c>
      <c r="L980" s="5">
        <f>IF(FluxoCaixa10131514191820[[#This Row],[Entrada / Saída]]="Saída",FluxoCaixa10131514191820[[#This Row],[R$ (Valores)]]*-1,FluxoCaixa10131514191820[[#This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IF(FluxoCaixa10131514191820[[#This Row],[Movimento ]]="Saldo Inicial",FluxoCaixa10131514191820[[#This Row],[R$ (Valores)]],K980+FluxoCaixa10131514191820[[#This Row],[Valores Receitas / Despesas]])</f>
        <v>155116.65000000037</v>
      </c>
      <c r="L981" s="5">
        <f>IF(FluxoCaixa10131514191820[[#This Row],[Entrada / Saída]]="Saída",FluxoCaixa10131514191820[[#This Row],[R$ (Valores)]]*-1,FluxoCaixa10131514191820[[#This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IF(FluxoCaixa10131514191820[[#This Row],[Movimento ]]="Saldo Inicial",FluxoCaixa10131514191820[[#This Row],[R$ (Valores)]],K981+FluxoCaixa10131514191820[[#This Row],[Valores Receitas / Despesas]])</f>
        <v>155116.65000000037</v>
      </c>
      <c r="L982" s="5">
        <f>IF(FluxoCaixa10131514191820[[#This Row],[Entrada / Saída]]="Saída",FluxoCaixa10131514191820[[#This Row],[R$ (Valores)]]*-1,FluxoCaixa10131514191820[[#This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IF(FluxoCaixa10131514191820[[#This Row],[Movimento ]]="Saldo Inicial",FluxoCaixa10131514191820[[#This Row],[R$ (Valores)]],K982+FluxoCaixa10131514191820[[#This Row],[Valores Receitas / Despesas]])</f>
        <v>155116.65000000037</v>
      </c>
      <c r="L983" s="5">
        <f>IF(FluxoCaixa10131514191820[[#This Row],[Entrada / Saída]]="Saída",FluxoCaixa10131514191820[[#This Row],[R$ (Valores)]]*-1,FluxoCaixa10131514191820[[#This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IF(FluxoCaixa10131514191820[[#This Row],[Movimento ]]="Saldo Inicial",FluxoCaixa10131514191820[[#This Row],[R$ (Valores)]],K983+FluxoCaixa10131514191820[[#This Row],[Valores Receitas / Despesas]])</f>
        <v>155116.65000000037</v>
      </c>
      <c r="L984" s="5">
        <f>IF(FluxoCaixa10131514191820[[#This Row],[Entrada / Saída]]="Saída",FluxoCaixa10131514191820[[#This Row],[R$ (Valores)]]*-1,FluxoCaixa10131514191820[[#This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IF(FluxoCaixa10131514191820[[#This Row],[Movimento ]]="Saldo Inicial",FluxoCaixa10131514191820[[#This Row],[R$ (Valores)]],K984+FluxoCaixa10131514191820[[#This Row],[Valores Receitas / Despesas]])</f>
        <v>155116.65000000037</v>
      </c>
      <c r="L985" s="5">
        <f>IF(FluxoCaixa10131514191820[[#This Row],[Entrada / Saída]]="Saída",FluxoCaixa10131514191820[[#This Row],[R$ (Valores)]]*-1,FluxoCaixa10131514191820[[#This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IF(FluxoCaixa10131514191820[[#This Row],[Movimento ]]="Saldo Inicial",FluxoCaixa10131514191820[[#This Row],[R$ (Valores)]],K985+FluxoCaixa10131514191820[[#This Row],[Valores Receitas / Despesas]])</f>
        <v>155116.65000000037</v>
      </c>
      <c r="L986" s="5">
        <f>IF(FluxoCaixa10131514191820[[#This Row],[Entrada / Saída]]="Saída",FluxoCaixa10131514191820[[#This Row],[R$ (Valores)]]*-1,FluxoCaixa10131514191820[[#This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IF(FluxoCaixa10131514191820[[#This Row],[Movimento ]]="Saldo Inicial",FluxoCaixa10131514191820[[#This Row],[R$ (Valores)]],K986+FluxoCaixa10131514191820[[#This Row],[Valores Receitas / Despesas]])</f>
        <v>155116.65000000037</v>
      </c>
      <c r="L987" s="5">
        <f>IF(FluxoCaixa10131514191820[[#This Row],[Entrada / Saída]]="Saída",FluxoCaixa10131514191820[[#This Row],[R$ (Valores)]]*-1,FluxoCaixa10131514191820[[#This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IF(FluxoCaixa10131514191820[[#This Row],[Movimento ]]="Saldo Inicial",FluxoCaixa10131514191820[[#This Row],[R$ (Valores)]],K987+FluxoCaixa10131514191820[[#This Row],[Valores Receitas / Despesas]])</f>
        <v>155116.65000000037</v>
      </c>
      <c r="L988" s="5">
        <f>IF(FluxoCaixa10131514191820[[#This Row],[Entrada / Saída]]="Saída",FluxoCaixa10131514191820[[#This Row],[R$ (Valores)]]*-1,FluxoCaixa10131514191820[[#This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IF(FluxoCaixa10131514191820[[#This Row],[Movimento ]]="Saldo Inicial",FluxoCaixa10131514191820[[#This Row],[R$ (Valores)]],K988+FluxoCaixa10131514191820[[#This Row],[Valores Receitas / Despesas]])</f>
        <v>155116.65000000037</v>
      </c>
      <c r="L989" s="5">
        <f>IF(FluxoCaixa10131514191820[[#This Row],[Entrada / Saída]]="Saída",FluxoCaixa10131514191820[[#This Row],[R$ (Valores)]]*-1,FluxoCaixa10131514191820[[#This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IF(FluxoCaixa10131514191820[[#This Row],[Movimento ]]="Saldo Inicial",FluxoCaixa10131514191820[[#This Row],[R$ (Valores)]],K989+FluxoCaixa10131514191820[[#This Row],[Valores Receitas / Despesas]])</f>
        <v>155116.65000000037</v>
      </c>
      <c r="L990" s="5">
        <f>IF(FluxoCaixa10131514191820[[#This Row],[Entrada / Saída]]="Saída",FluxoCaixa10131514191820[[#This Row],[R$ (Valores)]]*-1,FluxoCaixa10131514191820[[#This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IF(FluxoCaixa10131514191820[[#This Row],[Movimento ]]="Saldo Inicial",FluxoCaixa10131514191820[[#This Row],[R$ (Valores)]],K990+FluxoCaixa10131514191820[[#This Row],[Valores Receitas / Despesas]])</f>
        <v>155116.65000000037</v>
      </c>
      <c r="L991" s="5">
        <f>IF(FluxoCaixa10131514191820[[#This Row],[Entrada / Saída]]="Saída",FluxoCaixa10131514191820[[#This Row],[R$ (Valores)]]*-1,FluxoCaixa10131514191820[[#This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IF(FluxoCaixa10131514191820[[#This Row],[Movimento ]]="Saldo Inicial",FluxoCaixa10131514191820[[#This Row],[R$ (Valores)]],K991+FluxoCaixa10131514191820[[#This Row],[Valores Receitas / Despesas]])</f>
        <v>155116.65000000037</v>
      </c>
      <c r="L992" s="5">
        <f>IF(FluxoCaixa10131514191820[[#This Row],[Entrada / Saída]]="Saída",FluxoCaixa10131514191820[[#This Row],[R$ (Valores)]]*-1,FluxoCaixa10131514191820[[#This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IF(FluxoCaixa10131514191820[[#This Row],[Movimento ]]="Saldo Inicial",FluxoCaixa10131514191820[[#This Row],[R$ (Valores)]],K992+FluxoCaixa10131514191820[[#This Row],[Valores Receitas / Despesas]])</f>
        <v>155116.65000000037</v>
      </c>
      <c r="L993" s="5">
        <f>IF(FluxoCaixa10131514191820[[#This Row],[Entrada / Saída]]="Saída",FluxoCaixa10131514191820[[#This Row],[R$ (Valores)]]*-1,FluxoCaixa10131514191820[[#This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IF(FluxoCaixa10131514191820[[#This Row],[Movimento ]]="Saldo Inicial",FluxoCaixa10131514191820[[#This Row],[R$ (Valores)]],K993+FluxoCaixa10131514191820[[#This Row],[Valores Receitas / Despesas]])</f>
        <v>155116.65000000037</v>
      </c>
      <c r="L994" s="5">
        <f>IF(FluxoCaixa10131514191820[[#This Row],[Entrada / Saída]]="Saída",FluxoCaixa10131514191820[[#This Row],[R$ (Valores)]]*-1,FluxoCaixa10131514191820[[#This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IF(FluxoCaixa10131514191820[[#This Row],[Movimento ]]="Saldo Inicial",FluxoCaixa10131514191820[[#This Row],[R$ (Valores)]],K994+FluxoCaixa10131514191820[[#This Row],[Valores Receitas / Despesas]])</f>
        <v>155116.65000000037</v>
      </c>
      <c r="L995" s="5">
        <f>IF(FluxoCaixa10131514191820[[#This Row],[Entrada / Saída]]="Saída",FluxoCaixa10131514191820[[#This Row],[R$ (Valores)]]*-1,FluxoCaixa10131514191820[[#This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IF(FluxoCaixa10131514191820[[#This Row],[Movimento ]]="Saldo Inicial",FluxoCaixa10131514191820[[#This Row],[R$ (Valores)]],K995+FluxoCaixa10131514191820[[#This Row],[Valores Receitas / Despesas]])</f>
        <v>155116.65000000037</v>
      </c>
      <c r="L996" s="5">
        <f>IF(FluxoCaixa10131514191820[[#This Row],[Entrada / Saída]]="Saída",FluxoCaixa10131514191820[[#This Row],[R$ (Valores)]]*-1,FluxoCaixa10131514191820[[#This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IF(FluxoCaixa10131514191820[[#This Row],[Movimento ]]="Saldo Inicial",FluxoCaixa10131514191820[[#This Row],[R$ (Valores)]],K996+FluxoCaixa10131514191820[[#This Row],[Valores Receitas / Despesas]])</f>
        <v>155116.65000000037</v>
      </c>
      <c r="L997" s="5">
        <f>IF(FluxoCaixa10131514191820[[#This Row],[Entrada / Saída]]="Saída",FluxoCaixa10131514191820[[#This Row],[R$ (Valores)]]*-1,FluxoCaixa10131514191820[[#This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IF(FluxoCaixa10131514191820[[#This Row],[Movimento ]]="Saldo Inicial",FluxoCaixa10131514191820[[#This Row],[R$ (Valores)]],K997+FluxoCaixa10131514191820[[#This Row],[Valores Receitas / Despesas]])</f>
        <v>155116.65000000037</v>
      </c>
      <c r="L998" s="5">
        <f>IF(FluxoCaixa10131514191820[[#This Row],[Entrada / Saída]]="Saída",FluxoCaixa10131514191820[[#This Row],[R$ (Valores)]]*-1,FluxoCaixa10131514191820[[#This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IF(FluxoCaixa10131514191820[[#This Row],[Movimento ]]="Saldo Inicial",FluxoCaixa10131514191820[[#This Row],[R$ (Valores)]],K998+FluxoCaixa10131514191820[[#This Row],[Valores Receitas / Despesas]])</f>
        <v>155116.65000000037</v>
      </c>
      <c r="L999" s="5">
        <f>IF(FluxoCaixa10131514191820[[#This Row],[Entrada / Saída]]="Saída",FluxoCaixa10131514191820[[#This Row],[R$ (Valores)]]*-1,FluxoCaixa10131514191820[[#This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IF(FluxoCaixa10131514191820[[#This Row],[Movimento ]]="Saldo Inicial",FluxoCaixa10131514191820[[#This Row],[R$ (Valores)]],K999+FluxoCaixa10131514191820[[#This Row],[Valores Receitas / Despesas]])</f>
        <v>155116.65000000037</v>
      </c>
      <c r="L1000" s="5">
        <f>IF(FluxoCaixa10131514191820[[#This Row],[Entrada / Saída]]="Saída",FluxoCaixa10131514191820[[#This Row],[R$ (Valores)]]*-1,FluxoCaixa10131514191820[[#This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IF(FluxoCaixa10131514191820[[#This Row],[Movimento ]]="Saldo Inicial",FluxoCaixa10131514191820[[#This Row],[R$ (Valores)]],K1000+FluxoCaixa10131514191820[[#This Row],[Valores Receitas / Despesas]])</f>
        <v>155116.65000000037</v>
      </c>
      <c r="L1001" s="5">
        <f>IF(FluxoCaixa10131514191820[[#This Row],[Entrada / Saída]]="Saída",FluxoCaixa10131514191820[[#This Row],[R$ (Valores)]]*-1,FluxoCaixa10131514191820[[#This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IF(FluxoCaixa10131514191820[[#This Row],[Movimento ]]="Saldo Inicial",FluxoCaixa10131514191820[[#This Row],[R$ (Valores)]],K1001+FluxoCaixa10131514191820[[#This Row],[Valores Receitas / Despesas]])</f>
        <v>155116.65000000037</v>
      </c>
      <c r="L1002" s="5">
        <f>IF(FluxoCaixa10131514191820[[#This Row],[Entrada / Saída]]="Saída",FluxoCaixa10131514191820[[#This Row],[R$ (Valores)]]*-1,FluxoCaixa10131514191820[[#This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IF(FluxoCaixa10131514191820[[#This Row],[Movimento ]]="Saldo Inicial",FluxoCaixa10131514191820[[#This Row],[R$ (Valores)]],K1002+FluxoCaixa10131514191820[[#This Row],[Valores Receitas / Despesas]])</f>
        <v>155116.65000000037</v>
      </c>
      <c r="L1003" s="5">
        <f>IF(FluxoCaixa10131514191820[[#This Row],[Entrada / Saída]]="Saída",FluxoCaixa10131514191820[[#This Row],[R$ (Valores)]]*-1,FluxoCaixa10131514191820[[#This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IF(FluxoCaixa10131514191820[[#This Row],[Movimento ]]="Saldo Inicial",FluxoCaixa10131514191820[[#This Row],[R$ (Valores)]],K1003+FluxoCaixa10131514191820[[#This Row],[Valores Receitas / Despesas]])</f>
        <v>155116.65000000037</v>
      </c>
      <c r="L1004" s="5">
        <f>IF(FluxoCaixa10131514191820[[#This Row],[Entrada / Saída]]="Saída",FluxoCaixa10131514191820[[#This Row],[R$ (Valores)]]*-1,FluxoCaixa10131514191820[[#This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IF(FluxoCaixa10131514191820[[#This Row],[Movimento ]]="Saldo Inicial",FluxoCaixa10131514191820[[#This Row],[R$ (Valores)]],K1004+FluxoCaixa10131514191820[[#This Row],[Valores Receitas / Despesas]])</f>
        <v>155116.65000000037</v>
      </c>
      <c r="L1005" s="5">
        <f>IF(FluxoCaixa10131514191820[[#This Row],[Entrada / Saída]]="Saída",FluxoCaixa10131514191820[[#This Row],[R$ (Valores)]]*-1,FluxoCaixa10131514191820[[#This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IF(FluxoCaixa10131514191820[[#This Row],[Movimento ]]="Saldo Inicial",FluxoCaixa10131514191820[[#This Row],[R$ (Valores)]],K1005+FluxoCaixa10131514191820[[#This Row],[Valores Receitas / Despesas]])</f>
        <v>155116.65000000037</v>
      </c>
      <c r="L1006" s="5">
        <f>IF(FluxoCaixa10131514191820[[#This Row],[Entrada / Saída]]="Saída",FluxoCaixa10131514191820[[#This Row],[R$ (Valores)]]*-1,FluxoCaixa10131514191820[[#This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IF(FluxoCaixa10131514191820[[#This Row],[Movimento ]]="Saldo Inicial",FluxoCaixa10131514191820[[#This Row],[R$ (Valores)]],K1006+FluxoCaixa10131514191820[[#This Row],[Valores Receitas / Despesas]])</f>
        <v>155116.65000000037</v>
      </c>
      <c r="L1007" s="5">
        <f>IF(FluxoCaixa10131514191820[[#This Row],[Entrada / Saída]]="Saída",FluxoCaixa10131514191820[[#This Row],[R$ (Valores)]]*-1,FluxoCaixa10131514191820[[#This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IF(FluxoCaixa10131514191820[[#This Row],[Movimento ]]="Saldo Inicial",FluxoCaixa10131514191820[[#This Row],[R$ (Valores)]],K1007+FluxoCaixa10131514191820[[#This Row],[Valores Receitas / Despesas]])</f>
        <v>155116.65000000037</v>
      </c>
      <c r="L1008" s="5">
        <f>IF(FluxoCaixa10131514191820[[#This Row],[Entrada / Saída]]="Saída",FluxoCaixa10131514191820[[#This Row],[R$ (Valores)]]*-1,FluxoCaixa10131514191820[[#This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IF(FluxoCaixa10131514191820[[#This Row],[Movimento ]]="Saldo Inicial",FluxoCaixa10131514191820[[#This Row],[R$ (Valores)]],K1008+FluxoCaixa10131514191820[[#This Row],[Valores Receitas / Despesas]])</f>
        <v>155116.65000000037</v>
      </c>
      <c r="L1009" s="5">
        <f>IF(FluxoCaixa10131514191820[[#This Row],[Entrada / Saída]]="Saída",FluxoCaixa10131514191820[[#This Row],[R$ (Valores)]]*-1,FluxoCaixa10131514191820[[#This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IF(FluxoCaixa10131514191820[[#This Row],[Movimento ]]="Saldo Inicial",FluxoCaixa10131514191820[[#This Row],[R$ (Valores)]],K1009+FluxoCaixa10131514191820[[#This Row],[Valores Receitas / Despesas]])</f>
        <v>155116.65000000037</v>
      </c>
      <c r="L1010" s="5">
        <f>IF(FluxoCaixa10131514191820[[#This Row],[Entrada / Saída]]="Saída",FluxoCaixa10131514191820[[#This Row],[R$ (Valores)]]*-1,FluxoCaixa10131514191820[[#This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IF(FluxoCaixa10131514191820[[#This Row],[Movimento ]]="Saldo Inicial",FluxoCaixa10131514191820[[#This Row],[R$ (Valores)]],K1010+FluxoCaixa10131514191820[[#This Row],[Valores Receitas / Despesas]])</f>
        <v>155116.65000000037</v>
      </c>
      <c r="L1011" s="5">
        <f>IF(FluxoCaixa10131514191820[[#This Row],[Entrada / Saída]]="Saída",FluxoCaixa10131514191820[[#This Row],[R$ (Valores)]]*-1,FluxoCaixa10131514191820[[#This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IF(FluxoCaixa10131514191820[[#This Row],[Movimento ]]="Saldo Inicial",FluxoCaixa10131514191820[[#This Row],[R$ (Valores)]],K1011+FluxoCaixa10131514191820[[#This Row],[Valores Receitas / Despesas]])</f>
        <v>155116.65000000037</v>
      </c>
      <c r="L1012" s="5">
        <f>IF(FluxoCaixa10131514191820[[#This Row],[Entrada / Saída]]="Saída",FluxoCaixa10131514191820[[#This Row],[R$ (Valores)]]*-1,FluxoCaixa10131514191820[[#This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IF(FluxoCaixa10131514191820[[#This Row],[Movimento ]]="Saldo Inicial",FluxoCaixa10131514191820[[#This Row],[R$ (Valores)]],K1012+FluxoCaixa10131514191820[[#This Row],[Valores Receitas / Despesas]])</f>
        <v>155116.65000000037</v>
      </c>
      <c r="L1013" s="5">
        <f>IF(FluxoCaixa10131514191820[[#This Row],[Entrada / Saída]]="Saída",FluxoCaixa10131514191820[[#This Row],[R$ (Valores)]]*-1,FluxoCaixa10131514191820[[#This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IF(FluxoCaixa10131514191820[[#This Row],[Movimento ]]="Saldo Inicial",FluxoCaixa10131514191820[[#This Row],[R$ (Valores)]],K1013+FluxoCaixa10131514191820[[#This Row],[Valores Receitas / Despesas]])</f>
        <v>155116.65000000037</v>
      </c>
      <c r="L1014" s="5">
        <f>IF(FluxoCaixa10131514191820[[#This Row],[Entrada / Saída]]="Saída",FluxoCaixa10131514191820[[#This Row],[R$ (Valores)]]*-1,FluxoCaixa10131514191820[[#This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IF(FluxoCaixa10131514191820[[#This Row],[Movimento ]]="Saldo Inicial",FluxoCaixa10131514191820[[#This Row],[R$ (Valores)]],K1014+FluxoCaixa10131514191820[[#This Row],[Valores Receitas / Despesas]])</f>
        <v>155116.65000000037</v>
      </c>
      <c r="L1015" s="5">
        <f>IF(FluxoCaixa10131514191820[[#This Row],[Entrada / Saída]]="Saída",FluxoCaixa10131514191820[[#This Row],[R$ (Valores)]]*-1,FluxoCaixa10131514191820[[#This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IF(FluxoCaixa10131514191820[[#This Row],[Movimento ]]="Saldo Inicial",FluxoCaixa10131514191820[[#This Row],[R$ (Valores)]],K1015+FluxoCaixa10131514191820[[#This Row],[Valores Receitas / Despesas]])</f>
        <v>155116.65000000037</v>
      </c>
      <c r="L1016" s="5">
        <f>IF(FluxoCaixa10131514191820[[#This Row],[Entrada / Saída]]="Saída",FluxoCaixa10131514191820[[#This Row],[R$ (Valores)]]*-1,FluxoCaixa10131514191820[[#This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IF(FluxoCaixa10131514191820[[#This Row],[Movimento ]]="Saldo Inicial",FluxoCaixa10131514191820[[#This Row],[R$ (Valores)]],K1016+FluxoCaixa10131514191820[[#This Row],[Valores Receitas / Despesas]])</f>
        <v>155116.65000000037</v>
      </c>
      <c r="L1017" s="5">
        <f>IF(FluxoCaixa10131514191820[[#This Row],[Entrada / Saída]]="Saída",FluxoCaixa10131514191820[[#This Row],[R$ (Valores)]]*-1,FluxoCaixa10131514191820[[#This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IF(FluxoCaixa10131514191820[[#This Row],[Movimento ]]="Saldo Inicial",FluxoCaixa10131514191820[[#This Row],[R$ (Valores)]],K1017+FluxoCaixa10131514191820[[#This Row],[Valores Receitas / Despesas]])</f>
        <v>155116.65000000037</v>
      </c>
      <c r="L1018" s="5">
        <f>IF(FluxoCaixa10131514191820[[#This Row],[Entrada / Saída]]="Saída",FluxoCaixa10131514191820[[#This Row],[R$ (Valores)]]*-1,FluxoCaixa10131514191820[[#This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IF(FluxoCaixa10131514191820[[#This Row],[Movimento ]]="Saldo Inicial",FluxoCaixa10131514191820[[#This Row],[R$ (Valores)]],K1018+FluxoCaixa10131514191820[[#This Row],[Valores Receitas / Despesas]])</f>
        <v>155116.65000000037</v>
      </c>
      <c r="L1019" s="5">
        <f>IF(FluxoCaixa10131514191820[[#This Row],[Entrada / Saída]]="Saída",FluxoCaixa10131514191820[[#This Row],[R$ (Valores)]]*-1,FluxoCaixa10131514191820[[#This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IF(FluxoCaixa10131514191820[[#This Row],[Movimento ]]="Saldo Inicial",FluxoCaixa10131514191820[[#This Row],[R$ (Valores)]],K1019+FluxoCaixa10131514191820[[#This Row],[Valores Receitas / Despesas]])</f>
        <v>155116.65000000037</v>
      </c>
      <c r="L1020" s="5">
        <f>IF(FluxoCaixa10131514191820[[#This Row],[Entrada / Saída]]="Saída",FluxoCaixa10131514191820[[#This Row],[R$ (Valores)]]*-1,FluxoCaixa10131514191820[[#This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IF(FluxoCaixa10131514191820[[#This Row],[Movimento ]]="Saldo Inicial",FluxoCaixa10131514191820[[#This Row],[R$ (Valores)]],K1020+FluxoCaixa10131514191820[[#This Row],[Valores Receitas / Despesas]])</f>
        <v>155116.65000000037</v>
      </c>
      <c r="L1021" s="5">
        <f>IF(FluxoCaixa10131514191820[[#This Row],[Entrada / Saída]]="Saída",FluxoCaixa10131514191820[[#This Row],[R$ (Valores)]]*-1,FluxoCaixa10131514191820[[#This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IF(FluxoCaixa10131514191820[[#This Row],[Movimento ]]="Saldo Inicial",FluxoCaixa10131514191820[[#This Row],[R$ (Valores)]],K1021+FluxoCaixa10131514191820[[#This Row],[Valores Receitas / Despesas]])</f>
        <v>155116.65000000037</v>
      </c>
      <c r="L1022" s="5">
        <f>IF(FluxoCaixa10131514191820[[#This Row],[Entrada / Saída]]="Saída",FluxoCaixa10131514191820[[#This Row],[R$ (Valores)]]*-1,FluxoCaixa10131514191820[[#This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IF(FluxoCaixa10131514191820[[#This Row],[Movimento ]]="Saldo Inicial",FluxoCaixa10131514191820[[#This Row],[R$ (Valores)]],K1022+FluxoCaixa10131514191820[[#This Row],[Valores Receitas / Despesas]])</f>
        <v>155116.65000000037</v>
      </c>
      <c r="L1023" s="53">
        <f>IF(FluxoCaixa10131514191820[[#This Row],[Entrada / Saída]]="Saída",FluxoCaixa10131514191820[[#This Row],[R$ (Valores)]]*-1,FluxoCaixa10131514191820[[#This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IF(FluxoCaixa10131514191820[[#This Row],[Movimento ]]="Saldo Inicial",FluxoCaixa10131514191820[[#This Row],[R$ (Valores)]],K1023+FluxoCaixa10131514191820[[#This Row],[Valores Receitas / Despesas]])</f>
        <v>155116.65000000037</v>
      </c>
      <c r="L1024" s="5">
        <f>IF(FluxoCaixa10131514191820[[#This Row],[Entrada / Saída]]="Saída",FluxoCaixa10131514191820[[#This Row],[R$ (Valores)]]*-1,FluxoCaixa10131514191820[[#This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IF(FluxoCaixa10131514191820[[#This Row],[Movimento ]]="Saldo Inicial",FluxoCaixa10131514191820[[#This Row],[R$ (Valores)]],K1024+FluxoCaixa10131514191820[[#This Row],[Valores Receitas / Despesas]])</f>
        <v>155116.65000000037</v>
      </c>
      <c r="L1025" s="5">
        <f>IF(FluxoCaixa10131514191820[[#This Row],[Entrada / Saída]]="Saída",FluxoCaixa10131514191820[[#This Row],[R$ (Valores)]]*-1,FluxoCaixa10131514191820[[#This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IF(FluxoCaixa10131514191820[[#This Row],[Movimento ]]="Saldo Inicial",FluxoCaixa10131514191820[[#This Row],[R$ (Valores)]],K1025+FluxoCaixa10131514191820[[#This Row],[Valores Receitas / Despesas]])</f>
        <v>155116.65000000037</v>
      </c>
      <c r="L1026" s="5">
        <f>IF(FluxoCaixa10131514191820[[#This Row],[Entrada / Saída]]="Saída",FluxoCaixa10131514191820[[#This Row],[R$ (Valores)]]*-1,FluxoCaixa10131514191820[[#This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IF(FluxoCaixa10131514191820[[#This Row],[Movimento ]]="Saldo Inicial",FluxoCaixa10131514191820[[#This Row],[R$ (Valores)]],K1026+FluxoCaixa10131514191820[[#This Row],[Valores Receitas / Despesas]])</f>
        <v>155116.65000000037</v>
      </c>
      <c r="L1027" s="5">
        <f>IF(FluxoCaixa10131514191820[[#This Row],[Entrada / Saída]]="Saída",FluxoCaixa10131514191820[[#This Row],[R$ (Valores)]]*-1,FluxoCaixa10131514191820[[#This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IF(FluxoCaixa10131514191820[[#This Row],[Movimento ]]="Saldo Inicial",FluxoCaixa10131514191820[[#This Row],[R$ (Valores)]],K1027+FluxoCaixa10131514191820[[#This Row],[Valores Receitas / Despesas]])</f>
        <v>155116.65000000037</v>
      </c>
      <c r="L1028" s="5">
        <f>IF(FluxoCaixa10131514191820[[#This Row],[Entrada / Saída]]="Saída",FluxoCaixa10131514191820[[#This Row],[R$ (Valores)]]*-1,FluxoCaixa10131514191820[[#This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IF(FluxoCaixa10131514191820[[#This Row],[Movimento ]]="Saldo Inicial",FluxoCaixa10131514191820[[#This Row],[R$ (Valores)]],K1028+FluxoCaixa10131514191820[[#This Row],[Valores Receitas / Despesas]])</f>
        <v>155116.65000000037</v>
      </c>
      <c r="L1029" s="5">
        <f>IF(FluxoCaixa10131514191820[[#This Row],[Entrada / Saída]]="Saída",FluxoCaixa10131514191820[[#This Row],[R$ (Valores)]]*-1,FluxoCaixa10131514191820[[#This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IF(FluxoCaixa10131514191820[[#This Row],[Movimento ]]="Saldo Inicial",FluxoCaixa10131514191820[[#This Row],[R$ (Valores)]],K1029+FluxoCaixa10131514191820[[#This Row],[Valores Receitas / Despesas]])</f>
        <v>155116.65000000037</v>
      </c>
      <c r="L1030" s="5">
        <f>IF(FluxoCaixa10131514191820[[#This Row],[Entrada / Saída]]="Saída",FluxoCaixa10131514191820[[#This Row],[R$ (Valores)]]*-1,FluxoCaixa10131514191820[[#This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IF(FluxoCaixa10131514191820[[#This Row],[Movimento ]]="Saldo Inicial",FluxoCaixa10131514191820[[#This Row],[R$ (Valores)]],K1030+FluxoCaixa10131514191820[[#This Row],[Valores Receitas / Despesas]])</f>
        <v>155116.65000000037</v>
      </c>
      <c r="L1031" s="5">
        <f>IF(FluxoCaixa10131514191820[[#This Row],[Entrada / Saída]]="Saída",FluxoCaixa10131514191820[[#This Row],[R$ (Valores)]]*-1,FluxoCaixa10131514191820[[#This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IF(FluxoCaixa10131514191820[[#This Row],[Movimento ]]="Saldo Inicial",FluxoCaixa10131514191820[[#This Row],[R$ (Valores)]],K1031+FluxoCaixa10131514191820[[#This Row],[Valores Receitas / Despesas]])</f>
        <v>155116.65000000037</v>
      </c>
      <c r="L1032" s="5">
        <f>IF(FluxoCaixa10131514191820[[#This Row],[Entrada / Saída]]="Saída",FluxoCaixa10131514191820[[#This Row],[R$ (Valores)]]*-1,FluxoCaixa10131514191820[[#This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IF(FluxoCaixa10131514191820[[#This Row],[Movimento ]]="Saldo Inicial",FluxoCaixa10131514191820[[#This Row],[R$ (Valores)]],K1032+FluxoCaixa10131514191820[[#This Row],[Valores Receitas / Despesas]])</f>
        <v>155116.65000000037</v>
      </c>
      <c r="L1033" s="5">
        <f>IF(FluxoCaixa10131514191820[[#This Row],[Entrada / Saída]]="Saída",FluxoCaixa10131514191820[[#This Row],[R$ (Valores)]]*-1,FluxoCaixa10131514191820[[#This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IF(FluxoCaixa10131514191820[[#This Row],[Movimento ]]="Saldo Inicial",FluxoCaixa10131514191820[[#This Row],[R$ (Valores)]],K1033+FluxoCaixa10131514191820[[#This Row],[Valores Receitas / Despesas]])</f>
        <v>155116.65000000037</v>
      </c>
      <c r="L1034" s="5">
        <f>IF(FluxoCaixa10131514191820[[#This Row],[Entrada / Saída]]="Saída",FluxoCaixa10131514191820[[#This Row],[R$ (Valores)]]*-1,FluxoCaixa10131514191820[[#This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IF(FluxoCaixa10131514191820[[#This Row],[Movimento ]]="Saldo Inicial",FluxoCaixa10131514191820[[#This Row],[R$ (Valores)]],K1034+FluxoCaixa10131514191820[[#This Row],[Valores Receitas / Despesas]])</f>
        <v>155116.65000000037</v>
      </c>
      <c r="L1035" s="5">
        <f>IF(FluxoCaixa10131514191820[[#This Row],[Entrada / Saída]]="Saída",FluxoCaixa10131514191820[[#This Row],[R$ (Valores)]]*-1,FluxoCaixa10131514191820[[#This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IF(FluxoCaixa10131514191820[[#This Row],[Movimento ]]="Saldo Inicial",FluxoCaixa10131514191820[[#This Row],[R$ (Valores)]],K1035+FluxoCaixa10131514191820[[#This Row],[Valores Receitas / Despesas]])</f>
        <v>155116.65000000037</v>
      </c>
      <c r="L1036" s="5">
        <f>IF(FluxoCaixa10131514191820[[#This Row],[Entrada / Saída]]="Saída",FluxoCaixa10131514191820[[#This Row],[R$ (Valores)]]*-1,FluxoCaixa10131514191820[[#This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IF(FluxoCaixa10131514191820[[#This Row],[Movimento ]]="Saldo Inicial",FluxoCaixa10131514191820[[#This Row],[R$ (Valores)]],K1036+FluxoCaixa10131514191820[[#This Row],[Valores Receitas / Despesas]])</f>
        <v>155116.65000000037</v>
      </c>
      <c r="L1037" s="5">
        <f>IF(FluxoCaixa10131514191820[[#This Row],[Entrada / Saída]]="Saída",FluxoCaixa10131514191820[[#This Row],[R$ (Valores)]]*-1,FluxoCaixa10131514191820[[#This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IF(FluxoCaixa10131514191820[[#This Row],[Movimento ]]="Saldo Inicial",FluxoCaixa10131514191820[[#This Row],[R$ (Valores)]],K1037+FluxoCaixa10131514191820[[#This Row],[Valores Receitas / Despesas]])</f>
        <v>155116.65000000037</v>
      </c>
      <c r="L1038" s="5">
        <f>IF(FluxoCaixa10131514191820[[#This Row],[Entrada / Saída]]="Saída",FluxoCaixa10131514191820[[#This Row],[R$ (Valores)]]*-1,FluxoCaixa10131514191820[[#This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IF(FluxoCaixa10131514191820[[#This Row],[Movimento ]]="Saldo Inicial",FluxoCaixa10131514191820[[#This Row],[R$ (Valores)]],K1038+FluxoCaixa10131514191820[[#This Row],[Valores Receitas / Despesas]])</f>
        <v>155116.65000000037</v>
      </c>
      <c r="L1039" s="5">
        <f>IF(FluxoCaixa10131514191820[[#This Row],[Entrada / Saída]]="Saída",FluxoCaixa10131514191820[[#This Row],[R$ (Valores)]]*-1,FluxoCaixa10131514191820[[#This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IF(FluxoCaixa10131514191820[[#This Row],[Movimento ]]="Saldo Inicial",FluxoCaixa10131514191820[[#This Row],[R$ (Valores)]],K1039+FluxoCaixa10131514191820[[#This Row],[Valores Receitas / Despesas]])</f>
        <v>155116.65000000037</v>
      </c>
      <c r="L1040" s="5">
        <f>IF(FluxoCaixa10131514191820[[#This Row],[Entrada / Saída]]="Saída",FluxoCaixa10131514191820[[#This Row],[R$ (Valores)]]*-1,FluxoCaixa10131514191820[[#This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IF(FluxoCaixa10131514191820[[#This Row],[Movimento ]]="Saldo Inicial",FluxoCaixa10131514191820[[#This Row],[R$ (Valores)]],K1040+FluxoCaixa10131514191820[[#This Row],[Valores Receitas / Despesas]])</f>
        <v>155116.65000000037</v>
      </c>
      <c r="L1041" s="5">
        <f>IF(FluxoCaixa10131514191820[[#This Row],[Entrada / Saída]]="Saída",FluxoCaixa10131514191820[[#This Row],[R$ (Valores)]]*-1,FluxoCaixa10131514191820[[#This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IF(FluxoCaixa10131514191820[[#This Row],[Movimento ]]="Saldo Inicial",FluxoCaixa10131514191820[[#This Row],[R$ (Valores)]],K1041+FluxoCaixa10131514191820[[#This Row],[Valores Receitas / Despesas]])</f>
        <v>155116.65000000037</v>
      </c>
      <c r="L1042" s="5">
        <f>IF(FluxoCaixa10131514191820[[#This Row],[Entrada / Saída]]="Saída",FluxoCaixa10131514191820[[#This Row],[R$ (Valores)]]*-1,FluxoCaixa10131514191820[[#This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IF(FluxoCaixa10131514191820[[#This Row],[Movimento ]]="Saldo Inicial",FluxoCaixa10131514191820[[#This Row],[R$ (Valores)]],K1042+FluxoCaixa10131514191820[[#This Row],[Valores Receitas / Despesas]])</f>
        <v>155116.65000000037</v>
      </c>
      <c r="L1043" s="5">
        <f>IF(FluxoCaixa10131514191820[[#This Row],[Entrada / Saída]]="Saída",FluxoCaixa10131514191820[[#This Row],[R$ (Valores)]]*-1,FluxoCaixa10131514191820[[#This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IF(FluxoCaixa10131514191820[[#This Row],[Movimento ]]="Saldo Inicial",FluxoCaixa10131514191820[[#This Row],[R$ (Valores)]],K1043+FluxoCaixa10131514191820[[#This Row],[Valores Receitas / Despesas]])</f>
        <v>155116.65000000037</v>
      </c>
      <c r="L1044" s="5">
        <f>IF(FluxoCaixa10131514191820[[#This Row],[Entrada / Saída]]="Saída",FluxoCaixa10131514191820[[#This Row],[R$ (Valores)]]*-1,FluxoCaixa10131514191820[[#This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IF(FluxoCaixa10131514191820[[#This Row],[Movimento ]]="Saldo Inicial",FluxoCaixa10131514191820[[#This Row],[R$ (Valores)]],K1044+FluxoCaixa10131514191820[[#This Row],[Valores Receitas / Despesas]])</f>
        <v>155116.65000000037</v>
      </c>
      <c r="L1045" s="5">
        <f>IF(FluxoCaixa10131514191820[[#This Row],[Entrada / Saída]]="Saída",FluxoCaixa10131514191820[[#This Row],[R$ (Valores)]]*-1,FluxoCaixa10131514191820[[#This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IF(FluxoCaixa10131514191820[[#This Row],[Movimento ]]="Saldo Inicial",FluxoCaixa10131514191820[[#This Row],[R$ (Valores)]],K1045+FluxoCaixa10131514191820[[#This Row],[Valores Receitas / Despesas]])</f>
        <v>155116.65000000037</v>
      </c>
      <c r="L1046" s="5">
        <f>IF(FluxoCaixa10131514191820[[#This Row],[Entrada / Saída]]="Saída",FluxoCaixa10131514191820[[#This Row],[R$ (Valores)]]*-1,FluxoCaixa10131514191820[[#This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IF(FluxoCaixa10131514191820[[#This Row],[Movimento ]]="Saldo Inicial",FluxoCaixa10131514191820[[#This Row],[R$ (Valores)]],K1046+FluxoCaixa10131514191820[[#This Row],[Valores Receitas / Despesas]])</f>
        <v>155116.65000000037</v>
      </c>
      <c r="L1047" s="5">
        <f>IF(FluxoCaixa10131514191820[[#This Row],[Entrada / Saída]]="Saída",FluxoCaixa10131514191820[[#This Row],[R$ (Valores)]]*-1,FluxoCaixa10131514191820[[#This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IF(FluxoCaixa10131514191820[[#This Row],[Movimento ]]="Saldo Inicial",FluxoCaixa10131514191820[[#This Row],[R$ (Valores)]],K1047+FluxoCaixa10131514191820[[#This Row],[Valores Receitas / Despesas]])</f>
        <v>155116.65000000037</v>
      </c>
      <c r="L1048" s="5">
        <f>IF(FluxoCaixa10131514191820[[#This Row],[Entrada / Saída]]="Saída",FluxoCaixa10131514191820[[#This Row],[R$ (Valores)]]*-1,FluxoCaixa10131514191820[[#This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IF(FluxoCaixa10131514191820[[#This Row],[Movimento ]]="Saldo Inicial",FluxoCaixa10131514191820[[#This Row],[R$ (Valores)]],K1048+FluxoCaixa10131514191820[[#This Row],[Valores Receitas / Despesas]])</f>
        <v>155116.65000000037</v>
      </c>
      <c r="L1049" s="5">
        <f>IF(FluxoCaixa10131514191820[[#This Row],[Entrada / Saída]]="Saída",FluxoCaixa10131514191820[[#This Row],[R$ (Valores)]]*-1,FluxoCaixa10131514191820[[#This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IF(FluxoCaixa10131514191820[[#This Row],[Movimento ]]="Saldo Inicial",FluxoCaixa10131514191820[[#This Row],[R$ (Valores)]],K1049+FluxoCaixa10131514191820[[#This Row],[Valores Receitas / Despesas]])</f>
        <v>155116.65000000037</v>
      </c>
      <c r="L1050" s="5">
        <f>IF(FluxoCaixa10131514191820[[#This Row],[Entrada / Saída]]="Saída",FluxoCaixa10131514191820[[#This Row],[R$ (Valores)]]*-1,FluxoCaixa10131514191820[[#This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IF(FluxoCaixa10131514191820[[#This Row],[Movimento ]]="Saldo Inicial",FluxoCaixa10131514191820[[#This Row],[R$ (Valores)]],K1050+FluxoCaixa10131514191820[[#This Row],[Valores Receitas / Despesas]])</f>
        <v>155116.65000000037</v>
      </c>
      <c r="L1051" s="5">
        <f>IF(FluxoCaixa10131514191820[[#This Row],[Entrada / Saída]]="Saída",FluxoCaixa10131514191820[[#This Row],[R$ (Valores)]]*-1,FluxoCaixa10131514191820[[#This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IF(FluxoCaixa10131514191820[[#This Row],[Movimento ]]="Saldo Inicial",FluxoCaixa10131514191820[[#This Row],[R$ (Valores)]],K1051+FluxoCaixa10131514191820[[#This Row],[Valores Receitas / Despesas]])</f>
        <v>155116.65000000037</v>
      </c>
      <c r="L1052" s="5">
        <f>IF(FluxoCaixa10131514191820[[#This Row],[Entrada / Saída]]="Saída",FluxoCaixa10131514191820[[#This Row],[R$ (Valores)]]*-1,FluxoCaixa10131514191820[[#This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IF(FluxoCaixa10131514191820[[#This Row],[Movimento ]]="Saldo Inicial",FluxoCaixa10131514191820[[#This Row],[R$ (Valores)]],K1052+FluxoCaixa10131514191820[[#This Row],[Valores Receitas / Despesas]])</f>
        <v>155116.65000000037</v>
      </c>
      <c r="L1053" s="5">
        <f>IF(FluxoCaixa10131514191820[[#This Row],[Entrada / Saída]]="Saída",FluxoCaixa10131514191820[[#This Row],[R$ (Valores)]]*-1,FluxoCaixa10131514191820[[#This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IF(FluxoCaixa10131514191820[[#This Row],[Movimento ]]="Saldo Inicial",FluxoCaixa10131514191820[[#This Row],[R$ (Valores)]],K1053+FluxoCaixa10131514191820[[#This Row],[Valores Receitas / Despesas]])</f>
        <v>155116.65000000037</v>
      </c>
      <c r="L1054" s="5">
        <f>IF(FluxoCaixa10131514191820[[#This Row],[Entrada / Saída]]="Saída",FluxoCaixa10131514191820[[#This Row],[R$ (Valores)]]*-1,FluxoCaixa10131514191820[[#This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IF(FluxoCaixa10131514191820[[#This Row],[Movimento ]]="Saldo Inicial",FluxoCaixa10131514191820[[#This Row],[R$ (Valores)]],K1054+FluxoCaixa10131514191820[[#This Row],[Valores Receitas / Despesas]])</f>
        <v>155116.65000000037</v>
      </c>
      <c r="L1055" s="5">
        <f>IF(FluxoCaixa10131514191820[[#This Row],[Entrada / Saída]]="Saída",FluxoCaixa10131514191820[[#This Row],[R$ (Valores)]]*-1,FluxoCaixa10131514191820[[#This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IF(FluxoCaixa10131514191820[[#This Row],[Movimento ]]="Saldo Inicial",FluxoCaixa10131514191820[[#This Row],[R$ (Valores)]],K1055+FluxoCaixa10131514191820[[#This Row],[Valores Receitas / Despesas]])</f>
        <v>155116.65000000037</v>
      </c>
      <c r="L1056" s="5">
        <f>IF(FluxoCaixa10131514191820[[#This Row],[Entrada / Saída]]="Saída",FluxoCaixa10131514191820[[#This Row],[R$ (Valores)]]*-1,FluxoCaixa10131514191820[[#This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IF(FluxoCaixa10131514191820[[#This Row],[Movimento ]]="Saldo Inicial",FluxoCaixa10131514191820[[#This Row],[R$ (Valores)]],K1056+FluxoCaixa10131514191820[[#This Row],[Valores Receitas / Despesas]])</f>
        <v>155116.65000000037</v>
      </c>
      <c r="L1057" s="5">
        <f>IF(FluxoCaixa10131514191820[[#This Row],[Entrada / Saída]]="Saída",FluxoCaixa10131514191820[[#This Row],[R$ (Valores)]]*-1,FluxoCaixa10131514191820[[#This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IF(FluxoCaixa10131514191820[[#This Row],[Movimento ]]="Saldo Inicial",FluxoCaixa10131514191820[[#This Row],[R$ (Valores)]],K1057+FluxoCaixa10131514191820[[#This Row],[Valores Receitas / Despesas]])</f>
        <v>155116.65000000037</v>
      </c>
      <c r="L1058" s="5">
        <f>IF(FluxoCaixa10131514191820[[#This Row],[Entrada / Saída]]="Saída",FluxoCaixa10131514191820[[#This Row],[R$ (Valores)]]*-1,FluxoCaixa10131514191820[[#This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IF(FluxoCaixa10131514191820[[#This Row],[Movimento ]]="Saldo Inicial",FluxoCaixa10131514191820[[#This Row],[R$ (Valores)]],K1058+FluxoCaixa10131514191820[[#This Row],[Valores Receitas / Despesas]])</f>
        <v>155116.65000000037</v>
      </c>
      <c r="L1059" s="5">
        <f>IF(FluxoCaixa10131514191820[[#This Row],[Entrada / Saída]]="Saída",FluxoCaixa10131514191820[[#This Row],[R$ (Valores)]]*-1,FluxoCaixa10131514191820[[#This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IF(FluxoCaixa10131514191820[[#This Row],[Movimento ]]="Saldo Inicial",FluxoCaixa10131514191820[[#This Row],[R$ (Valores)]],K1059+FluxoCaixa10131514191820[[#This Row],[Valores Receitas / Despesas]])</f>
        <v>155116.65000000037</v>
      </c>
      <c r="L1060" s="5">
        <f>IF(FluxoCaixa10131514191820[[#This Row],[Entrada / Saída]]="Saída",FluxoCaixa10131514191820[[#This Row],[R$ (Valores)]]*-1,FluxoCaixa10131514191820[[#This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IF(FluxoCaixa10131514191820[[#This Row],[Movimento ]]="Saldo Inicial",FluxoCaixa10131514191820[[#This Row],[R$ (Valores)]],K1060+FluxoCaixa10131514191820[[#This Row],[Valores Receitas / Despesas]])</f>
        <v>155116.65000000037</v>
      </c>
      <c r="L1061" s="5">
        <f>IF(FluxoCaixa10131514191820[[#This Row],[Entrada / Saída]]="Saída",FluxoCaixa10131514191820[[#This Row],[R$ (Valores)]]*-1,FluxoCaixa10131514191820[[#This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IF(FluxoCaixa10131514191820[[#This Row],[Movimento ]]="Saldo Inicial",FluxoCaixa10131514191820[[#This Row],[R$ (Valores)]],K1061+FluxoCaixa10131514191820[[#This Row],[Valores Receitas / Despesas]])</f>
        <v>155116.65000000037</v>
      </c>
      <c r="L1062" s="53">
        <f>IF(FluxoCaixa10131514191820[[#This Row],[Entrada / Saída]]="Saída",FluxoCaixa10131514191820[[#This Row],[R$ (Valores)]]*-1,FluxoCaixa10131514191820[[#This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IF(FluxoCaixa10131514191820[[#This Row],[Movimento ]]="Saldo Inicial",FluxoCaixa10131514191820[[#This Row],[R$ (Valores)]],K1062+FluxoCaixa10131514191820[[#This Row],[Valores Receitas / Despesas]])</f>
        <v>155116.65000000037</v>
      </c>
      <c r="L1063" s="53">
        <f>IF(FluxoCaixa10131514191820[[#This Row],[Entrada / Saída]]="Saída",FluxoCaixa10131514191820[[#This Row],[R$ (Valores)]]*-1,FluxoCaixa10131514191820[[#This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IF(FluxoCaixa10131514191820[[#This Row],[Movimento ]]="Saldo Inicial",FluxoCaixa10131514191820[[#This Row],[R$ (Valores)]],K1063+FluxoCaixa10131514191820[[#This Row],[Valores Receitas / Despesas]])</f>
        <v>155116.65000000037</v>
      </c>
      <c r="L1064" s="53">
        <f>IF(FluxoCaixa10131514191820[[#This Row],[Entrada / Saída]]="Saída",FluxoCaixa10131514191820[[#This Row],[R$ (Valores)]]*-1,FluxoCaixa10131514191820[[#This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IF(FluxoCaixa10131514191820[[#This Row],[Movimento ]]="Saldo Inicial",FluxoCaixa10131514191820[[#This Row],[R$ (Valores)]],K1064+FluxoCaixa10131514191820[[#This Row],[Valores Receitas / Despesas]])</f>
        <v>155116.65000000037</v>
      </c>
      <c r="L1065" s="53">
        <f>IF(FluxoCaixa10131514191820[[#This Row],[Entrada / Saída]]="Saída",FluxoCaixa10131514191820[[#This Row],[R$ (Valores)]]*-1,FluxoCaixa10131514191820[[#This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IF(FluxoCaixa10131514191820[[#This Row],[Movimento ]]="Saldo Inicial",FluxoCaixa10131514191820[[#This Row],[R$ (Valores)]],K1065+FluxoCaixa10131514191820[[#This Row],[Valores Receitas / Despesas]])</f>
        <v>155116.65000000037</v>
      </c>
      <c r="L1066" s="53">
        <f>IF(FluxoCaixa10131514191820[[#This Row],[Entrada / Saída]]="Saída",FluxoCaixa10131514191820[[#This Row],[R$ (Valores)]]*-1,FluxoCaixa10131514191820[[#This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IF(FluxoCaixa10131514191820[[#This Row],[Movimento ]]="Saldo Inicial",FluxoCaixa10131514191820[[#This Row],[R$ (Valores)]],K1066+FluxoCaixa10131514191820[[#This Row],[Valores Receitas / Despesas]])</f>
        <v>155116.65000000037</v>
      </c>
      <c r="L1067" s="53">
        <f>IF(FluxoCaixa10131514191820[[#This Row],[Entrada / Saída]]="Saída",FluxoCaixa10131514191820[[#This Row],[R$ (Valores)]]*-1,FluxoCaixa10131514191820[[#This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IF(FluxoCaixa10131514191820[[#This Row],[Movimento ]]="Saldo Inicial",FluxoCaixa10131514191820[[#This Row],[R$ (Valores)]],K1067+FluxoCaixa10131514191820[[#This Row],[Valores Receitas / Despesas]])</f>
        <v>155116.65000000037</v>
      </c>
      <c r="L1068" s="53">
        <f>IF(FluxoCaixa10131514191820[[#This Row],[Entrada / Saída]]="Saída",FluxoCaixa10131514191820[[#This Row],[R$ (Valores)]]*-1,FluxoCaixa10131514191820[[#This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IF(FluxoCaixa10131514191820[[#This Row],[Movimento ]]="Saldo Inicial",FluxoCaixa10131514191820[[#This Row],[R$ (Valores)]],K1068+FluxoCaixa10131514191820[[#This Row],[Valores Receitas / Despesas]])</f>
        <v>155116.65000000037</v>
      </c>
      <c r="L1069" s="53">
        <f>IF(FluxoCaixa10131514191820[[#This Row],[Entrada / Saída]]="Saída",FluxoCaixa10131514191820[[#This Row],[R$ (Valores)]]*-1,FluxoCaixa10131514191820[[#This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IF(FluxoCaixa10131514191820[[#This Row],[Movimento ]]="Saldo Inicial",FluxoCaixa10131514191820[[#This Row],[R$ (Valores)]],K1069+FluxoCaixa10131514191820[[#This Row],[Valores Receitas / Despesas]])</f>
        <v>155116.65000000037</v>
      </c>
      <c r="L1070" s="53">
        <f>IF(FluxoCaixa10131514191820[[#This Row],[Entrada / Saída]]="Saída",FluxoCaixa10131514191820[[#This Row],[R$ (Valores)]]*-1,FluxoCaixa10131514191820[[#This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IF(FluxoCaixa10131514191820[[#This Row],[Movimento ]]="Saldo Inicial",FluxoCaixa10131514191820[[#This Row],[R$ (Valores)]],K1070+FluxoCaixa10131514191820[[#This Row],[Valores Receitas / Despesas]])</f>
        <v>155116.65000000037</v>
      </c>
      <c r="L1071" s="53">
        <f>IF(FluxoCaixa10131514191820[[#This Row],[Entrada / Saída]]="Saída",FluxoCaixa10131514191820[[#This Row],[R$ (Valores)]]*-1,FluxoCaixa10131514191820[[#This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IF(FluxoCaixa10131514191820[[#This Row],[Movimento ]]="Saldo Inicial",FluxoCaixa10131514191820[[#This Row],[R$ (Valores)]],K1071+FluxoCaixa10131514191820[[#This Row],[Valores Receitas / Despesas]])</f>
        <v>155116.65000000037</v>
      </c>
      <c r="L1072" s="53">
        <f>IF(FluxoCaixa10131514191820[[#This Row],[Entrada / Saída]]="Saída",FluxoCaixa10131514191820[[#This Row],[R$ (Valores)]]*-1,FluxoCaixa10131514191820[[#This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IF(FluxoCaixa10131514191820[[#This Row],[Movimento ]]="Saldo Inicial",FluxoCaixa10131514191820[[#This Row],[R$ (Valores)]],K1072+FluxoCaixa10131514191820[[#This Row],[Valores Receitas / Despesas]])</f>
        <v>155116.65000000037</v>
      </c>
      <c r="L1073" s="53">
        <f>IF(FluxoCaixa10131514191820[[#This Row],[Entrada / Saída]]="Saída",FluxoCaixa10131514191820[[#This Row],[R$ (Valores)]]*-1,FluxoCaixa10131514191820[[#This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IF(FluxoCaixa10131514191820[[#This Row],[Movimento ]]="Saldo Inicial",FluxoCaixa10131514191820[[#This Row],[R$ (Valores)]],K1073+FluxoCaixa10131514191820[[#This Row],[Valores Receitas / Despesas]])</f>
        <v>155116.65000000037</v>
      </c>
      <c r="L1074" s="53">
        <f>IF(FluxoCaixa10131514191820[[#This Row],[Entrada / Saída]]="Saída",FluxoCaixa10131514191820[[#This Row],[R$ (Valores)]]*-1,FluxoCaixa10131514191820[[#This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IF(FluxoCaixa10131514191820[[#This Row],[Movimento ]]="Saldo Inicial",FluxoCaixa10131514191820[[#This Row],[R$ (Valores)]],K1074+FluxoCaixa10131514191820[[#This Row],[Valores Receitas / Despesas]])</f>
        <v>155116.65000000037</v>
      </c>
      <c r="L1075" s="53">
        <f>IF(FluxoCaixa10131514191820[[#This Row],[Entrada / Saída]]="Saída",FluxoCaixa10131514191820[[#This Row],[R$ (Valores)]]*-1,FluxoCaixa10131514191820[[#This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IF(FluxoCaixa10131514191820[[#This Row],[Movimento ]]="Saldo Inicial",FluxoCaixa10131514191820[[#This Row],[R$ (Valores)]],K1075+FluxoCaixa10131514191820[[#This Row],[Valores Receitas / Despesas]])</f>
        <v>155116.65000000037</v>
      </c>
      <c r="L1076" s="53">
        <f>IF(FluxoCaixa10131514191820[[#This Row],[Entrada / Saída]]="Saída",FluxoCaixa10131514191820[[#This Row],[R$ (Valores)]]*-1,FluxoCaixa10131514191820[[#This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IF(FluxoCaixa10131514191820[[#This Row],[Movimento ]]="Saldo Inicial",FluxoCaixa10131514191820[[#This Row],[R$ (Valores)]],K1076+FluxoCaixa10131514191820[[#This Row],[Valores Receitas / Despesas]])</f>
        <v>155116.65000000037</v>
      </c>
      <c r="L1077" s="53">
        <f>IF(FluxoCaixa10131514191820[[#This Row],[Entrada / Saída]]="Saída",FluxoCaixa10131514191820[[#This Row],[R$ (Valores)]]*-1,FluxoCaixa10131514191820[[#This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IF(FluxoCaixa10131514191820[[#This Row],[Movimento ]]="Saldo Inicial",FluxoCaixa10131514191820[[#This Row],[R$ (Valores)]],K1077+FluxoCaixa10131514191820[[#This Row],[Valores Receitas / Despesas]])</f>
        <v>155116.65000000037</v>
      </c>
      <c r="L1078" s="53">
        <f>IF(FluxoCaixa10131514191820[[#This Row],[Entrada / Saída]]="Saída",FluxoCaixa10131514191820[[#This Row],[R$ (Valores)]]*-1,FluxoCaixa10131514191820[[#This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IF(FluxoCaixa10131514191820[[#This Row],[Movimento ]]="Saldo Inicial",FluxoCaixa10131514191820[[#This Row],[R$ (Valores)]],K1078+FluxoCaixa10131514191820[[#This Row],[Valores Receitas / Despesas]])</f>
        <v>155116.65000000037</v>
      </c>
      <c r="L1079" s="53">
        <f>IF(FluxoCaixa10131514191820[[#This Row],[Entrada / Saída]]="Saída",FluxoCaixa10131514191820[[#This Row],[R$ (Valores)]]*-1,FluxoCaixa10131514191820[[#This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IF(FluxoCaixa10131514191820[[#This Row],[Movimento ]]="Saldo Inicial",FluxoCaixa10131514191820[[#This Row],[R$ (Valores)]],K1079+FluxoCaixa10131514191820[[#This Row],[Valores Receitas / Despesas]])</f>
        <v>155116.65000000037</v>
      </c>
      <c r="L1080" s="53">
        <f>IF(FluxoCaixa10131514191820[[#This Row],[Entrada / Saída]]="Saída",FluxoCaixa10131514191820[[#This Row],[R$ (Valores)]]*-1,FluxoCaixa10131514191820[[#This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IF(FluxoCaixa10131514191820[[#This Row],[Movimento ]]="Saldo Inicial",FluxoCaixa10131514191820[[#This Row],[R$ (Valores)]],K1080+FluxoCaixa10131514191820[[#This Row],[Valores Receitas / Despesas]])</f>
        <v>155116.65000000037</v>
      </c>
      <c r="L1081" s="53">
        <f>IF(FluxoCaixa10131514191820[[#This Row],[Entrada / Saída]]="Saída",FluxoCaixa10131514191820[[#This Row],[R$ (Valores)]]*-1,FluxoCaixa10131514191820[[#This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IF(FluxoCaixa10131514191820[[#This Row],[Movimento ]]="Saldo Inicial",FluxoCaixa10131514191820[[#This Row],[R$ (Valores)]],K1081+FluxoCaixa10131514191820[[#This Row],[Valores Receitas / Despesas]])</f>
        <v>155116.65000000037</v>
      </c>
      <c r="L1082" s="53">
        <f>IF(FluxoCaixa10131514191820[[#This Row],[Entrada / Saída]]="Saída",FluxoCaixa10131514191820[[#This Row],[R$ (Valores)]]*-1,FluxoCaixa10131514191820[[#This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IF(FluxoCaixa10131514191820[[#This Row],[Movimento ]]="Saldo Inicial",FluxoCaixa10131514191820[[#This Row],[R$ (Valores)]],K1082+FluxoCaixa10131514191820[[#This Row],[Valores Receitas / Despesas]])</f>
        <v>155116.65000000037</v>
      </c>
      <c r="L1083" s="53">
        <f>IF(FluxoCaixa10131514191820[[#This Row],[Entrada / Saída]]="Saída",FluxoCaixa10131514191820[[#This Row],[R$ (Valores)]]*-1,FluxoCaixa10131514191820[[#This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IF(FluxoCaixa10131514191820[[#This Row],[Movimento ]]="Saldo Inicial",FluxoCaixa10131514191820[[#This Row],[R$ (Valores)]],K1083+FluxoCaixa10131514191820[[#This Row],[Valores Receitas / Despesas]])</f>
        <v>155116.65000000037</v>
      </c>
      <c r="L1084" s="53">
        <f>IF(FluxoCaixa10131514191820[[#This Row],[Entrada / Saída]]="Saída",FluxoCaixa10131514191820[[#This Row],[R$ (Valores)]]*-1,FluxoCaixa10131514191820[[#This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IF(FluxoCaixa10131514191820[[#This Row],[Movimento ]]="Saldo Inicial",FluxoCaixa10131514191820[[#This Row],[R$ (Valores)]],K1084+FluxoCaixa10131514191820[[#This Row],[Valores Receitas / Despesas]])</f>
        <v>155116.65000000037</v>
      </c>
      <c r="L1085" s="53">
        <f>IF(FluxoCaixa10131514191820[[#This Row],[Entrada / Saída]]="Saída",FluxoCaixa10131514191820[[#This Row],[R$ (Valores)]]*-1,FluxoCaixa10131514191820[[#This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IF(FluxoCaixa10131514191820[[#This Row],[Movimento ]]="Saldo Inicial",FluxoCaixa10131514191820[[#This Row],[R$ (Valores)]],K1085+FluxoCaixa10131514191820[[#This Row],[Valores Receitas / Despesas]])</f>
        <v>155116.65000000037</v>
      </c>
      <c r="L1086" s="53">
        <f>IF(FluxoCaixa10131514191820[[#This Row],[Entrada / Saída]]="Saída",FluxoCaixa10131514191820[[#This Row],[R$ (Valores)]]*-1,FluxoCaixa10131514191820[[#This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IF(FluxoCaixa10131514191820[[#This Row],[Movimento ]]="Saldo Inicial",FluxoCaixa10131514191820[[#This Row],[R$ (Valores)]],K1086+FluxoCaixa10131514191820[[#This Row],[Valores Receitas / Despesas]])</f>
        <v>155116.65000000037</v>
      </c>
      <c r="L1087" s="53">
        <f>IF(FluxoCaixa10131514191820[[#This Row],[Entrada / Saída]]="Saída",FluxoCaixa10131514191820[[#This Row],[R$ (Valores)]]*-1,FluxoCaixa10131514191820[[#This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IF(FluxoCaixa10131514191820[[#This Row],[Movimento ]]="Saldo Inicial",FluxoCaixa10131514191820[[#This Row],[R$ (Valores)]],K1087+FluxoCaixa10131514191820[[#This Row],[Valores Receitas / Despesas]])</f>
        <v>155116.65000000037</v>
      </c>
      <c r="L1088" s="53">
        <f>IF(FluxoCaixa10131514191820[[#This Row],[Entrada / Saída]]="Saída",FluxoCaixa10131514191820[[#This Row],[R$ (Valores)]]*-1,FluxoCaixa10131514191820[[#This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IF(FluxoCaixa10131514191820[[#This Row],[Movimento ]]="Saldo Inicial",FluxoCaixa10131514191820[[#This Row],[R$ (Valores)]],K1088+FluxoCaixa10131514191820[[#This Row],[Valores Receitas / Despesas]])</f>
        <v>155116.65000000037</v>
      </c>
      <c r="L1089" s="53">
        <f>IF(FluxoCaixa10131514191820[[#This Row],[Entrada / Saída]]="Saída",FluxoCaixa10131514191820[[#This Row],[R$ (Valores)]]*-1,FluxoCaixa10131514191820[[#This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IF(FluxoCaixa10131514191820[[#This Row],[Movimento ]]="Saldo Inicial",FluxoCaixa10131514191820[[#This Row],[R$ (Valores)]],K1089+FluxoCaixa10131514191820[[#This Row],[Valores Receitas / Despesas]])</f>
        <v>155116.65000000037</v>
      </c>
      <c r="L1090" s="53">
        <f>IF(FluxoCaixa10131514191820[[#This Row],[Entrada / Saída]]="Saída",FluxoCaixa10131514191820[[#This Row],[R$ (Valores)]]*-1,FluxoCaixa10131514191820[[#This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IF(FluxoCaixa10131514191820[[#This Row],[Movimento ]]="Saldo Inicial",FluxoCaixa10131514191820[[#This Row],[R$ (Valores)]],K1090+FluxoCaixa10131514191820[[#This Row],[Valores Receitas / Despesas]])</f>
        <v>155116.65000000037</v>
      </c>
      <c r="L1091" s="53">
        <f>IF(FluxoCaixa10131514191820[[#This Row],[Entrada / Saída]]="Saída",FluxoCaixa10131514191820[[#This Row],[R$ (Valores)]]*-1,FluxoCaixa10131514191820[[#This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IF(FluxoCaixa10131514191820[[#This Row],[Movimento ]]="Saldo Inicial",FluxoCaixa10131514191820[[#This Row],[R$ (Valores)]],K1091+FluxoCaixa10131514191820[[#This Row],[Valores Receitas / Despesas]])</f>
        <v>155116.65000000037</v>
      </c>
      <c r="L1092" s="53">
        <f>IF(FluxoCaixa10131514191820[[#This Row],[Entrada / Saída]]="Saída",FluxoCaixa10131514191820[[#This Row],[R$ (Valores)]]*-1,FluxoCaixa10131514191820[[#This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IF(FluxoCaixa10131514191820[[#This Row],[Movimento ]]="Saldo Inicial",FluxoCaixa10131514191820[[#This Row],[R$ (Valores)]],K1092+FluxoCaixa10131514191820[[#This Row],[Valores Receitas / Despesas]])</f>
        <v>155116.65000000037</v>
      </c>
      <c r="L1093" s="53">
        <f>IF(FluxoCaixa10131514191820[[#This Row],[Entrada / Saída]]="Saída",FluxoCaixa10131514191820[[#This Row],[R$ (Valores)]]*-1,FluxoCaixa10131514191820[[#This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IF(FluxoCaixa10131514191820[[#This Row],[Movimento ]]="Saldo Inicial",FluxoCaixa10131514191820[[#This Row],[R$ (Valores)]],K1093+FluxoCaixa10131514191820[[#This Row],[Valores Receitas / Despesas]])</f>
        <v>155116.65000000037</v>
      </c>
      <c r="L1094" s="53">
        <f>IF(FluxoCaixa10131514191820[[#This Row],[Entrada / Saída]]="Saída",FluxoCaixa10131514191820[[#This Row],[R$ (Valores)]]*-1,FluxoCaixa10131514191820[[#This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IF(FluxoCaixa10131514191820[[#This Row],[Movimento ]]="Saldo Inicial",FluxoCaixa10131514191820[[#This Row],[R$ (Valores)]],K1094+FluxoCaixa10131514191820[[#This Row],[Valores Receitas / Despesas]])</f>
        <v>155116.65000000037</v>
      </c>
      <c r="L1095" s="53">
        <f>IF(FluxoCaixa10131514191820[[#This Row],[Entrada / Saída]]="Saída",FluxoCaixa10131514191820[[#This Row],[R$ (Valores)]]*-1,FluxoCaixa10131514191820[[#This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IF(FluxoCaixa10131514191820[[#This Row],[Movimento ]]="Saldo Inicial",FluxoCaixa10131514191820[[#This Row],[R$ (Valores)]],K1095+FluxoCaixa10131514191820[[#This Row],[Valores Receitas / Despesas]])</f>
        <v>155116.65000000037</v>
      </c>
      <c r="L1096" s="53">
        <f>IF(FluxoCaixa10131514191820[[#This Row],[Entrada / Saída]]="Saída",FluxoCaixa10131514191820[[#This Row],[R$ (Valores)]]*-1,FluxoCaixa10131514191820[[#This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IF(FluxoCaixa10131514191820[[#This Row],[Movimento ]]="Saldo Inicial",FluxoCaixa10131514191820[[#This Row],[R$ (Valores)]],K1096+FluxoCaixa10131514191820[[#This Row],[Valores Receitas / Despesas]])</f>
        <v>155116.65000000037</v>
      </c>
      <c r="L1097" s="53">
        <f>IF(FluxoCaixa10131514191820[[#This Row],[Entrada / Saída]]="Saída",FluxoCaixa10131514191820[[#This Row],[R$ (Valores)]]*-1,FluxoCaixa10131514191820[[#This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IF(FluxoCaixa10131514191820[[#This Row],[Movimento ]]="Saldo Inicial",FluxoCaixa10131514191820[[#This Row],[R$ (Valores)]],K1097+FluxoCaixa10131514191820[[#This Row],[Valores Receitas / Despesas]])</f>
        <v>155116.65000000037</v>
      </c>
      <c r="L1098" s="53">
        <f>IF(FluxoCaixa10131514191820[[#This Row],[Entrada / Saída]]="Saída",FluxoCaixa10131514191820[[#This Row],[R$ (Valores)]]*-1,FluxoCaixa10131514191820[[#This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IF(FluxoCaixa10131514191820[[#This Row],[Movimento ]]="Saldo Inicial",FluxoCaixa10131514191820[[#This Row],[R$ (Valores)]],K1098+FluxoCaixa10131514191820[[#This Row],[Valores Receitas / Despesas]])</f>
        <v>155116.65000000037</v>
      </c>
      <c r="L1099" s="53">
        <f>IF(FluxoCaixa10131514191820[[#This Row],[Entrada / Saída]]="Saída",FluxoCaixa10131514191820[[#This Row],[R$ (Valores)]]*-1,FluxoCaixa10131514191820[[#This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IF(FluxoCaixa10131514191820[[#This Row],[Movimento ]]="Saldo Inicial",FluxoCaixa10131514191820[[#This Row],[R$ (Valores)]],K1099+FluxoCaixa10131514191820[[#This Row],[Valores Receitas / Despesas]])</f>
        <v>155116.65000000037</v>
      </c>
      <c r="L1100" s="53">
        <f>IF(FluxoCaixa10131514191820[[#This Row],[Entrada / Saída]]="Saída",FluxoCaixa10131514191820[[#This Row],[R$ (Valores)]]*-1,FluxoCaixa10131514191820[[#This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IF(FluxoCaixa10131514191820[[#This Row],[Movimento ]]="Saldo Inicial",FluxoCaixa10131514191820[[#This Row],[R$ (Valores)]],K1100+FluxoCaixa10131514191820[[#This Row],[Valores Receitas / Despesas]])</f>
        <v>155116.65000000037</v>
      </c>
      <c r="L1101" s="53">
        <f>IF(FluxoCaixa10131514191820[[#This Row],[Entrada / Saída]]="Saída",FluxoCaixa10131514191820[[#This Row],[R$ (Valores)]]*-1,FluxoCaixa10131514191820[[#This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IF(FluxoCaixa10131514191820[[#This Row],[Movimento ]]="Saldo Inicial",FluxoCaixa10131514191820[[#This Row],[R$ (Valores)]],K1101+FluxoCaixa10131514191820[[#This Row],[Valores Receitas / Despesas]])</f>
        <v>155116.65000000037</v>
      </c>
      <c r="L1102" s="53">
        <f>IF(FluxoCaixa10131514191820[[#This Row],[Entrada / Saída]]="Saída",FluxoCaixa10131514191820[[#This Row],[R$ (Valores)]]*-1,FluxoCaixa10131514191820[[#This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IF(FluxoCaixa10131514191820[[#This Row],[Movimento ]]="Saldo Inicial",FluxoCaixa10131514191820[[#This Row],[R$ (Valores)]],K1102+FluxoCaixa10131514191820[[#This Row],[Valores Receitas / Despesas]])</f>
        <v>155116.65000000037</v>
      </c>
      <c r="L1103" s="53">
        <f>IF(FluxoCaixa10131514191820[[#This Row],[Entrada / Saída]]="Saída",FluxoCaixa10131514191820[[#This Row],[R$ (Valores)]]*-1,FluxoCaixa10131514191820[[#This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IF(FluxoCaixa10131514191820[[#This Row],[Movimento ]]="Saldo Inicial",FluxoCaixa10131514191820[[#This Row],[R$ (Valores)]],K1103+FluxoCaixa10131514191820[[#This Row],[Valores Receitas / Despesas]])</f>
        <v>155116.65000000037</v>
      </c>
      <c r="L1104" s="53">
        <f>IF(FluxoCaixa10131514191820[[#This Row],[Entrada / Saída]]="Saída",FluxoCaixa10131514191820[[#This Row],[R$ (Valores)]]*-1,FluxoCaixa10131514191820[[#This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IF(FluxoCaixa10131514191820[[#This Row],[Movimento ]]="Saldo Inicial",FluxoCaixa10131514191820[[#This Row],[R$ (Valores)]],K1104+FluxoCaixa10131514191820[[#This Row],[Valores Receitas / Despesas]])</f>
        <v>155116.65000000037</v>
      </c>
      <c r="L1105" s="53">
        <f>IF(FluxoCaixa10131514191820[[#This Row],[Entrada / Saída]]="Saída",FluxoCaixa10131514191820[[#This Row],[R$ (Valores)]]*-1,FluxoCaixa10131514191820[[#This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IF(FluxoCaixa10131514191820[[#This Row],[Movimento ]]="Saldo Inicial",FluxoCaixa10131514191820[[#This Row],[R$ (Valores)]],K1105+FluxoCaixa10131514191820[[#This Row],[Valores Receitas / Despesas]])</f>
        <v>155116.65000000037</v>
      </c>
      <c r="L1106" s="53">
        <f>IF(FluxoCaixa10131514191820[[#This Row],[Entrada / Saída]]="Saída",FluxoCaixa10131514191820[[#This Row],[R$ (Valores)]]*-1,FluxoCaixa10131514191820[[#This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IF(FluxoCaixa10131514191820[[#This Row],[Movimento ]]="Saldo Inicial",FluxoCaixa10131514191820[[#This Row],[R$ (Valores)]],K1106+FluxoCaixa10131514191820[[#This Row],[Valores Receitas / Despesas]])</f>
        <v>155116.65000000037</v>
      </c>
      <c r="L1107" s="53">
        <f>IF(FluxoCaixa10131514191820[[#This Row],[Entrada / Saída]]="Saída",FluxoCaixa10131514191820[[#This Row],[R$ (Valores)]]*-1,FluxoCaixa10131514191820[[#This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IF(FluxoCaixa10131514191820[[#This Row],[Movimento ]]="Saldo Inicial",FluxoCaixa10131514191820[[#This Row],[R$ (Valores)]],K1107+FluxoCaixa10131514191820[[#This Row],[Valores Receitas / Despesas]])</f>
        <v>155116.65000000037</v>
      </c>
      <c r="L1108" s="53">
        <f>IF(FluxoCaixa10131514191820[[#This Row],[Entrada / Saída]]="Saída",FluxoCaixa10131514191820[[#This Row],[R$ (Valores)]]*-1,FluxoCaixa10131514191820[[#This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IF(FluxoCaixa10131514191820[[#This Row],[Movimento ]]="Saldo Inicial",FluxoCaixa10131514191820[[#This Row],[R$ (Valores)]],K1108+FluxoCaixa10131514191820[[#This Row],[Valores Receitas / Despesas]])</f>
        <v>155116.65000000037</v>
      </c>
      <c r="L1109" s="53">
        <f>IF(FluxoCaixa10131514191820[[#This Row],[Entrada / Saída]]="Saída",FluxoCaixa10131514191820[[#This Row],[R$ (Valores)]]*-1,FluxoCaixa10131514191820[[#This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IF(FluxoCaixa10131514191820[[#This Row],[Movimento ]]="Saldo Inicial",FluxoCaixa10131514191820[[#This Row],[R$ (Valores)]],K1109+FluxoCaixa10131514191820[[#This Row],[Valores Receitas / Despesas]])</f>
        <v>155116.65000000037</v>
      </c>
      <c r="L1110" s="53">
        <f>IF(FluxoCaixa10131514191820[[#This Row],[Entrada / Saída]]="Saída",FluxoCaixa10131514191820[[#This Row],[R$ (Valores)]]*-1,FluxoCaixa10131514191820[[#This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IF(FluxoCaixa10131514191820[[#This Row],[Movimento ]]="Saldo Inicial",FluxoCaixa10131514191820[[#This Row],[R$ (Valores)]],K1110+FluxoCaixa10131514191820[[#This Row],[Valores Receitas / Despesas]])</f>
        <v>155116.65000000037</v>
      </c>
      <c r="L1111" s="53">
        <f>IF(FluxoCaixa10131514191820[[#This Row],[Entrada / Saída]]="Saída",FluxoCaixa10131514191820[[#This Row],[R$ (Valores)]]*-1,FluxoCaixa10131514191820[[#This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IF(FluxoCaixa10131514191820[[#This Row],[Movimento ]]="Saldo Inicial",FluxoCaixa10131514191820[[#This Row],[R$ (Valores)]],K1111+FluxoCaixa10131514191820[[#This Row],[Valores Receitas / Despesas]])</f>
        <v>155116.65000000037</v>
      </c>
      <c r="L1112" s="53">
        <f>IF(FluxoCaixa10131514191820[[#This Row],[Entrada / Saída]]="Saída",FluxoCaixa10131514191820[[#This Row],[R$ (Valores)]]*-1,FluxoCaixa10131514191820[[#This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IF(FluxoCaixa10131514191820[[#This Row],[Movimento ]]="Saldo Inicial",FluxoCaixa10131514191820[[#This Row],[R$ (Valores)]],K1112+FluxoCaixa10131514191820[[#This Row],[Valores Receitas / Despesas]])</f>
        <v>155116.65000000037</v>
      </c>
      <c r="L1113" s="53">
        <f>IF(FluxoCaixa10131514191820[[#This Row],[Entrada / Saída]]="Saída",FluxoCaixa10131514191820[[#This Row],[R$ (Valores)]]*-1,FluxoCaixa10131514191820[[#This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IF(FluxoCaixa10131514191820[[#This Row],[Movimento ]]="Saldo Inicial",FluxoCaixa10131514191820[[#This Row],[R$ (Valores)]],K1113+FluxoCaixa10131514191820[[#This Row],[Valores Receitas / Despesas]])</f>
        <v>155116.65000000037</v>
      </c>
      <c r="L1114" s="53">
        <f>IF(FluxoCaixa10131514191820[[#This Row],[Entrada / Saída]]="Saída",FluxoCaixa10131514191820[[#This Row],[R$ (Valores)]]*-1,FluxoCaixa10131514191820[[#This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IF(FluxoCaixa10131514191820[[#This Row],[Movimento ]]="Saldo Inicial",FluxoCaixa10131514191820[[#This Row],[R$ (Valores)]],K1114+FluxoCaixa10131514191820[[#This Row],[Valores Receitas / Despesas]])</f>
        <v>155116.65000000037</v>
      </c>
      <c r="L1115" s="53">
        <f>IF(FluxoCaixa10131514191820[[#This Row],[Entrada / Saída]]="Saída",FluxoCaixa10131514191820[[#This Row],[R$ (Valores)]]*-1,FluxoCaixa10131514191820[[#This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IF(FluxoCaixa10131514191820[[#This Row],[Movimento ]]="Saldo Inicial",FluxoCaixa10131514191820[[#This Row],[R$ (Valores)]],K1115+FluxoCaixa10131514191820[[#This Row],[Valores Receitas / Despesas]])</f>
        <v>155116.65000000037</v>
      </c>
      <c r="L1116" s="53">
        <f>IF(FluxoCaixa10131514191820[[#This Row],[Entrada / Saída]]="Saída",FluxoCaixa10131514191820[[#This Row],[R$ (Valores)]]*-1,FluxoCaixa10131514191820[[#This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IF(FluxoCaixa10131514191820[[#This Row],[Movimento ]]="Saldo Inicial",FluxoCaixa10131514191820[[#This Row],[R$ (Valores)]],K1116+FluxoCaixa10131514191820[[#This Row],[Valores Receitas / Despesas]])</f>
        <v>155116.65000000037</v>
      </c>
      <c r="L1117" s="53">
        <f>IF(FluxoCaixa10131514191820[[#This Row],[Entrada / Saída]]="Saída",FluxoCaixa10131514191820[[#This Row],[R$ (Valores)]]*-1,FluxoCaixa10131514191820[[#This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IF(FluxoCaixa10131514191820[[#This Row],[Movimento ]]="Saldo Inicial",FluxoCaixa10131514191820[[#This Row],[R$ (Valores)]],K1117+FluxoCaixa10131514191820[[#This Row],[Valores Receitas / Despesas]])</f>
        <v>155116.65000000037</v>
      </c>
      <c r="L1118" s="53">
        <f>IF(FluxoCaixa10131514191820[[#This Row],[Entrada / Saída]]="Saída",FluxoCaixa10131514191820[[#This Row],[R$ (Valores)]]*-1,FluxoCaixa10131514191820[[#This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IF(FluxoCaixa10131514191820[[#This Row],[Movimento ]]="Saldo Inicial",FluxoCaixa10131514191820[[#This Row],[R$ (Valores)]],K1118+FluxoCaixa10131514191820[[#This Row],[Valores Receitas / Despesas]])</f>
        <v>155116.65000000037</v>
      </c>
      <c r="L1119" s="53">
        <f>IF(FluxoCaixa10131514191820[[#This Row],[Entrada / Saída]]="Saída",FluxoCaixa10131514191820[[#This Row],[R$ (Valores)]]*-1,FluxoCaixa10131514191820[[#This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IF(FluxoCaixa10131514191820[[#This Row],[Movimento ]]="Saldo Inicial",FluxoCaixa10131514191820[[#This Row],[R$ (Valores)]],K1119+FluxoCaixa10131514191820[[#This Row],[Valores Receitas / Despesas]])</f>
        <v>155116.65000000037</v>
      </c>
      <c r="L1120" s="53">
        <f>IF(FluxoCaixa10131514191820[[#This Row],[Entrada / Saída]]="Saída",FluxoCaixa10131514191820[[#This Row],[R$ (Valores)]]*-1,FluxoCaixa10131514191820[[#This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IF(FluxoCaixa10131514191820[[#This Row],[Movimento ]]="Saldo Inicial",FluxoCaixa10131514191820[[#This Row],[R$ (Valores)]],K1120+FluxoCaixa10131514191820[[#This Row],[Valores Receitas / Despesas]])</f>
        <v>155116.65000000037</v>
      </c>
      <c r="L1121" s="53">
        <f>IF(FluxoCaixa10131514191820[[#This Row],[Entrada / Saída]]="Saída",FluxoCaixa10131514191820[[#This Row],[R$ (Valores)]]*-1,FluxoCaixa10131514191820[[#This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IF(FluxoCaixa10131514191820[[#This Row],[Movimento ]]="Saldo Inicial",FluxoCaixa10131514191820[[#This Row],[R$ (Valores)]],K1121+FluxoCaixa10131514191820[[#This Row],[Valores Receitas / Despesas]])</f>
        <v>155116.65000000037</v>
      </c>
      <c r="L1122" s="53">
        <f>IF(FluxoCaixa10131514191820[[#This Row],[Entrada / Saída]]="Saída",FluxoCaixa10131514191820[[#This Row],[R$ (Valores)]]*-1,FluxoCaixa10131514191820[[#This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IF(FluxoCaixa10131514191820[[#This Row],[Movimento ]]="Saldo Inicial",FluxoCaixa10131514191820[[#This Row],[R$ (Valores)]],K1122+FluxoCaixa10131514191820[[#This Row],[Valores Receitas / Despesas]])</f>
        <v>155116.65000000037</v>
      </c>
      <c r="L1123" s="53">
        <f>IF(FluxoCaixa10131514191820[[#This Row],[Entrada / Saída]]="Saída",FluxoCaixa10131514191820[[#This Row],[R$ (Valores)]]*-1,FluxoCaixa10131514191820[[#This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IF(FluxoCaixa10131514191820[[#This Row],[Movimento ]]="Saldo Inicial",FluxoCaixa10131514191820[[#This Row],[R$ (Valores)]],K1123+FluxoCaixa10131514191820[[#This Row],[Valores Receitas / Despesas]])</f>
        <v>155116.65000000037</v>
      </c>
      <c r="L1124" s="53">
        <f>IF(FluxoCaixa10131514191820[[#This Row],[Entrada / Saída]]="Saída",FluxoCaixa10131514191820[[#This Row],[R$ (Valores)]]*-1,FluxoCaixa10131514191820[[#This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IF(FluxoCaixa10131514191820[[#This Row],[Movimento ]]="Saldo Inicial",FluxoCaixa10131514191820[[#This Row],[R$ (Valores)]],K1124+FluxoCaixa10131514191820[[#This Row],[Valores Receitas / Despesas]])</f>
        <v>155116.65000000037</v>
      </c>
      <c r="L1125" s="53">
        <f>IF(FluxoCaixa10131514191820[[#This Row],[Entrada / Saída]]="Saída",FluxoCaixa10131514191820[[#This Row],[R$ (Valores)]]*-1,FluxoCaixa10131514191820[[#This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IF(FluxoCaixa10131514191820[[#This Row],[Movimento ]]="Saldo Inicial",FluxoCaixa10131514191820[[#This Row],[R$ (Valores)]],K1125+FluxoCaixa10131514191820[[#This Row],[Valores Receitas / Despesas]])</f>
        <v>155116.65000000037</v>
      </c>
      <c r="L1126" s="53">
        <f>IF(FluxoCaixa10131514191820[[#This Row],[Entrada / Saída]]="Saída",FluxoCaixa10131514191820[[#This Row],[R$ (Valores)]]*-1,FluxoCaixa10131514191820[[#This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IF(FluxoCaixa10131514191820[[#This Row],[Movimento ]]="Saldo Inicial",FluxoCaixa10131514191820[[#This Row],[R$ (Valores)]],K1126+FluxoCaixa10131514191820[[#This Row],[Valores Receitas / Despesas]])</f>
        <v>155116.65000000037</v>
      </c>
      <c r="L1127" s="53">
        <f>IF(FluxoCaixa10131514191820[[#This Row],[Entrada / Saída]]="Saída",FluxoCaixa10131514191820[[#This Row],[R$ (Valores)]]*-1,FluxoCaixa10131514191820[[#This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IF(FluxoCaixa10131514191820[[#This Row],[Movimento ]]="Saldo Inicial",FluxoCaixa10131514191820[[#This Row],[R$ (Valores)]],K1127+FluxoCaixa10131514191820[[#This Row],[Valores Receitas / Despesas]])</f>
        <v>155116.65000000037</v>
      </c>
      <c r="L1128" s="53">
        <f>IF(FluxoCaixa10131514191820[[#This Row],[Entrada / Saída]]="Saída",FluxoCaixa10131514191820[[#This Row],[R$ (Valores)]]*-1,FluxoCaixa10131514191820[[#This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IF(FluxoCaixa10131514191820[[#This Row],[Movimento ]]="Saldo Inicial",FluxoCaixa10131514191820[[#This Row],[R$ (Valores)]],K1128+FluxoCaixa10131514191820[[#This Row],[Valores Receitas / Despesas]])</f>
        <v>155116.65000000037</v>
      </c>
      <c r="L1129" s="53">
        <f>IF(FluxoCaixa10131514191820[[#This Row],[Entrada / Saída]]="Saída",FluxoCaixa10131514191820[[#This Row],[R$ (Valores)]]*-1,FluxoCaixa10131514191820[[#This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IF(FluxoCaixa10131514191820[[#This Row],[Movimento ]]="Saldo Inicial",FluxoCaixa10131514191820[[#This Row],[R$ (Valores)]],K1129+FluxoCaixa10131514191820[[#This Row],[Valores Receitas / Despesas]])</f>
        <v>155116.65000000037</v>
      </c>
      <c r="L1130" s="53">
        <f>IF(FluxoCaixa10131514191820[[#This Row],[Entrada / Saída]]="Saída",FluxoCaixa10131514191820[[#This Row],[R$ (Valores)]]*-1,FluxoCaixa10131514191820[[#This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IF(FluxoCaixa10131514191820[[#This Row],[Movimento ]]="Saldo Inicial",FluxoCaixa10131514191820[[#This Row],[R$ (Valores)]],K1130+FluxoCaixa10131514191820[[#This Row],[Valores Receitas / Despesas]])</f>
        <v>155116.65000000037</v>
      </c>
      <c r="L1131" s="53">
        <f>IF(FluxoCaixa10131514191820[[#This Row],[Entrada / Saída]]="Saída",FluxoCaixa10131514191820[[#This Row],[R$ (Valores)]]*-1,FluxoCaixa10131514191820[[#This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IF(FluxoCaixa10131514191820[[#This Row],[Movimento ]]="Saldo Inicial",FluxoCaixa10131514191820[[#This Row],[R$ (Valores)]],K1131+FluxoCaixa10131514191820[[#This Row],[Valores Receitas / Despesas]])</f>
        <v>155116.65000000037</v>
      </c>
      <c r="L1132" s="53">
        <f>IF(FluxoCaixa10131514191820[[#This Row],[Entrada / Saída]]="Saída",FluxoCaixa10131514191820[[#This Row],[R$ (Valores)]]*-1,FluxoCaixa10131514191820[[#This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IF(FluxoCaixa10131514191820[[#This Row],[Movimento ]]="Saldo Inicial",FluxoCaixa10131514191820[[#This Row],[R$ (Valores)]],K1132+FluxoCaixa10131514191820[[#This Row],[Valores Receitas / Despesas]])</f>
        <v>155116.65000000037</v>
      </c>
      <c r="L1133" s="53">
        <f>IF(FluxoCaixa10131514191820[[#This Row],[Entrada / Saída]]="Saída",FluxoCaixa10131514191820[[#This Row],[R$ (Valores)]]*-1,FluxoCaixa10131514191820[[#This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IF(FluxoCaixa10131514191820[[#This Row],[Movimento ]]="Saldo Inicial",FluxoCaixa10131514191820[[#This Row],[R$ (Valores)]],K1133+FluxoCaixa10131514191820[[#This Row],[Valores Receitas / Despesas]])</f>
        <v>155116.65000000037</v>
      </c>
      <c r="L1134" s="53">
        <f>IF(FluxoCaixa10131514191820[[#This Row],[Entrada / Saída]]="Saída",FluxoCaixa10131514191820[[#This Row],[R$ (Valores)]]*-1,FluxoCaixa10131514191820[[#This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IF(FluxoCaixa10131514191820[[#This Row],[Movimento ]]="Saldo Inicial",FluxoCaixa10131514191820[[#This Row],[R$ (Valores)]],K1134+FluxoCaixa10131514191820[[#This Row],[Valores Receitas / Despesas]])</f>
        <v>155116.65000000037</v>
      </c>
      <c r="L1135" s="53">
        <f>IF(FluxoCaixa10131514191820[[#This Row],[Entrada / Saída]]="Saída",FluxoCaixa10131514191820[[#This Row],[R$ (Valores)]]*-1,FluxoCaixa10131514191820[[#This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IF(FluxoCaixa10131514191820[[#This Row],[Movimento ]]="Saldo Inicial",FluxoCaixa10131514191820[[#This Row],[R$ (Valores)]],K1135+FluxoCaixa10131514191820[[#This Row],[Valores Receitas / Despesas]])</f>
        <v>155116.65000000037</v>
      </c>
      <c r="L1136" s="53">
        <f>IF(FluxoCaixa10131514191820[[#This Row],[Entrada / Saída]]="Saída",FluxoCaixa10131514191820[[#This Row],[R$ (Valores)]]*-1,FluxoCaixa10131514191820[[#This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IF(FluxoCaixa10131514191820[[#This Row],[Movimento ]]="Saldo Inicial",FluxoCaixa10131514191820[[#This Row],[R$ (Valores)]],K1136+FluxoCaixa10131514191820[[#This Row],[Valores Receitas / Despesas]])</f>
        <v>155116.65000000037</v>
      </c>
      <c r="L1137" s="53">
        <f>IF(FluxoCaixa10131514191820[[#This Row],[Entrada / Saída]]="Saída",FluxoCaixa10131514191820[[#This Row],[R$ (Valores)]]*-1,FluxoCaixa10131514191820[[#This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IF(FluxoCaixa10131514191820[[#This Row],[Movimento ]]="Saldo Inicial",FluxoCaixa10131514191820[[#This Row],[R$ (Valores)]],K1137+FluxoCaixa10131514191820[[#This Row],[Valores Receitas / Despesas]])</f>
        <v>155116.65000000037</v>
      </c>
      <c r="L1138" s="53">
        <f>IF(FluxoCaixa10131514191820[[#This Row],[Entrada / Saída]]="Saída",FluxoCaixa10131514191820[[#This Row],[R$ (Valores)]]*-1,FluxoCaixa10131514191820[[#This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IF(FluxoCaixa10131514191820[[#This Row],[Movimento ]]="Saldo Inicial",FluxoCaixa10131514191820[[#This Row],[R$ (Valores)]],K1138+FluxoCaixa10131514191820[[#This Row],[Valores Receitas / Despesas]])</f>
        <v>155116.65000000037</v>
      </c>
      <c r="L1139" s="53">
        <f>IF(FluxoCaixa10131514191820[[#This Row],[Entrada / Saída]]="Saída",FluxoCaixa10131514191820[[#This Row],[R$ (Valores)]]*-1,FluxoCaixa10131514191820[[#This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IF(FluxoCaixa10131514191820[[#This Row],[Movimento ]]="Saldo Inicial",FluxoCaixa10131514191820[[#This Row],[R$ (Valores)]],K1139+FluxoCaixa10131514191820[[#This Row],[Valores Receitas / Despesas]])</f>
        <v>155116.65000000037</v>
      </c>
      <c r="L1140" s="53">
        <f>IF(FluxoCaixa10131514191820[[#This Row],[Entrada / Saída]]="Saída",FluxoCaixa10131514191820[[#This Row],[R$ (Valores)]]*-1,FluxoCaixa10131514191820[[#This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IF(FluxoCaixa10131514191820[[#This Row],[Movimento ]]="Saldo Inicial",FluxoCaixa10131514191820[[#This Row],[R$ (Valores)]],K1140+FluxoCaixa10131514191820[[#This Row],[Valores Receitas / Despesas]])</f>
        <v>155116.65000000037</v>
      </c>
      <c r="L1141" s="53">
        <f>IF(FluxoCaixa10131514191820[[#This Row],[Entrada / Saída]]="Saída",FluxoCaixa10131514191820[[#This Row],[R$ (Valores)]]*-1,FluxoCaixa10131514191820[[#This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IF(FluxoCaixa10131514191820[[#This Row],[Movimento ]]="Saldo Inicial",FluxoCaixa10131514191820[[#This Row],[R$ (Valores)]],K1141+FluxoCaixa10131514191820[[#This Row],[Valores Receitas / Despesas]])</f>
        <v>155116.65000000037</v>
      </c>
      <c r="L1142" s="53">
        <f>IF(FluxoCaixa10131514191820[[#This Row],[Entrada / Saída]]="Saída",FluxoCaixa10131514191820[[#This Row],[R$ (Valores)]]*-1,FluxoCaixa10131514191820[[#This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IF(FluxoCaixa10131514191820[[#This Row],[Movimento ]]="Saldo Inicial",FluxoCaixa10131514191820[[#This Row],[R$ (Valores)]],K1142+FluxoCaixa10131514191820[[#This Row],[Valores Receitas / Despesas]])</f>
        <v>155116.65000000037</v>
      </c>
      <c r="L1143" s="53">
        <f>IF(FluxoCaixa10131514191820[[#This Row],[Entrada / Saída]]="Saída",FluxoCaixa10131514191820[[#This Row],[R$ (Valores)]]*-1,FluxoCaixa10131514191820[[#This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IF(FluxoCaixa10131514191820[[#This Row],[Movimento ]]="Saldo Inicial",FluxoCaixa10131514191820[[#This Row],[R$ (Valores)]],K1143+FluxoCaixa10131514191820[[#This Row],[Valores Receitas / Despesas]])</f>
        <v>155116.65000000037</v>
      </c>
      <c r="L1144" s="53">
        <f>IF(FluxoCaixa10131514191820[[#This Row],[Entrada / Saída]]="Saída",FluxoCaixa10131514191820[[#This Row],[R$ (Valores)]]*-1,FluxoCaixa10131514191820[[#This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IF(FluxoCaixa10131514191820[[#This Row],[Movimento ]]="Saldo Inicial",FluxoCaixa10131514191820[[#This Row],[R$ (Valores)]],K1144+FluxoCaixa10131514191820[[#This Row],[Valores Receitas / Despesas]])</f>
        <v>155116.65000000037</v>
      </c>
      <c r="L1145" s="53">
        <f>IF(FluxoCaixa10131514191820[[#This Row],[Entrada / Saída]]="Saída",FluxoCaixa10131514191820[[#This Row],[R$ (Valores)]]*-1,FluxoCaixa10131514191820[[#This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IF(FluxoCaixa10131514191820[[#This Row],[Movimento ]]="Saldo Inicial",FluxoCaixa10131514191820[[#This Row],[R$ (Valores)]],K1145+FluxoCaixa10131514191820[[#This Row],[Valores Receitas / Despesas]])</f>
        <v>155116.65000000037</v>
      </c>
      <c r="L1146" s="53">
        <f>IF(FluxoCaixa10131514191820[[#This Row],[Entrada / Saída]]="Saída",FluxoCaixa10131514191820[[#This Row],[R$ (Valores)]]*-1,FluxoCaixa10131514191820[[#This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IF(FluxoCaixa10131514191820[[#This Row],[Movimento ]]="Saldo Inicial",FluxoCaixa10131514191820[[#This Row],[R$ (Valores)]],K1146+FluxoCaixa10131514191820[[#This Row],[Valores Receitas / Despesas]])</f>
        <v>155116.65000000037</v>
      </c>
      <c r="L1147" s="53">
        <f>IF(FluxoCaixa10131514191820[[#This Row],[Entrada / Saída]]="Saída",FluxoCaixa10131514191820[[#This Row],[R$ (Valores)]]*-1,FluxoCaixa10131514191820[[#This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IF(FluxoCaixa10131514191820[[#This Row],[Movimento ]]="Saldo Inicial",FluxoCaixa10131514191820[[#This Row],[R$ (Valores)]],K1147+FluxoCaixa10131514191820[[#This Row],[Valores Receitas / Despesas]])</f>
        <v>155116.65000000037</v>
      </c>
      <c r="L1148" s="53">
        <f>IF(FluxoCaixa10131514191820[[#This Row],[Entrada / Saída]]="Saída",FluxoCaixa10131514191820[[#This Row],[R$ (Valores)]]*-1,FluxoCaixa10131514191820[[#This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IF(FluxoCaixa10131514191820[[#This Row],[Movimento ]]="Saldo Inicial",FluxoCaixa10131514191820[[#This Row],[R$ (Valores)]],K1148+FluxoCaixa10131514191820[[#This Row],[Valores Receitas / Despesas]])</f>
        <v>155116.65000000037</v>
      </c>
      <c r="L1149" s="53">
        <f>IF(FluxoCaixa10131514191820[[#This Row],[Entrada / Saída]]="Saída",FluxoCaixa10131514191820[[#This Row],[R$ (Valores)]]*-1,FluxoCaixa10131514191820[[#This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IF(FluxoCaixa10131514191820[[#This Row],[Movimento ]]="Saldo Inicial",FluxoCaixa10131514191820[[#This Row],[R$ (Valores)]],K1149+FluxoCaixa10131514191820[[#This Row],[Valores Receitas / Despesas]])</f>
        <v>155116.65000000037</v>
      </c>
      <c r="L1150" s="53">
        <f>IF(FluxoCaixa10131514191820[[#This Row],[Entrada / Saída]]="Saída",FluxoCaixa10131514191820[[#This Row],[R$ (Valores)]]*-1,FluxoCaixa10131514191820[[#This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IF(FluxoCaixa10131514191820[[#This Row],[Movimento ]]="Saldo Inicial",FluxoCaixa10131514191820[[#This Row],[R$ (Valores)]],K1150+FluxoCaixa10131514191820[[#This Row],[Valores Receitas / Despesas]])</f>
        <v>155116.65000000037</v>
      </c>
      <c r="L1151" s="53">
        <f>IF(FluxoCaixa10131514191820[[#This Row],[Entrada / Saída]]="Saída",FluxoCaixa10131514191820[[#This Row],[R$ (Valores)]]*-1,FluxoCaixa10131514191820[[#This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IF(FluxoCaixa10131514191820[[#This Row],[Movimento ]]="Saldo Inicial",FluxoCaixa10131514191820[[#This Row],[R$ (Valores)]],K1151+FluxoCaixa10131514191820[[#This Row],[Valores Receitas / Despesas]])</f>
        <v>155116.65000000037</v>
      </c>
      <c r="L1152" s="53">
        <f>IF(FluxoCaixa10131514191820[[#This Row],[Entrada / Saída]]="Saída",FluxoCaixa10131514191820[[#This Row],[R$ (Valores)]]*-1,FluxoCaixa10131514191820[[#This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IF(FluxoCaixa10131514191820[[#This Row],[Movimento ]]="Saldo Inicial",FluxoCaixa10131514191820[[#This Row],[R$ (Valores)]],K1152+FluxoCaixa10131514191820[[#This Row],[Valores Receitas / Despesas]])</f>
        <v>155116.65000000037</v>
      </c>
      <c r="L1153" s="53">
        <f>IF(FluxoCaixa10131514191820[[#This Row],[Entrada / Saída]]="Saída",FluxoCaixa10131514191820[[#This Row],[R$ (Valores)]]*-1,FluxoCaixa10131514191820[[#This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IF(FluxoCaixa10131514191820[[#This Row],[Movimento ]]="Saldo Inicial",FluxoCaixa10131514191820[[#This Row],[R$ (Valores)]],K1153+FluxoCaixa10131514191820[[#This Row],[Valores Receitas / Despesas]])</f>
        <v>155116.65000000037</v>
      </c>
      <c r="L1154" s="53">
        <f>IF(FluxoCaixa10131514191820[[#This Row],[Entrada / Saída]]="Saída",FluxoCaixa10131514191820[[#This Row],[R$ (Valores)]]*-1,FluxoCaixa10131514191820[[#This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IF(FluxoCaixa10131514191820[[#This Row],[Movimento ]]="Saldo Inicial",FluxoCaixa10131514191820[[#This Row],[R$ (Valores)]],K1154+FluxoCaixa10131514191820[[#This Row],[Valores Receitas / Despesas]])</f>
        <v>155116.65000000037</v>
      </c>
      <c r="L1155" s="53">
        <f>IF(FluxoCaixa10131514191820[[#This Row],[Entrada / Saída]]="Saída",FluxoCaixa10131514191820[[#This Row],[R$ (Valores)]]*-1,FluxoCaixa10131514191820[[#This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IF(FluxoCaixa10131514191820[[#This Row],[Movimento ]]="Saldo Inicial",FluxoCaixa10131514191820[[#This Row],[R$ (Valores)]],K1155+FluxoCaixa10131514191820[[#This Row],[Valores Receitas / Despesas]])</f>
        <v>155116.65000000037</v>
      </c>
      <c r="L1156" s="53">
        <f>IF(FluxoCaixa10131514191820[[#This Row],[Entrada / Saída]]="Saída",FluxoCaixa10131514191820[[#This Row],[R$ (Valores)]]*-1,FluxoCaixa10131514191820[[#This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IF(FluxoCaixa10131514191820[[#This Row],[Movimento ]]="Saldo Inicial",FluxoCaixa10131514191820[[#This Row],[R$ (Valores)]],K1156+FluxoCaixa10131514191820[[#This Row],[Valores Receitas / Despesas]])</f>
        <v>155116.65000000037</v>
      </c>
      <c r="L1157" s="53">
        <f>IF(FluxoCaixa10131514191820[[#This Row],[Entrada / Saída]]="Saída",FluxoCaixa10131514191820[[#This Row],[R$ (Valores)]]*-1,FluxoCaixa10131514191820[[#This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IF(FluxoCaixa10131514191820[[#This Row],[Movimento ]]="Saldo Inicial",FluxoCaixa10131514191820[[#This Row],[R$ (Valores)]],K1157+FluxoCaixa10131514191820[[#This Row],[Valores Receitas / Despesas]])</f>
        <v>155116.65000000037</v>
      </c>
      <c r="L1158" s="53">
        <f>IF(FluxoCaixa10131514191820[[#This Row],[Entrada / Saída]]="Saída",FluxoCaixa10131514191820[[#This Row],[R$ (Valores)]]*-1,FluxoCaixa10131514191820[[#This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IF(FluxoCaixa10131514191820[[#This Row],[Movimento ]]="Saldo Inicial",FluxoCaixa10131514191820[[#This Row],[R$ (Valores)]],K1158+FluxoCaixa10131514191820[[#This Row],[Valores Receitas / Despesas]])</f>
        <v>155116.65000000037</v>
      </c>
      <c r="L1159" s="53">
        <f>IF(FluxoCaixa10131514191820[[#This Row],[Entrada / Saída]]="Saída",FluxoCaixa10131514191820[[#This Row],[R$ (Valores)]]*-1,FluxoCaixa10131514191820[[#This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IF(FluxoCaixa10131514191820[[#This Row],[Movimento ]]="Saldo Inicial",FluxoCaixa10131514191820[[#This Row],[R$ (Valores)]],K1159+FluxoCaixa10131514191820[[#This Row],[Valores Receitas / Despesas]])</f>
        <v>155116.65000000037</v>
      </c>
      <c r="L1160" s="53">
        <f>IF(FluxoCaixa10131514191820[[#This Row],[Entrada / Saída]]="Saída",FluxoCaixa10131514191820[[#This Row],[R$ (Valores)]]*-1,FluxoCaixa10131514191820[[#This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IF(FluxoCaixa10131514191820[[#This Row],[Movimento ]]="Saldo Inicial",FluxoCaixa10131514191820[[#This Row],[R$ (Valores)]],K1160+FluxoCaixa10131514191820[[#This Row],[Valores Receitas / Despesas]])</f>
        <v>155116.65000000037</v>
      </c>
      <c r="L1161" s="53">
        <f>IF(FluxoCaixa10131514191820[[#This Row],[Entrada / Saída]]="Saída",FluxoCaixa10131514191820[[#This Row],[R$ (Valores)]]*-1,FluxoCaixa10131514191820[[#This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IF(FluxoCaixa10131514191820[[#This Row],[Movimento ]]="Saldo Inicial",FluxoCaixa10131514191820[[#This Row],[R$ (Valores)]],K1161+FluxoCaixa10131514191820[[#This Row],[Valores Receitas / Despesas]])</f>
        <v>155116.65000000037</v>
      </c>
      <c r="L1162" s="53">
        <f>IF(FluxoCaixa10131514191820[[#This Row],[Entrada / Saída]]="Saída",FluxoCaixa10131514191820[[#This Row],[R$ (Valores)]]*-1,FluxoCaixa10131514191820[[#This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IF(FluxoCaixa10131514191820[[#This Row],[Movimento ]]="Saldo Inicial",FluxoCaixa10131514191820[[#This Row],[R$ (Valores)]],K1162+FluxoCaixa10131514191820[[#This Row],[Valores Receitas / Despesas]])</f>
        <v>155116.65000000037</v>
      </c>
      <c r="L1163" s="53">
        <f>IF(FluxoCaixa10131514191820[[#This Row],[Entrada / Saída]]="Saída",FluxoCaixa10131514191820[[#This Row],[R$ (Valores)]]*-1,FluxoCaixa10131514191820[[#This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IF(FluxoCaixa10131514191820[[#This Row],[Movimento ]]="Saldo Inicial",FluxoCaixa10131514191820[[#This Row],[R$ (Valores)]],K1163+FluxoCaixa10131514191820[[#This Row],[Valores Receitas / Despesas]])</f>
        <v>155116.65000000037</v>
      </c>
      <c r="L1164" s="53">
        <f>IF(FluxoCaixa10131514191820[[#This Row],[Entrada / Saída]]="Saída",FluxoCaixa10131514191820[[#This Row],[R$ (Valores)]]*-1,FluxoCaixa10131514191820[[#This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IF(FluxoCaixa10131514191820[[#This Row],[Movimento ]]="Saldo Inicial",FluxoCaixa10131514191820[[#This Row],[R$ (Valores)]],K1164+FluxoCaixa10131514191820[[#This Row],[Valores Receitas / Despesas]])</f>
        <v>155116.65000000037</v>
      </c>
      <c r="L1165" s="53">
        <f>IF(FluxoCaixa10131514191820[[#This Row],[Entrada / Saída]]="Saída",FluxoCaixa10131514191820[[#This Row],[R$ (Valores)]]*-1,FluxoCaixa10131514191820[[#This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IF(FluxoCaixa10131514191820[[#This Row],[Movimento ]]="Saldo Inicial",FluxoCaixa10131514191820[[#This Row],[R$ (Valores)]],K1165+FluxoCaixa10131514191820[[#This Row],[Valores Receitas / Despesas]])</f>
        <v>155116.65000000037</v>
      </c>
      <c r="L1166" s="53">
        <f>IF(FluxoCaixa10131514191820[[#This Row],[Entrada / Saída]]="Saída",FluxoCaixa10131514191820[[#This Row],[R$ (Valores)]]*-1,FluxoCaixa10131514191820[[#This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IF(FluxoCaixa10131514191820[[#This Row],[Movimento ]]="Saldo Inicial",FluxoCaixa10131514191820[[#This Row],[R$ (Valores)]],K1166+FluxoCaixa10131514191820[[#This Row],[Valores Receitas / Despesas]])</f>
        <v>155116.65000000037</v>
      </c>
      <c r="L1167" s="53">
        <f>IF(FluxoCaixa10131514191820[[#This Row],[Entrada / Saída]]="Saída",FluxoCaixa10131514191820[[#This Row],[R$ (Valores)]]*-1,FluxoCaixa10131514191820[[#This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IF(FluxoCaixa10131514191820[[#This Row],[Movimento ]]="Saldo Inicial",FluxoCaixa10131514191820[[#This Row],[R$ (Valores)]],K1167+FluxoCaixa10131514191820[[#This Row],[Valores Receitas / Despesas]])</f>
        <v>155116.65000000037</v>
      </c>
      <c r="L1168" s="53">
        <f>IF(FluxoCaixa10131514191820[[#This Row],[Entrada / Saída]]="Saída",FluxoCaixa10131514191820[[#This Row],[R$ (Valores)]]*-1,FluxoCaixa10131514191820[[#This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IF(FluxoCaixa10131514191820[[#This Row],[Movimento ]]="Saldo Inicial",FluxoCaixa10131514191820[[#This Row],[R$ (Valores)]],K1168+FluxoCaixa10131514191820[[#This Row],[Valores Receitas / Despesas]])</f>
        <v>155116.65000000037</v>
      </c>
      <c r="L1169" s="53">
        <f>IF(FluxoCaixa10131514191820[[#This Row],[Entrada / Saída]]="Saída",FluxoCaixa10131514191820[[#This Row],[R$ (Valores)]]*-1,FluxoCaixa10131514191820[[#This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IF(FluxoCaixa10131514191820[[#This Row],[Movimento ]]="Saldo Inicial",FluxoCaixa10131514191820[[#This Row],[R$ (Valores)]],K1169+FluxoCaixa10131514191820[[#This Row],[Valores Receitas / Despesas]])</f>
        <v>155116.65000000037</v>
      </c>
      <c r="L1170" s="53">
        <f>IF(FluxoCaixa10131514191820[[#This Row],[Entrada / Saída]]="Saída",FluxoCaixa10131514191820[[#This Row],[R$ (Valores)]]*-1,FluxoCaixa10131514191820[[#This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IF(FluxoCaixa10131514191820[[#This Row],[Movimento ]]="Saldo Inicial",FluxoCaixa10131514191820[[#This Row],[R$ (Valores)]],K1170+FluxoCaixa10131514191820[[#This Row],[Valores Receitas / Despesas]])</f>
        <v>155116.65000000037</v>
      </c>
      <c r="L1171" s="53">
        <f>IF(FluxoCaixa10131514191820[[#This Row],[Entrada / Saída]]="Saída",FluxoCaixa10131514191820[[#This Row],[R$ (Valores)]]*-1,FluxoCaixa10131514191820[[#This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IF(FluxoCaixa10131514191820[[#This Row],[Movimento ]]="Saldo Inicial",FluxoCaixa10131514191820[[#This Row],[R$ (Valores)]],K1171+FluxoCaixa10131514191820[[#This Row],[Valores Receitas / Despesas]])</f>
        <v>155116.65000000037</v>
      </c>
      <c r="L1172" s="53">
        <f>IF(FluxoCaixa10131514191820[[#This Row],[Entrada / Saída]]="Saída",FluxoCaixa10131514191820[[#This Row],[R$ (Valores)]]*-1,FluxoCaixa10131514191820[[#This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IF(FluxoCaixa10131514191820[[#This Row],[Movimento ]]="Saldo Inicial",FluxoCaixa10131514191820[[#This Row],[R$ (Valores)]],K1172+FluxoCaixa10131514191820[[#This Row],[Valores Receitas / Despesas]])</f>
        <v>155116.65000000037</v>
      </c>
      <c r="L1173" s="53">
        <f>IF(FluxoCaixa10131514191820[[#This Row],[Entrada / Saída]]="Saída",FluxoCaixa10131514191820[[#This Row],[R$ (Valores)]]*-1,FluxoCaixa10131514191820[[#This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IF(FluxoCaixa10131514191820[[#This Row],[Movimento ]]="Saldo Inicial",FluxoCaixa10131514191820[[#This Row],[R$ (Valores)]],K1173+FluxoCaixa10131514191820[[#This Row],[Valores Receitas / Despesas]])</f>
        <v>155116.65000000037</v>
      </c>
      <c r="L1174" s="53">
        <f>IF(FluxoCaixa10131514191820[[#This Row],[Entrada / Saída]]="Saída",FluxoCaixa10131514191820[[#This Row],[R$ (Valores)]]*-1,FluxoCaixa10131514191820[[#This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IF(FluxoCaixa10131514191820[[#This Row],[Movimento ]]="Saldo Inicial",FluxoCaixa10131514191820[[#This Row],[R$ (Valores)]],K1174+FluxoCaixa10131514191820[[#This Row],[Valores Receitas / Despesas]])</f>
        <v>155116.65000000037</v>
      </c>
      <c r="L1175" s="53">
        <f>IF(FluxoCaixa10131514191820[[#This Row],[Entrada / Saída]]="Saída",FluxoCaixa10131514191820[[#This Row],[R$ (Valores)]]*-1,FluxoCaixa10131514191820[[#This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IF(FluxoCaixa10131514191820[[#This Row],[Movimento ]]="Saldo Inicial",FluxoCaixa10131514191820[[#This Row],[R$ (Valores)]],K1175+FluxoCaixa10131514191820[[#This Row],[Valores Receitas / Despesas]])</f>
        <v>155116.65000000037</v>
      </c>
      <c r="L1176" s="53">
        <f>IF(FluxoCaixa10131514191820[[#This Row],[Entrada / Saída]]="Saída",FluxoCaixa10131514191820[[#This Row],[R$ (Valores)]]*-1,FluxoCaixa10131514191820[[#This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IF(FluxoCaixa10131514191820[[#This Row],[Movimento ]]="Saldo Inicial",FluxoCaixa10131514191820[[#This Row],[R$ (Valores)]],K1176+FluxoCaixa10131514191820[[#This Row],[Valores Receitas / Despesas]])</f>
        <v>155116.65000000037</v>
      </c>
      <c r="L1177" s="53">
        <f>IF(FluxoCaixa10131514191820[[#This Row],[Entrada / Saída]]="Saída",FluxoCaixa10131514191820[[#This Row],[R$ (Valores)]]*-1,FluxoCaixa10131514191820[[#This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IF(FluxoCaixa10131514191820[[#This Row],[Movimento ]]="Saldo Inicial",FluxoCaixa10131514191820[[#This Row],[R$ (Valores)]],K1177+FluxoCaixa10131514191820[[#This Row],[Valores Receitas / Despesas]])</f>
        <v>155116.65000000037</v>
      </c>
      <c r="L1178" s="53">
        <f>IF(FluxoCaixa10131514191820[[#This Row],[Entrada / Saída]]="Saída",FluxoCaixa10131514191820[[#This Row],[R$ (Valores)]]*-1,FluxoCaixa10131514191820[[#This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IF(FluxoCaixa10131514191820[[#This Row],[Movimento ]]="Saldo Inicial",FluxoCaixa10131514191820[[#This Row],[R$ (Valores)]],K1178+FluxoCaixa10131514191820[[#This Row],[Valores Receitas / Despesas]])</f>
        <v>155116.65000000037</v>
      </c>
      <c r="L1179" s="53">
        <f>IF(FluxoCaixa10131514191820[[#This Row],[Entrada / Saída]]="Saída",FluxoCaixa10131514191820[[#This Row],[R$ (Valores)]]*-1,FluxoCaixa10131514191820[[#This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IF(FluxoCaixa10131514191820[[#This Row],[Movimento ]]="Saldo Inicial",FluxoCaixa10131514191820[[#This Row],[R$ (Valores)]],K1179+FluxoCaixa10131514191820[[#This Row],[Valores Receitas / Despesas]])</f>
        <v>155116.65000000037</v>
      </c>
      <c r="L1180" s="53">
        <f>IF(FluxoCaixa10131514191820[[#This Row],[Entrada / Saída]]="Saída",FluxoCaixa10131514191820[[#This Row],[R$ (Valores)]]*-1,FluxoCaixa10131514191820[[#This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IF(FluxoCaixa10131514191820[[#This Row],[Movimento ]]="Saldo Inicial",FluxoCaixa10131514191820[[#This Row],[R$ (Valores)]],K1180+FluxoCaixa10131514191820[[#This Row],[Valores Receitas / Despesas]])</f>
        <v>155116.65000000037</v>
      </c>
      <c r="L1181" s="53">
        <f>IF(FluxoCaixa10131514191820[[#This Row],[Entrada / Saída]]="Saída",FluxoCaixa10131514191820[[#This Row],[R$ (Valores)]]*-1,FluxoCaixa10131514191820[[#This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IF(FluxoCaixa10131514191820[[#This Row],[Movimento ]]="Saldo Inicial",FluxoCaixa10131514191820[[#This Row],[R$ (Valores)]],K1181+FluxoCaixa10131514191820[[#This Row],[Valores Receitas / Despesas]])</f>
        <v>155116.65000000037</v>
      </c>
      <c r="L1182" s="53">
        <f>IF(FluxoCaixa10131514191820[[#This Row],[Entrada / Saída]]="Saída",FluxoCaixa10131514191820[[#This Row],[R$ (Valores)]]*-1,FluxoCaixa10131514191820[[#This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IF(FluxoCaixa10131514191820[[#This Row],[Movimento ]]="Saldo Inicial",FluxoCaixa10131514191820[[#This Row],[R$ (Valores)]],K1182+FluxoCaixa10131514191820[[#This Row],[Valores Receitas / Despesas]])</f>
        <v>155116.65000000037</v>
      </c>
      <c r="L1183" s="53">
        <f>IF(FluxoCaixa10131514191820[[#This Row],[Entrada / Saída]]="Saída",FluxoCaixa10131514191820[[#This Row],[R$ (Valores)]]*-1,FluxoCaixa10131514191820[[#This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IF(FluxoCaixa10131514191820[[#This Row],[Movimento ]]="Saldo Inicial",FluxoCaixa10131514191820[[#This Row],[R$ (Valores)]],K1183+FluxoCaixa10131514191820[[#This Row],[Valores Receitas / Despesas]])</f>
        <v>155116.65000000037</v>
      </c>
      <c r="L1184" s="53">
        <f>IF(FluxoCaixa10131514191820[[#This Row],[Entrada / Saída]]="Saída",FluxoCaixa10131514191820[[#This Row],[R$ (Valores)]]*-1,FluxoCaixa10131514191820[[#This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IF(FluxoCaixa10131514191820[[#This Row],[Movimento ]]="Saldo Inicial",FluxoCaixa10131514191820[[#This Row],[R$ (Valores)]],K1184+FluxoCaixa10131514191820[[#This Row],[Valores Receitas / Despesas]])</f>
        <v>155116.65000000037</v>
      </c>
      <c r="L1185" s="53">
        <f>IF(FluxoCaixa10131514191820[[#This Row],[Entrada / Saída]]="Saída",FluxoCaixa10131514191820[[#This Row],[R$ (Valores)]]*-1,FluxoCaixa10131514191820[[#This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IF(FluxoCaixa10131514191820[[#This Row],[Movimento ]]="Saldo Inicial",FluxoCaixa10131514191820[[#This Row],[R$ (Valores)]],K1185+FluxoCaixa10131514191820[[#This Row],[Valores Receitas / Despesas]])</f>
        <v>155116.65000000037</v>
      </c>
      <c r="L1186" s="53">
        <f>IF(FluxoCaixa10131514191820[[#This Row],[Entrada / Saída]]="Saída",FluxoCaixa10131514191820[[#This Row],[R$ (Valores)]]*-1,FluxoCaixa10131514191820[[#This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IF(FluxoCaixa10131514191820[[#This Row],[Movimento ]]="Saldo Inicial",FluxoCaixa10131514191820[[#This Row],[R$ (Valores)]],K1186+FluxoCaixa10131514191820[[#This Row],[Valores Receitas / Despesas]])</f>
        <v>155116.65000000037</v>
      </c>
      <c r="L1187" s="53">
        <f>IF(FluxoCaixa10131514191820[[#This Row],[Entrada / Saída]]="Saída",FluxoCaixa10131514191820[[#This Row],[R$ (Valores)]]*-1,FluxoCaixa10131514191820[[#This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IF(FluxoCaixa10131514191820[[#This Row],[Movimento ]]="Saldo Inicial",FluxoCaixa10131514191820[[#This Row],[R$ (Valores)]],K1187+FluxoCaixa10131514191820[[#This Row],[Valores Receitas / Despesas]])</f>
        <v>155116.65000000037</v>
      </c>
      <c r="L1188" s="53">
        <f>IF(FluxoCaixa10131514191820[[#This Row],[Entrada / Saída]]="Saída",FluxoCaixa10131514191820[[#This Row],[R$ (Valores)]]*-1,FluxoCaixa10131514191820[[#This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IF(FluxoCaixa10131514191820[[#This Row],[Movimento ]]="Saldo Inicial",FluxoCaixa10131514191820[[#This Row],[R$ (Valores)]],K1188+FluxoCaixa10131514191820[[#This Row],[Valores Receitas / Despesas]])</f>
        <v>155116.65000000037</v>
      </c>
      <c r="L1189" s="53">
        <f>IF(FluxoCaixa10131514191820[[#This Row],[Entrada / Saída]]="Saída",FluxoCaixa10131514191820[[#This Row],[R$ (Valores)]]*-1,FluxoCaixa10131514191820[[#This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IF(FluxoCaixa10131514191820[[#This Row],[Movimento ]]="Saldo Inicial",FluxoCaixa10131514191820[[#This Row],[R$ (Valores)]],K1189+FluxoCaixa10131514191820[[#This Row],[Valores Receitas / Despesas]])</f>
        <v>155116.65000000037</v>
      </c>
      <c r="L1190" s="53">
        <f>IF(FluxoCaixa10131514191820[[#This Row],[Entrada / Saída]]="Saída",FluxoCaixa10131514191820[[#This Row],[R$ (Valores)]]*-1,FluxoCaixa10131514191820[[#This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IF(FluxoCaixa10131514191820[[#This Row],[Movimento ]]="Saldo Inicial",FluxoCaixa10131514191820[[#This Row],[R$ (Valores)]],K1190+FluxoCaixa10131514191820[[#This Row],[Valores Receitas / Despesas]])</f>
        <v>155116.65000000037</v>
      </c>
      <c r="L1191" s="53">
        <f>IF(FluxoCaixa10131514191820[[#This Row],[Entrada / Saída]]="Saída",FluxoCaixa10131514191820[[#This Row],[R$ (Valores)]]*-1,FluxoCaixa10131514191820[[#This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IF(FluxoCaixa10131514191820[[#This Row],[Movimento ]]="Saldo Inicial",FluxoCaixa10131514191820[[#This Row],[R$ (Valores)]],K1191+FluxoCaixa10131514191820[[#This Row],[Valores Receitas / Despesas]])</f>
        <v>155116.65000000037</v>
      </c>
      <c r="L1192" s="53">
        <f>IF(FluxoCaixa10131514191820[[#This Row],[Entrada / Saída]]="Saída",FluxoCaixa10131514191820[[#This Row],[R$ (Valores)]]*-1,FluxoCaixa10131514191820[[#This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IF(FluxoCaixa10131514191820[[#This Row],[Movimento ]]="Saldo Inicial",FluxoCaixa10131514191820[[#This Row],[R$ (Valores)]],K1192+FluxoCaixa10131514191820[[#This Row],[Valores Receitas / Despesas]])</f>
        <v>155116.65000000037</v>
      </c>
      <c r="L1193" s="53">
        <f>IF(FluxoCaixa10131514191820[[#This Row],[Entrada / Saída]]="Saída",FluxoCaixa10131514191820[[#This Row],[R$ (Valores)]]*-1,FluxoCaixa10131514191820[[#This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IF(FluxoCaixa10131514191820[[#This Row],[Movimento ]]="Saldo Inicial",FluxoCaixa10131514191820[[#This Row],[R$ (Valores)]],K1193+FluxoCaixa10131514191820[[#This Row],[Valores Receitas / Despesas]])</f>
        <v>155116.65000000037</v>
      </c>
      <c r="L1194" s="53">
        <f>IF(FluxoCaixa10131514191820[[#This Row],[Entrada / Saída]]="Saída",FluxoCaixa10131514191820[[#This Row],[R$ (Valores)]]*-1,FluxoCaixa10131514191820[[#This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IF(FluxoCaixa10131514191820[[#This Row],[Movimento ]]="Saldo Inicial",FluxoCaixa10131514191820[[#This Row],[R$ (Valores)]],K1194+FluxoCaixa10131514191820[[#This Row],[Valores Receitas / Despesas]])</f>
        <v>155116.65000000037</v>
      </c>
      <c r="L1195" s="53">
        <f>IF(FluxoCaixa10131514191820[[#This Row],[Entrada / Saída]]="Saída",FluxoCaixa10131514191820[[#This Row],[R$ (Valores)]]*-1,FluxoCaixa10131514191820[[#This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IF(FluxoCaixa10131514191820[[#This Row],[Movimento ]]="Saldo Inicial",FluxoCaixa10131514191820[[#This Row],[R$ (Valores)]],K1195+FluxoCaixa10131514191820[[#This Row],[Valores Receitas / Despesas]])</f>
        <v>155116.65000000037</v>
      </c>
      <c r="L1196" s="53">
        <f>IF(FluxoCaixa10131514191820[[#This Row],[Entrada / Saída]]="Saída",FluxoCaixa10131514191820[[#This Row],[R$ (Valores)]]*-1,FluxoCaixa10131514191820[[#This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IF(FluxoCaixa10131514191820[[#This Row],[Movimento ]]="Saldo Inicial",FluxoCaixa10131514191820[[#This Row],[R$ (Valores)]],K1196+FluxoCaixa10131514191820[[#This Row],[Valores Receitas / Despesas]])</f>
        <v>155116.65000000037</v>
      </c>
      <c r="L1197" s="53">
        <f>IF(FluxoCaixa10131514191820[[#This Row],[Entrada / Saída]]="Saída",FluxoCaixa10131514191820[[#This Row],[R$ (Valores)]]*-1,FluxoCaixa10131514191820[[#This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IF(FluxoCaixa10131514191820[[#This Row],[Movimento ]]="Saldo Inicial",FluxoCaixa10131514191820[[#This Row],[R$ (Valores)]],K1197+FluxoCaixa10131514191820[[#This Row],[Valores Receitas / Despesas]])</f>
        <v>155116.65000000037</v>
      </c>
      <c r="L1198" s="53">
        <f>IF(FluxoCaixa10131514191820[[#This Row],[Entrada / Saída]]="Saída",FluxoCaixa10131514191820[[#This Row],[R$ (Valores)]]*-1,FluxoCaixa10131514191820[[#This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IF(FluxoCaixa10131514191820[[#This Row],[Movimento ]]="Saldo Inicial",FluxoCaixa10131514191820[[#This Row],[R$ (Valores)]],K1198+FluxoCaixa10131514191820[[#This Row],[Valores Receitas / Despesas]])</f>
        <v>155116.65000000037</v>
      </c>
      <c r="L1199" s="53">
        <f>IF(FluxoCaixa10131514191820[[#This Row],[Entrada / Saída]]="Saída",FluxoCaixa10131514191820[[#This Row],[R$ (Valores)]]*-1,FluxoCaixa10131514191820[[#This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IF(FluxoCaixa10131514191820[[#This Row],[Movimento ]]="Saldo Inicial",FluxoCaixa10131514191820[[#This Row],[R$ (Valores)]],K1199+FluxoCaixa10131514191820[[#This Row],[Valores Receitas / Despesas]])</f>
        <v>155116.65000000037</v>
      </c>
      <c r="L1200" s="53">
        <f>IF(FluxoCaixa10131514191820[[#This Row],[Entrada / Saída]]="Saída",FluxoCaixa10131514191820[[#This Row],[R$ (Valores)]]*-1,FluxoCaixa10131514191820[[#This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IF(FluxoCaixa10131514191820[[#This Row],[Movimento ]]="Saldo Inicial",FluxoCaixa10131514191820[[#This Row],[R$ (Valores)]],K1200+FluxoCaixa10131514191820[[#This Row],[Valores Receitas / Despesas]])</f>
        <v>155116.65000000037</v>
      </c>
      <c r="L1201" s="53">
        <f>IF(FluxoCaixa10131514191820[[#This Row],[Entrada / Saída]]="Saída",FluxoCaixa10131514191820[[#This Row],[R$ (Valores)]]*-1,FluxoCaixa10131514191820[[#This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IF(FluxoCaixa10131514191820[[#This Row],[Movimento ]]="Saldo Inicial",FluxoCaixa10131514191820[[#This Row],[R$ (Valores)]],K1201+FluxoCaixa10131514191820[[#This Row],[Valores Receitas / Despesas]])</f>
        <v>155116.65000000037</v>
      </c>
      <c r="L1202" s="53">
        <f>IF(FluxoCaixa10131514191820[[#This Row],[Entrada / Saída]]="Saída",FluxoCaixa10131514191820[[#This Row],[R$ (Valores)]]*-1,FluxoCaixa10131514191820[[#This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IF(FluxoCaixa10131514191820[[#This Row],[Movimento ]]="Saldo Inicial",FluxoCaixa10131514191820[[#This Row],[R$ (Valores)]],K1202+FluxoCaixa10131514191820[[#This Row],[Valores Receitas / Despesas]])</f>
        <v>155116.65000000037</v>
      </c>
      <c r="L1203" s="53">
        <f>IF(FluxoCaixa10131514191820[[#This Row],[Entrada / Saída]]="Saída",FluxoCaixa10131514191820[[#This Row],[R$ (Valores)]]*-1,FluxoCaixa10131514191820[[#This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IF(FluxoCaixa10131514191820[[#This Row],[Movimento ]]="Saldo Inicial",FluxoCaixa10131514191820[[#This Row],[R$ (Valores)]],K1203+FluxoCaixa10131514191820[[#This Row],[Valores Receitas / Despesas]])</f>
        <v>155116.65000000037</v>
      </c>
      <c r="L1204" s="53">
        <f>IF(FluxoCaixa10131514191820[[#This Row],[Entrada / Saída]]="Saída",FluxoCaixa10131514191820[[#This Row],[R$ (Valores)]]*-1,FluxoCaixa10131514191820[[#This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IF(FluxoCaixa10131514191820[[#This Row],[Movimento ]]="Saldo Inicial",FluxoCaixa10131514191820[[#This Row],[R$ (Valores)]],K1204+FluxoCaixa10131514191820[[#This Row],[Valores Receitas / Despesas]])</f>
        <v>155116.65000000037</v>
      </c>
      <c r="L1205" s="53">
        <f>IF(FluxoCaixa10131514191820[[#This Row],[Entrada / Saída]]="Saída",FluxoCaixa10131514191820[[#This Row],[R$ (Valores)]]*-1,FluxoCaixa10131514191820[[#This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IF(FluxoCaixa10131514191820[[#This Row],[Movimento ]]="Saldo Inicial",FluxoCaixa10131514191820[[#This Row],[R$ (Valores)]],K1205+FluxoCaixa10131514191820[[#This Row],[Valores Receitas / Despesas]])</f>
        <v>155116.65000000037</v>
      </c>
      <c r="L1206" s="53">
        <f>IF(FluxoCaixa10131514191820[[#This Row],[Entrada / Saída]]="Saída",FluxoCaixa10131514191820[[#This Row],[R$ (Valores)]]*-1,FluxoCaixa10131514191820[[#This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IF(FluxoCaixa10131514191820[[#This Row],[Movimento ]]="Saldo Inicial",FluxoCaixa10131514191820[[#This Row],[R$ (Valores)]],K1206+FluxoCaixa10131514191820[[#This Row],[Valores Receitas / Despesas]])</f>
        <v>155116.65000000037</v>
      </c>
      <c r="L1207" s="53">
        <f>IF(FluxoCaixa10131514191820[[#This Row],[Entrada / Saída]]="Saída",FluxoCaixa10131514191820[[#This Row],[R$ (Valores)]]*-1,FluxoCaixa10131514191820[[#This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IF(FluxoCaixa10131514191820[[#This Row],[Movimento ]]="Saldo Inicial",FluxoCaixa10131514191820[[#This Row],[R$ (Valores)]],K1207+FluxoCaixa10131514191820[[#This Row],[Valores Receitas / Despesas]])</f>
        <v>155116.65000000037</v>
      </c>
      <c r="L1208" s="53">
        <f>IF(FluxoCaixa10131514191820[[#This Row],[Entrada / Saída]]="Saída",FluxoCaixa10131514191820[[#This Row],[R$ (Valores)]]*-1,FluxoCaixa10131514191820[[#This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IF(FluxoCaixa10131514191820[[#This Row],[Movimento ]]="Saldo Inicial",FluxoCaixa10131514191820[[#This Row],[R$ (Valores)]],K1208+FluxoCaixa10131514191820[[#This Row],[Valores Receitas / Despesas]])</f>
        <v>155116.65000000037</v>
      </c>
      <c r="L1209" s="53">
        <f>IF(FluxoCaixa10131514191820[[#This Row],[Entrada / Saída]]="Saída",FluxoCaixa10131514191820[[#This Row],[R$ (Valores)]]*-1,FluxoCaixa10131514191820[[#This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IF(FluxoCaixa10131514191820[[#This Row],[Movimento ]]="Saldo Inicial",FluxoCaixa10131514191820[[#This Row],[R$ (Valores)]],K1209+FluxoCaixa10131514191820[[#This Row],[Valores Receitas / Despesas]])</f>
        <v>155116.65000000037</v>
      </c>
      <c r="L1210" s="53">
        <f>IF(FluxoCaixa10131514191820[[#This Row],[Entrada / Saída]]="Saída",FluxoCaixa10131514191820[[#This Row],[R$ (Valores)]]*-1,FluxoCaixa10131514191820[[#This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IF(FluxoCaixa10131514191820[[#This Row],[Movimento ]]="Saldo Inicial",FluxoCaixa10131514191820[[#This Row],[R$ (Valores)]],K1210+FluxoCaixa10131514191820[[#This Row],[Valores Receitas / Despesas]])</f>
        <v>155116.65000000037</v>
      </c>
      <c r="L1211" s="53">
        <f>IF(FluxoCaixa10131514191820[[#This Row],[Entrada / Saída]]="Saída",FluxoCaixa10131514191820[[#This Row],[R$ (Valores)]]*-1,FluxoCaixa10131514191820[[#This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IF(FluxoCaixa10131514191820[[#This Row],[Movimento ]]="Saldo Inicial",FluxoCaixa10131514191820[[#This Row],[R$ (Valores)]],K1211+FluxoCaixa10131514191820[[#This Row],[Valores Receitas / Despesas]])</f>
        <v>155116.65000000037</v>
      </c>
      <c r="L1212" s="53">
        <f>IF(FluxoCaixa10131514191820[[#This Row],[Entrada / Saída]]="Saída",FluxoCaixa10131514191820[[#This Row],[R$ (Valores)]]*-1,FluxoCaixa10131514191820[[#This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IF(FluxoCaixa10131514191820[[#This Row],[Movimento ]]="Saldo Inicial",FluxoCaixa10131514191820[[#This Row],[R$ (Valores)]],K1212+FluxoCaixa10131514191820[[#This Row],[Valores Receitas / Despesas]])</f>
        <v>155116.65000000037</v>
      </c>
      <c r="L1213" s="53">
        <f>IF(FluxoCaixa10131514191820[[#This Row],[Entrada / Saída]]="Saída",FluxoCaixa10131514191820[[#This Row],[R$ (Valores)]]*-1,FluxoCaixa10131514191820[[#This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IF(FluxoCaixa10131514191820[[#This Row],[Movimento ]]="Saldo Inicial",FluxoCaixa10131514191820[[#This Row],[R$ (Valores)]],K1213+FluxoCaixa10131514191820[[#This Row],[Valores Receitas / Despesas]])</f>
        <v>155116.65000000037</v>
      </c>
      <c r="L1214" s="53">
        <f>IF(FluxoCaixa10131514191820[[#This Row],[Entrada / Saída]]="Saída",FluxoCaixa10131514191820[[#This Row],[R$ (Valores)]]*-1,FluxoCaixa10131514191820[[#This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IF(FluxoCaixa10131514191820[[#This Row],[Movimento ]]="Saldo Inicial",FluxoCaixa10131514191820[[#This Row],[R$ (Valores)]],K1214+FluxoCaixa10131514191820[[#This Row],[Valores Receitas / Despesas]])</f>
        <v>155116.65000000037</v>
      </c>
      <c r="L1215" s="53">
        <f>IF(FluxoCaixa10131514191820[[#This Row],[Entrada / Saída]]="Saída",FluxoCaixa10131514191820[[#This Row],[R$ (Valores)]]*-1,FluxoCaixa10131514191820[[#This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IF(FluxoCaixa10131514191820[[#This Row],[Movimento ]]="Saldo Inicial",FluxoCaixa10131514191820[[#This Row],[R$ (Valores)]],K1215+FluxoCaixa10131514191820[[#This Row],[Valores Receitas / Despesas]])</f>
        <v>155116.65000000037</v>
      </c>
      <c r="L1216" s="53">
        <f>IF(FluxoCaixa10131514191820[[#This Row],[Entrada / Saída]]="Saída",FluxoCaixa10131514191820[[#This Row],[R$ (Valores)]]*-1,FluxoCaixa10131514191820[[#This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IF(FluxoCaixa10131514191820[[#This Row],[Movimento ]]="Saldo Inicial",FluxoCaixa10131514191820[[#This Row],[R$ (Valores)]],K1216+FluxoCaixa10131514191820[[#This Row],[Valores Receitas / Despesas]])</f>
        <v>155116.65000000037</v>
      </c>
      <c r="L1217" s="53">
        <f>IF(FluxoCaixa10131514191820[[#This Row],[Entrada / Saída]]="Saída",FluxoCaixa10131514191820[[#This Row],[R$ (Valores)]]*-1,FluxoCaixa10131514191820[[#This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IF(FluxoCaixa10131514191820[[#This Row],[Movimento ]]="Saldo Inicial",FluxoCaixa10131514191820[[#This Row],[R$ (Valores)]],K1217+FluxoCaixa10131514191820[[#This Row],[Valores Receitas / Despesas]])</f>
        <v>155116.65000000037</v>
      </c>
      <c r="L1218" s="53">
        <f>IF(FluxoCaixa10131514191820[[#This Row],[Entrada / Saída]]="Saída",FluxoCaixa10131514191820[[#This Row],[R$ (Valores)]]*-1,FluxoCaixa10131514191820[[#This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IF(FluxoCaixa10131514191820[[#This Row],[Movimento ]]="Saldo Inicial",FluxoCaixa10131514191820[[#This Row],[R$ (Valores)]],K1218+FluxoCaixa10131514191820[[#This Row],[Valores Receitas / Despesas]])</f>
        <v>155116.65000000037</v>
      </c>
      <c r="L1219" s="53">
        <f>IF(FluxoCaixa10131514191820[[#This Row],[Entrada / Saída]]="Saída",FluxoCaixa10131514191820[[#This Row],[R$ (Valores)]]*-1,FluxoCaixa10131514191820[[#This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IF(FluxoCaixa10131514191820[[#This Row],[Movimento ]]="Saldo Inicial",FluxoCaixa10131514191820[[#This Row],[R$ (Valores)]],K1219+FluxoCaixa10131514191820[[#This Row],[Valores Receitas / Despesas]])</f>
        <v>155116.65000000037</v>
      </c>
      <c r="L1220" s="53">
        <f>IF(FluxoCaixa10131514191820[[#This Row],[Entrada / Saída]]="Saída",FluxoCaixa10131514191820[[#This Row],[R$ (Valores)]]*-1,FluxoCaixa10131514191820[[#This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IF(FluxoCaixa10131514191820[[#This Row],[Movimento ]]="Saldo Inicial",FluxoCaixa10131514191820[[#This Row],[R$ (Valores)]],K1220+FluxoCaixa10131514191820[[#This Row],[Valores Receitas / Despesas]])</f>
        <v>155116.65000000037</v>
      </c>
      <c r="L1221" s="53">
        <f>IF(FluxoCaixa10131514191820[[#This Row],[Entrada / Saída]]="Saída",FluxoCaixa10131514191820[[#This Row],[R$ (Valores)]]*-1,FluxoCaixa10131514191820[[#This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IF(FluxoCaixa10131514191820[[#This Row],[Movimento ]]="Saldo Inicial",FluxoCaixa10131514191820[[#This Row],[R$ (Valores)]],K1221+FluxoCaixa10131514191820[[#This Row],[Valores Receitas / Despesas]])</f>
        <v>155116.65000000037</v>
      </c>
      <c r="L1222" s="53">
        <f>IF(FluxoCaixa10131514191820[[#This Row],[Entrada / Saída]]="Saída",FluxoCaixa10131514191820[[#This Row],[R$ (Valores)]]*-1,FluxoCaixa10131514191820[[#This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IF(FluxoCaixa10131514191820[[#This Row],[Movimento ]]="Saldo Inicial",FluxoCaixa10131514191820[[#This Row],[R$ (Valores)]],K1222+FluxoCaixa10131514191820[[#This Row],[Valores Receitas / Despesas]])</f>
        <v>155116.65000000037</v>
      </c>
      <c r="L1223" s="53">
        <f>IF(FluxoCaixa10131514191820[[#This Row],[Entrada / Saída]]="Saída",FluxoCaixa10131514191820[[#This Row],[R$ (Valores)]]*-1,FluxoCaixa10131514191820[[#This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IF(FluxoCaixa10131514191820[[#This Row],[Movimento ]]="Saldo Inicial",FluxoCaixa10131514191820[[#This Row],[R$ (Valores)]],K1223+FluxoCaixa10131514191820[[#This Row],[Valores Receitas / Despesas]])</f>
        <v>155116.65000000037</v>
      </c>
      <c r="L1224" s="53">
        <f>IF(FluxoCaixa10131514191820[[#This Row],[Entrada / Saída]]="Saída",FluxoCaixa10131514191820[[#This Row],[R$ (Valores)]]*-1,FluxoCaixa10131514191820[[#This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IF(FluxoCaixa10131514191820[[#This Row],[Movimento ]]="Saldo Inicial",FluxoCaixa10131514191820[[#This Row],[R$ (Valores)]],K1224+FluxoCaixa10131514191820[[#This Row],[Valores Receitas / Despesas]])</f>
        <v>155116.65000000037</v>
      </c>
      <c r="L1225" s="53">
        <f>IF(FluxoCaixa10131514191820[[#This Row],[Entrada / Saída]]="Saída",FluxoCaixa10131514191820[[#This Row],[R$ (Valores)]]*-1,FluxoCaixa10131514191820[[#This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IF(FluxoCaixa10131514191820[[#This Row],[Movimento ]]="Saldo Inicial",FluxoCaixa10131514191820[[#This Row],[R$ (Valores)]],K1225+FluxoCaixa10131514191820[[#This Row],[Valores Receitas / Despesas]])</f>
        <v>155116.65000000037</v>
      </c>
      <c r="L1226" s="53">
        <f>IF(FluxoCaixa10131514191820[[#This Row],[Entrada / Saída]]="Saída",FluxoCaixa10131514191820[[#This Row],[R$ (Valores)]]*-1,FluxoCaixa10131514191820[[#This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IF(FluxoCaixa10131514191820[[#This Row],[Movimento ]]="Saldo Inicial",FluxoCaixa10131514191820[[#This Row],[R$ (Valores)]],K1226+FluxoCaixa10131514191820[[#This Row],[Valores Receitas / Despesas]])</f>
        <v>155116.65000000037</v>
      </c>
      <c r="L1227" s="53">
        <f>IF(FluxoCaixa10131514191820[[#This Row],[Entrada / Saída]]="Saída",FluxoCaixa10131514191820[[#This Row],[R$ (Valores)]]*-1,FluxoCaixa10131514191820[[#This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IF(FluxoCaixa10131514191820[[#This Row],[Movimento ]]="Saldo Inicial",FluxoCaixa10131514191820[[#This Row],[R$ (Valores)]],K1227+FluxoCaixa10131514191820[[#This Row],[Valores Receitas / Despesas]])</f>
        <v>155116.65000000037</v>
      </c>
      <c r="L1228" s="53">
        <f>IF(FluxoCaixa10131514191820[[#This Row],[Entrada / Saída]]="Saída",FluxoCaixa10131514191820[[#This Row],[R$ (Valores)]]*-1,FluxoCaixa10131514191820[[#This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IF(FluxoCaixa10131514191820[[#This Row],[Movimento ]]="Saldo Inicial",FluxoCaixa10131514191820[[#This Row],[R$ (Valores)]],K1228+FluxoCaixa10131514191820[[#This Row],[Valores Receitas / Despesas]])</f>
        <v>155116.65000000037</v>
      </c>
      <c r="L1229" s="53">
        <f>IF(FluxoCaixa10131514191820[[#This Row],[Entrada / Saída]]="Saída",FluxoCaixa10131514191820[[#This Row],[R$ (Valores)]]*-1,FluxoCaixa10131514191820[[#This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IF(FluxoCaixa10131514191820[[#This Row],[Movimento ]]="Saldo Inicial",FluxoCaixa10131514191820[[#This Row],[R$ (Valores)]],K1229+FluxoCaixa10131514191820[[#This Row],[Valores Receitas / Despesas]])</f>
        <v>155116.65000000037</v>
      </c>
      <c r="L1230" s="53">
        <f>IF(FluxoCaixa10131514191820[[#This Row],[Entrada / Saída]]="Saída",FluxoCaixa10131514191820[[#This Row],[R$ (Valores)]]*-1,FluxoCaixa10131514191820[[#This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IF(FluxoCaixa10131514191820[[#This Row],[Movimento ]]="Saldo Inicial",FluxoCaixa10131514191820[[#This Row],[R$ (Valores)]],K1230+FluxoCaixa10131514191820[[#This Row],[Valores Receitas / Despesas]])</f>
        <v>155116.65000000037</v>
      </c>
      <c r="L1231" s="53">
        <f>IF(FluxoCaixa10131514191820[[#This Row],[Entrada / Saída]]="Saída",FluxoCaixa10131514191820[[#This Row],[R$ (Valores)]]*-1,FluxoCaixa10131514191820[[#This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IF(FluxoCaixa10131514191820[[#This Row],[Movimento ]]="Saldo Inicial",FluxoCaixa10131514191820[[#This Row],[R$ (Valores)]],K1231+FluxoCaixa10131514191820[[#This Row],[Valores Receitas / Despesas]])</f>
        <v>155116.65000000037</v>
      </c>
      <c r="L1232" s="53">
        <f>IF(FluxoCaixa10131514191820[[#This Row],[Entrada / Saída]]="Saída",FluxoCaixa10131514191820[[#This Row],[R$ (Valores)]]*-1,FluxoCaixa10131514191820[[#This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IF(FluxoCaixa10131514191820[[#This Row],[Movimento ]]="Saldo Inicial",FluxoCaixa10131514191820[[#This Row],[R$ (Valores)]],K1232+FluxoCaixa10131514191820[[#This Row],[Valores Receitas / Despesas]])</f>
        <v>155116.65000000037</v>
      </c>
      <c r="L1233" s="53">
        <f>IF(FluxoCaixa10131514191820[[#This Row],[Entrada / Saída]]="Saída",FluxoCaixa10131514191820[[#This Row],[R$ (Valores)]]*-1,FluxoCaixa10131514191820[[#This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IF(FluxoCaixa10131514191820[[#This Row],[Movimento ]]="Saldo Inicial",FluxoCaixa10131514191820[[#This Row],[R$ (Valores)]],K1233+FluxoCaixa10131514191820[[#This Row],[Valores Receitas / Despesas]])</f>
        <v>155116.65000000037</v>
      </c>
      <c r="L1234" s="53">
        <f>IF(FluxoCaixa10131514191820[[#This Row],[Entrada / Saída]]="Saída",FluxoCaixa10131514191820[[#This Row],[R$ (Valores)]]*-1,FluxoCaixa10131514191820[[#This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IF(FluxoCaixa10131514191820[[#This Row],[Movimento ]]="Saldo Inicial",FluxoCaixa10131514191820[[#This Row],[R$ (Valores)]],K1234+FluxoCaixa10131514191820[[#This Row],[Valores Receitas / Despesas]])</f>
        <v>155116.65000000037</v>
      </c>
      <c r="L1235" s="53">
        <f>IF(FluxoCaixa10131514191820[[#This Row],[Entrada / Saída]]="Saída",FluxoCaixa10131514191820[[#This Row],[R$ (Valores)]]*-1,FluxoCaixa10131514191820[[#This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IF(FluxoCaixa10131514191820[[#This Row],[Movimento ]]="Saldo Inicial",FluxoCaixa10131514191820[[#This Row],[R$ (Valores)]],K1235+FluxoCaixa10131514191820[[#This Row],[Valores Receitas / Despesas]])</f>
        <v>155116.65000000037</v>
      </c>
      <c r="L1236" s="53">
        <f>IF(FluxoCaixa10131514191820[[#This Row],[Entrada / Saída]]="Saída",FluxoCaixa10131514191820[[#This Row],[R$ (Valores)]]*-1,FluxoCaixa10131514191820[[#This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IF(FluxoCaixa10131514191820[[#This Row],[Movimento ]]="Saldo Inicial",FluxoCaixa10131514191820[[#This Row],[R$ (Valores)]],K1236+FluxoCaixa10131514191820[[#This Row],[Valores Receitas / Despesas]])</f>
        <v>155116.65000000037</v>
      </c>
      <c r="L1237" s="53">
        <f>IF(FluxoCaixa10131514191820[[#This Row],[Entrada / Saída]]="Saída",FluxoCaixa10131514191820[[#This Row],[R$ (Valores)]]*-1,FluxoCaixa10131514191820[[#This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IF(FluxoCaixa10131514191820[[#This Row],[Movimento ]]="Saldo Inicial",FluxoCaixa10131514191820[[#This Row],[R$ (Valores)]],K1237+FluxoCaixa10131514191820[[#This Row],[Valores Receitas / Despesas]])</f>
        <v>155116.65000000037</v>
      </c>
      <c r="L1238" s="53">
        <f>IF(FluxoCaixa10131514191820[[#This Row],[Entrada / Saída]]="Saída",FluxoCaixa10131514191820[[#This Row],[R$ (Valores)]]*-1,FluxoCaixa10131514191820[[#This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IF(FluxoCaixa10131514191820[[#This Row],[Movimento ]]="Saldo Inicial",FluxoCaixa10131514191820[[#This Row],[R$ (Valores)]],K1238+FluxoCaixa10131514191820[[#This Row],[Valores Receitas / Despesas]])</f>
        <v>155116.65000000037</v>
      </c>
      <c r="L1239" s="53">
        <f>IF(FluxoCaixa10131514191820[[#This Row],[Entrada / Saída]]="Saída",FluxoCaixa10131514191820[[#This Row],[R$ (Valores)]]*-1,FluxoCaixa10131514191820[[#This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IF(FluxoCaixa10131514191820[[#This Row],[Movimento ]]="Saldo Inicial",FluxoCaixa10131514191820[[#This Row],[R$ (Valores)]],K1239+FluxoCaixa10131514191820[[#This Row],[Valores Receitas / Despesas]])</f>
        <v>155116.65000000037</v>
      </c>
      <c r="L1240" s="53">
        <f>IF(FluxoCaixa10131514191820[[#This Row],[Entrada / Saída]]="Saída",FluxoCaixa10131514191820[[#This Row],[R$ (Valores)]]*-1,FluxoCaixa10131514191820[[#This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IF(FluxoCaixa10131514191820[[#This Row],[Movimento ]]="Saldo Inicial",FluxoCaixa10131514191820[[#This Row],[R$ (Valores)]],K1240+FluxoCaixa10131514191820[[#This Row],[Valores Receitas / Despesas]])</f>
        <v>155116.65000000037</v>
      </c>
      <c r="L1241" s="53">
        <f>IF(FluxoCaixa10131514191820[[#This Row],[Entrada / Saída]]="Saída",FluxoCaixa10131514191820[[#This Row],[R$ (Valores)]]*-1,FluxoCaixa10131514191820[[#This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IF(FluxoCaixa10131514191820[[#This Row],[Movimento ]]="Saldo Inicial",FluxoCaixa10131514191820[[#This Row],[R$ (Valores)]],K1241+FluxoCaixa10131514191820[[#This Row],[Valores Receitas / Despesas]])</f>
        <v>155116.65000000037</v>
      </c>
      <c r="L1242" s="53">
        <f>IF(FluxoCaixa10131514191820[[#This Row],[Entrada / Saída]]="Saída",FluxoCaixa10131514191820[[#This Row],[R$ (Valores)]]*-1,FluxoCaixa10131514191820[[#This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IF(FluxoCaixa10131514191820[[#This Row],[Movimento ]]="Saldo Inicial",FluxoCaixa10131514191820[[#This Row],[R$ (Valores)]],K1242+FluxoCaixa10131514191820[[#This Row],[Valores Receitas / Despesas]])</f>
        <v>155116.65000000037</v>
      </c>
      <c r="L1243" s="53">
        <f>IF(FluxoCaixa10131514191820[[#This Row],[Entrada / Saída]]="Saída",FluxoCaixa10131514191820[[#This Row],[R$ (Valores)]]*-1,FluxoCaixa10131514191820[[#This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IF(FluxoCaixa10131514191820[[#This Row],[Movimento ]]="Saldo Inicial",FluxoCaixa10131514191820[[#This Row],[R$ (Valores)]],K1243+FluxoCaixa10131514191820[[#This Row],[Valores Receitas / Despesas]])</f>
        <v>155116.65000000037</v>
      </c>
      <c r="L1244" s="53">
        <f>IF(FluxoCaixa10131514191820[[#This Row],[Entrada / Saída]]="Saída",FluxoCaixa10131514191820[[#This Row],[R$ (Valores)]]*-1,FluxoCaixa10131514191820[[#This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IF(FluxoCaixa10131514191820[[#This Row],[Movimento ]]="Saldo Inicial",FluxoCaixa10131514191820[[#This Row],[R$ (Valores)]],K1244+FluxoCaixa10131514191820[[#This Row],[Valores Receitas / Despesas]])</f>
        <v>155116.65000000037</v>
      </c>
      <c r="L1245" s="53">
        <f>IF(FluxoCaixa10131514191820[[#This Row],[Entrada / Saída]]="Saída",FluxoCaixa10131514191820[[#This Row],[R$ (Valores)]]*-1,FluxoCaixa10131514191820[[#This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IF(FluxoCaixa10131514191820[[#This Row],[Movimento ]]="Saldo Inicial",FluxoCaixa10131514191820[[#This Row],[R$ (Valores)]],K1245+FluxoCaixa10131514191820[[#This Row],[Valores Receitas / Despesas]])</f>
        <v>155116.65000000037</v>
      </c>
      <c r="L1246" s="53">
        <f>IF(FluxoCaixa10131514191820[[#This Row],[Entrada / Saída]]="Saída",FluxoCaixa10131514191820[[#This Row],[R$ (Valores)]]*-1,FluxoCaixa10131514191820[[#This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IF(FluxoCaixa10131514191820[[#This Row],[Movimento ]]="Saldo Inicial",FluxoCaixa10131514191820[[#This Row],[R$ (Valores)]],K1246+FluxoCaixa10131514191820[[#This Row],[Valores Receitas / Despesas]])</f>
        <v>155116.65000000037</v>
      </c>
      <c r="L1247" s="53">
        <f>IF(FluxoCaixa10131514191820[[#This Row],[Entrada / Saída]]="Saída",FluxoCaixa10131514191820[[#This Row],[R$ (Valores)]]*-1,FluxoCaixa10131514191820[[#This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IF(FluxoCaixa10131514191820[[#This Row],[Movimento ]]="Saldo Inicial",FluxoCaixa10131514191820[[#This Row],[R$ (Valores)]],K1247+FluxoCaixa10131514191820[[#This Row],[Valores Receitas / Despesas]])</f>
        <v>155116.65000000037</v>
      </c>
      <c r="L1248" s="53">
        <f>IF(FluxoCaixa10131514191820[[#This Row],[Entrada / Saída]]="Saída",FluxoCaixa10131514191820[[#This Row],[R$ (Valores)]]*-1,FluxoCaixa10131514191820[[#This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IF(FluxoCaixa10131514191820[[#This Row],[Movimento ]]="Saldo Inicial",FluxoCaixa10131514191820[[#This Row],[R$ (Valores)]],K1248+FluxoCaixa10131514191820[[#This Row],[Valores Receitas / Despesas]])</f>
        <v>155116.65000000037</v>
      </c>
      <c r="L1249" s="53">
        <f>IF(FluxoCaixa10131514191820[[#This Row],[Entrada / Saída]]="Saída",FluxoCaixa10131514191820[[#This Row],[R$ (Valores)]]*-1,FluxoCaixa10131514191820[[#This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IF(FluxoCaixa10131514191820[[#This Row],[Movimento ]]="Saldo Inicial",FluxoCaixa10131514191820[[#This Row],[R$ (Valores)]],K1249+FluxoCaixa10131514191820[[#This Row],[Valores Receitas / Despesas]])</f>
        <v>155116.65000000037</v>
      </c>
      <c r="L1250" s="53">
        <f>IF(FluxoCaixa10131514191820[[#This Row],[Entrada / Saída]]="Saída",FluxoCaixa10131514191820[[#This Row],[R$ (Valores)]]*-1,FluxoCaixa10131514191820[[#This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IF(FluxoCaixa10131514191820[[#This Row],[Movimento ]]="Saldo Inicial",FluxoCaixa10131514191820[[#This Row],[R$ (Valores)]],K1250+FluxoCaixa10131514191820[[#This Row],[Valores Receitas / Despesas]])</f>
        <v>155116.65000000037</v>
      </c>
      <c r="L1251" s="53">
        <f>IF(FluxoCaixa10131514191820[[#This Row],[Entrada / Saída]]="Saída",FluxoCaixa10131514191820[[#This Row],[R$ (Valores)]]*-1,FluxoCaixa10131514191820[[#This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IF(FluxoCaixa10131514191820[[#This Row],[Movimento ]]="Saldo Inicial",FluxoCaixa10131514191820[[#This Row],[R$ (Valores)]],K1251+FluxoCaixa10131514191820[[#This Row],[Valores Receitas / Despesas]])</f>
        <v>155116.65000000037</v>
      </c>
      <c r="L1252" s="53">
        <f>IF(FluxoCaixa10131514191820[[#This Row],[Entrada / Saída]]="Saída",FluxoCaixa10131514191820[[#This Row],[R$ (Valores)]]*-1,FluxoCaixa10131514191820[[#This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IF(FluxoCaixa10131514191820[[#This Row],[Movimento ]]="Saldo Inicial",FluxoCaixa10131514191820[[#This Row],[R$ (Valores)]],K1252+FluxoCaixa10131514191820[[#This Row],[Valores Receitas / Despesas]])</f>
        <v>155116.65000000037</v>
      </c>
      <c r="L1253" s="53">
        <f>IF(FluxoCaixa10131514191820[[#This Row],[Entrada / Saída]]="Saída",FluxoCaixa10131514191820[[#This Row],[R$ (Valores)]]*-1,FluxoCaixa10131514191820[[#This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IF(FluxoCaixa10131514191820[[#This Row],[Movimento ]]="Saldo Inicial",FluxoCaixa10131514191820[[#This Row],[R$ (Valores)]],K1253+FluxoCaixa10131514191820[[#This Row],[Valores Receitas / Despesas]])</f>
        <v>155116.65000000037</v>
      </c>
      <c r="L1254" s="53">
        <f>IF(FluxoCaixa10131514191820[[#This Row],[Entrada / Saída]]="Saída",FluxoCaixa10131514191820[[#This Row],[R$ (Valores)]]*-1,FluxoCaixa10131514191820[[#This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IF(FluxoCaixa10131514191820[[#This Row],[Movimento ]]="Saldo Inicial",FluxoCaixa10131514191820[[#This Row],[R$ (Valores)]],K1254+FluxoCaixa10131514191820[[#This Row],[Valores Receitas / Despesas]])</f>
        <v>155116.65000000037</v>
      </c>
      <c r="L1255" s="53">
        <f>IF(FluxoCaixa10131514191820[[#This Row],[Entrada / Saída]]="Saída",FluxoCaixa10131514191820[[#This Row],[R$ (Valores)]]*-1,FluxoCaixa10131514191820[[#This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IF(FluxoCaixa10131514191820[[#This Row],[Movimento ]]="Saldo Inicial",FluxoCaixa10131514191820[[#This Row],[R$ (Valores)]],K1255+FluxoCaixa10131514191820[[#This Row],[Valores Receitas / Despesas]])</f>
        <v>155116.65000000037</v>
      </c>
      <c r="L1256" s="53">
        <f>IF(FluxoCaixa10131514191820[[#This Row],[Entrada / Saída]]="Saída",FluxoCaixa10131514191820[[#This Row],[R$ (Valores)]]*-1,FluxoCaixa10131514191820[[#This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IF(FluxoCaixa10131514191820[[#This Row],[Movimento ]]="Saldo Inicial",FluxoCaixa10131514191820[[#This Row],[R$ (Valores)]],K1256+FluxoCaixa10131514191820[[#This Row],[Valores Receitas / Despesas]])</f>
        <v>155116.65000000037</v>
      </c>
      <c r="L1257" s="53">
        <f>IF(FluxoCaixa10131514191820[[#This Row],[Entrada / Saída]]="Saída",FluxoCaixa10131514191820[[#This Row],[R$ (Valores)]]*-1,FluxoCaixa10131514191820[[#This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IF(FluxoCaixa10131514191820[[#This Row],[Movimento ]]="Saldo Inicial",FluxoCaixa10131514191820[[#This Row],[R$ (Valores)]],K1257+FluxoCaixa10131514191820[[#This Row],[Valores Receitas / Despesas]])</f>
        <v>155116.65000000037</v>
      </c>
      <c r="L1258" s="53">
        <f>IF(FluxoCaixa10131514191820[[#This Row],[Entrada / Saída]]="Saída",FluxoCaixa10131514191820[[#This Row],[R$ (Valores)]]*-1,FluxoCaixa10131514191820[[#This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IF(FluxoCaixa10131514191820[[#This Row],[Movimento ]]="Saldo Inicial",FluxoCaixa10131514191820[[#This Row],[R$ (Valores)]],K1258+FluxoCaixa10131514191820[[#This Row],[Valores Receitas / Despesas]])</f>
        <v>155116.65000000037</v>
      </c>
      <c r="L1259" s="53">
        <f>IF(FluxoCaixa10131514191820[[#This Row],[Entrada / Saída]]="Saída",FluxoCaixa10131514191820[[#This Row],[R$ (Valores)]]*-1,FluxoCaixa10131514191820[[#This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IF(FluxoCaixa10131514191820[[#This Row],[Movimento ]]="Saldo Inicial",FluxoCaixa10131514191820[[#This Row],[R$ (Valores)]],K1259+FluxoCaixa10131514191820[[#This Row],[Valores Receitas / Despesas]])</f>
        <v>155116.65000000037</v>
      </c>
      <c r="L1260" s="53">
        <f>IF(FluxoCaixa10131514191820[[#This Row],[Entrada / Saída]]="Saída",FluxoCaixa10131514191820[[#This Row],[R$ (Valores)]]*-1,FluxoCaixa10131514191820[[#This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IF(FluxoCaixa10131514191820[[#This Row],[Movimento ]]="Saldo Inicial",FluxoCaixa10131514191820[[#This Row],[R$ (Valores)]],K1260+FluxoCaixa10131514191820[[#This Row],[Valores Receitas / Despesas]])</f>
        <v>155116.65000000037</v>
      </c>
      <c r="L1261" s="53">
        <f>IF(FluxoCaixa10131514191820[[#This Row],[Entrada / Saída]]="Saída",FluxoCaixa10131514191820[[#This Row],[R$ (Valores)]]*-1,FluxoCaixa10131514191820[[#This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IF(FluxoCaixa10131514191820[[#This Row],[Movimento ]]="Saldo Inicial",FluxoCaixa10131514191820[[#This Row],[R$ (Valores)]],K1261+FluxoCaixa10131514191820[[#This Row],[Valores Receitas / Despesas]])</f>
        <v>155116.65000000037</v>
      </c>
      <c r="L1262" s="53">
        <f>IF(FluxoCaixa10131514191820[[#This Row],[Entrada / Saída]]="Saída",FluxoCaixa10131514191820[[#This Row],[R$ (Valores)]]*-1,FluxoCaixa10131514191820[[#This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IF(FluxoCaixa10131514191820[[#This Row],[Movimento ]]="Saldo Inicial",FluxoCaixa10131514191820[[#This Row],[R$ (Valores)]],K1262+FluxoCaixa10131514191820[[#This Row],[Valores Receitas / Despesas]])</f>
        <v>155116.65000000037</v>
      </c>
      <c r="L1263" s="53">
        <f>IF(FluxoCaixa10131514191820[[#This Row],[Entrada / Saída]]="Saída",FluxoCaixa10131514191820[[#This Row],[R$ (Valores)]]*-1,FluxoCaixa10131514191820[[#This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IF(FluxoCaixa10131514191820[[#This Row],[Movimento ]]="Saldo Inicial",FluxoCaixa10131514191820[[#This Row],[R$ (Valores)]],K1263+FluxoCaixa10131514191820[[#This Row],[Valores Receitas / Despesas]])</f>
        <v>155116.65000000037</v>
      </c>
      <c r="L1264" s="53">
        <f>IF(FluxoCaixa10131514191820[[#This Row],[Entrada / Saída]]="Saída",FluxoCaixa10131514191820[[#This Row],[R$ (Valores)]]*-1,FluxoCaixa10131514191820[[#This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IF(FluxoCaixa10131514191820[[#This Row],[Movimento ]]="Saldo Inicial",FluxoCaixa10131514191820[[#This Row],[R$ (Valores)]],K1264+FluxoCaixa10131514191820[[#This Row],[Valores Receitas / Despesas]])</f>
        <v>155116.65000000037</v>
      </c>
      <c r="L1265" s="53">
        <f>IF(FluxoCaixa10131514191820[[#This Row],[Entrada / Saída]]="Saída",FluxoCaixa10131514191820[[#This Row],[R$ (Valores)]]*-1,FluxoCaixa10131514191820[[#This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IF(FluxoCaixa10131514191820[[#This Row],[Movimento ]]="Saldo Inicial",FluxoCaixa10131514191820[[#This Row],[R$ (Valores)]],K1265+FluxoCaixa10131514191820[[#This Row],[Valores Receitas / Despesas]])</f>
        <v>155116.65000000037</v>
      </c>
      <c r="L1266" s="53">
        <f>IF(FluxoCaixa10131514191820[[#This Row],[Entrada / Saída]]="Saída",FluxoCaixa10131514191820[[#This Row],[R$ (Valores)]]*-1,FluxoCaixa10131514191820[[#This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IF(FluxoCaixa10131514191820[[#This Row],[Movimento ]]="Saldo Inicial",FluxoCaixa10131514191820[[#This Row],[R$ (Valores)]],K1266+FluxoCaixa10131514191820[[#This Row],[Valores Receitas / Despesas]])</f>
        <v>155116.65000000037</v>
      </c>
      <c r="L1267" s="53">
        <f>IF(FluxoCaixa10131514191820[[#This Row],[Entrada / Saída]]="Saída",FluxoCaixa10131514191820[[#This Row],[R$ (Valores)]]*-1,FluxoCaixa10131514191820[[#This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IF(FluxoCaixa10131514191820[[#This Row],[Movimento ]]="Saldo Inicial",FluxoCaixa10131514191820[[#This Row],[R$ (Valores)]],K1267+FluxoCaixa10131514191820[[#This Row],[Valores Receitas / Despesas]])</f>
        <v>155116.65000000037</v>
      </c>
      <c r="L1268" s="53">
        <f>IF(FluxoCaixa10131514191820[[#This Row],[Entrada / Saída]]="Saída",FluxoCaixa10131514191820[[#This Row],[R$ (Valores)]]*-1,FluxoCaixa10131514191820[[#This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IF(FluxoCaixa10131514191820[[#This Row],[Movimento ]]="Saldo Inicial",FluxoCaixa10131514191820[[#This Row],[R$ (Valores)]],K1268+FluxoCaixa10131514191820[[#This Row],[Valores Receitas / Despesas]])</f>
        <v>155116.65000000037</v>
      </c>
      <c r="L1269" s="53">
        <f>IF(FluxoCaixa10131514191820[[#This Row],[Entrada / Saída]]="Saída",FluxoCaixa10131514191820[[#This Row],[R$ (Valores)]]*-1,FluxoCaixa10131514191820[[#This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IF(FluxoCaixa10131514191820[[#This Row],[Movimento ]]="Saldo Inicial",FluxoCaixa10131514191820[[#This Row],[R$ (Valores)]],K1269+FluxoCaixa10131514191820[[#This Row],[Valores Receitas / Despesas]])</f>
        <v>155116.65000000037</v>
      </c>
      <c r="L1270" s="53">
        <f>IF(FluxoCaixa10131514191820[[#This Row],[Entrada / Saída]]="Saída",FluxoCaixa10131514191820[[#This Row],[R$ (Valores)]]*-1,FluxoCaixa10131514191820[[#This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IF(FluxoCaixa10131514191820[[#This Row],[Movimento ]]="Saldo Inicial",FluxoCaixa10131514191820[[#This Row],[R$ (Valores)]],K1270+FluxoCaixa10131514191820[[#This Row],[Valores Receitas / Despesas]])</f>
        <v>155116.65000000037</v>
      </c>
      <c r="L1271" s="53">
        <f>IF(FluxoCaixa10131514191820[[#This Row],[Entrada / Saída]]="Saída",FluxoCaixa10131514191820[[#This Row],[R$ (Valores)]]*-1,FluxoCaixa10131514191820[[#This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IF(FluxoCaixa10131514191820[[#This Row],[Movimento ]]="Saldo Inicial",FluxoCaixa10131514191820[[#This Row],[R$ (Valores)]],K1271+FluxoCaixa10131514191820[[#This Row],[Valores Receitas / Despesas]])</f>
        <v>155116.65000000037</v>
      </c>
      <c r="L1272" s="53">
        <f>IF(FluxoCaixa10131514191820[[#This Row],[Entrada / Saída]]="Saída",FluxoCaixa10131514191820[[#This Row],[R$ (Valores)]]*-1,FluxoCaixa10131514191820[[#This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IF(FluxoCaixa10131514191820[[#This Row],[Movimento ]]="Saldo Inicial",FluxoCaixa10131514191820[[#This Row],[R$ (Valores)]],K1272+FluxoCaixa10131514191820[[#This Row],[Valores Receitas / Despesas]])</f>
        <v>155116.65000000037</v>
      </c>
      <c r="L1273" s="53">
        <f>IF(FluxoCaixa10131514191820[[#This Row],[Entrada / Saída]]="Saída",FluxoCaixa10131514191820[[#This Row],[R$ (Valores)]]*-1,FluxoCaixa10131514191820[[#This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IF(FluxoCaixa10131514191820[[#This Row],[Movimento ]]="Saldo Inicial",FluxoCaixa10131514191820[[#This Row],[R$ (Valores)]],K1273+FluxoCaixa10131514191820[[#This Row],[Valores Receitas / Despesas]])</f>
        <v>155116.65000000037</v>
      </c>
      <c r="L1274" s="53">
        <f>IF(FluxoCaixa10131514191820[[#This Row],[Entrada / Saída]]="Saída",FluxoCaixa10131514191820[[#This Row],[R$ (Valores)]]*-1,FluxoCaixa10131514191820[[#This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IF(FluxoCaixa10131514191820[[#This Row],[Movimento ]]="Saldo Inicial",FluxoCaixa10131514191820[[#This Row],[R$ (Valores)]],K1274+FluxoCaixa10131514191820[[#This Row],[Valores Receitas / Despesas]])</f>
        <v>155116.65000000037</v>
      </c>
      <c r="L1275" s="53">
        <f>IF(FluxoCaixa10131514191820[[#This Row],[Entrada / Saída]]="Saída",FluxoCaixa10131514191820[[#This Row],[R$ (Valores)]]*-1,FluxoCaixa10131514191820[[#This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IF(FluxoCaixa10131514191820[[#This Row],[Movimento ]]="Saldo Inicial",FluxoCaixa10131514191820[[#This Row],[R$ (Valores)]],K1275+FluxoCaixa10131514191820[[#This Row],[Valores Receitas / Despesas]])</f>
        <v>155116.65000000037</v>
      </c>
      <c r="L1276" s="53">
        <f>IF(FluxoCaixa10131514191820[[#This Row],[Entrada / Saída]]="Saída",FluxoCaixa10131514191820[[#This Row],[R$ (Valores)]]*-1,FluxoCaixa10131514191820[[#This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IF(FluxoCaixa10131514191820[[#This Row],[Movimento ]]="Saldo Inicial",FluxoCaixa10131514191820[[#This Row],[R$ (Valores)]],K1276+FluxoCaixa10131514191820[[#This Row],[Valores Receitas / Despesas]])</f>
        <v>155116.65000000037</v>
      </c>
      <c r="L1277" s="53">
        <f>IF(FluxoCaixa10131514191820[[#This Row],[Entrada / Saída]]="Saída",FluxoCaixa10131514191820[[#This Row],[R$ (Valores)]]*-1,FluxoCaixa10131514191820[[#This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IF(FluxoCaixa10131514191820[[#This Row],[Movimento ]]="Saldo Inicial",FluxoCaixa10131514191820[[#This Row],[R$ (Valores)]],K1277+FluxoCaixa10131514191820[[#This Row],[Valores Receitas / Despesas]])</f>
        <v>155116.65000000037</v>
      </c>
      <c r="L1278" s="53">
        <f>IF(FluxoCaixa10131514191820[[#This Row],[Entrada / Saída]]="Saída",FluxoCaixa10131514191820[[#This Row],[R$ (Valores)]]*-1,FluxoCaixa10131514191820[[#This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IF(FluxoCaixa10131514191820[[#This Row],[Movimento ]]="Saldo Inicial",FluxoCaixa10131514191820[[#This Row],[R$ (Valores)]],K1278+FluxoCaixa10131514191820[[#This Row],[Valores Receitas / Despesas]])</f>
        <v>155116.65000000037</v>
      </c>
      <c r="L1279" s="53">
        <f>IF(FluxoCaixa10131514191820[[#This Row],[Entrada / Saída]]="Saída",FluxoCaixa10131514191820[[#This Row],[R$ (Valores)]]*-1,FluxoCaixa10131514191820[[#This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IF(FluxoCaixa10131514191820[[#This Row],[Movimento ]]="Saldo Inicial",FluxoCaixa10131514191820[[#This Row],[R$ (Valores)]],K1279+FluxoCaixa10131514191820[[#This Row],[Valores Receitas / Despesas]])</f>
        <v>155116.65000000037</v>
      </c>
      <c r="L1280" s="53">
        <f>IF(FluxoCaixa10131514191820[[#This Row],[Entrada / Saída]]="Saída",FluxoCaixa10131514191820[[#This Row],[R$ (Valores)]]*-1,FluxoCaixa10131514191820[[#This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IF(FluxoCaixa10131514191820[[#This Row],[Movimento ]]="Saldo Inicial",FluxoCaixa10131514191820[[#This Row],[R$ (Valores)]],K1280+FluxoCaixa10131514191820[[#This Row],[Valores Receitas / Despesas]])</f>
        <v>155116.65000000037</v>
      </c>
      <c r="L1281" s="53">
        <f>IF(FluxoCaixa10131514191820[[#This Row],[Entrada / Saída]]="Saída",FluxoCaixa10131514191820[[#This Row],[R$ (Valores)]]*-1,FluxoCaixa10131514191820[[#This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IF(FluxoCaixa10131514191820[[#This Row],[Movimento ]]="Saldo Inicial",FluxoCaixa10131514191820[[#This Row],[R$ (Valores)]],K1281+FluxoCaixa10131514191820[[#This Row],[Valores Receitas / Despesas]])</f>
        <v>155116.65000000037</v>
      </c>
      <c r="L1282" s="53">
        <f>IF(FluxoCaixa10131514191820[[#This Row],[Entrada / Saída]]="Saída",FluxoCaixa10131514191820[[#This Row],[R$ (Valores)]]*-1,FluxoCaixa10131514191820[[#This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IF(FluxoCaixa10131514191820[[#This Row],[Movimento ]]="Saldo Inicial",FluxoCaixa10131514191820[[#This Row],[R$ (Valores)]],K1282+FluxoCaixa10131514191820[[#This Row],[Valores Receitas / Despesas]])</f>
        <v>155116.65000000037</v>
      </c>
      <c r="L1283" s="53">
        <f>IF(FluxoCaixa10131514191820[[#This Row],[Entrada / Saída]]="Saída",FluxoCaixa10131514191820[[#This Row],[R$ (Valores)]]*-1,FluxoCaixa10131514191820[[#This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IF(FluxoCaixa10131514191820[[#This Row],[Movimento ]]="Saldo Inicial",FluxoCaixa10131514191820[[#This Row],[R$ (Valores)]],K1283+FluxoCaixa10131514191820[[#This Row],[Valores Receitas / Despesas]])</f>
        <v>155116.65000000037</v>
      </c>
      <c r="L1284" s="53">
        <f>IF(FluxoCaixa10131514191820[[#This Row],[Entrada / Saída]]="Saída",FluxoCaixa10131514191820[[#This Row],[R$ (Valores)]]*-1,FluxoCaixa10131514191820[[#This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IF(FluxoCaixa10131514191820[[#This Row],[Movimento ]]="Saldo Inicial",FluxoCaixa10131514191820[[#This Row],[R$ (Valores)]],K1284+FluxoCaixa10131514191820[[#This Row],[Valores Receitas / Despesas]])</f>
        <v>155116.65000000037</v>
      </c>
      <c r="L1285" s="53">
        <f>IF(FluxoCaixa10131514191820[[#This Row],[Entrada / Saída]]="Saída",FluxoCaixa10131514191820[[#This Row],[R$ (Valores)]]*-1,FluxoCaixa10131514191820[[#This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IF(FluxoCaixa10131514191820[[#This Row],[Movimento ]]="Saldo Inicial",FluxoCaixa10131514191820[[#This Row],[R$ (Valores)]],K1285+FluxoCaixa10131514191820[[#This Row],[Valores Receitas / Despesas]])</f>
        <v>155116.65000000037</v>
      </c>
      <c r="L1286" s="53">
        <f>IF(FluxoCaixa10131514191820[[#This Row],[Entrada / Saída]]="Saída",FluxoCaixa10131514191820[[#This Row],[R$ (Valores)]]*-1,FluxoCaixa10131514191820[[#This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IF(FluxoCaixa10131514191820[[#This Row],[Movimento ]]="Saldo Inicial",FluxoCaixa10131514191820[[#This Row],[R$ (Valores)]],K1286+FluxoCaixa10131514191820[[#This Row],[Valores Receitas / Despesas]])</f>
        <v>155116.65000000037</v>
      </c>
      <c r="L1287" s="53">
        <f>IF(FluxoCaixa10131514191820[[#This Row],[Entrada / Saída]]="Saída",FluxoCaixa10131514191820[[#This Row],[R$ (Valores)]]*-1,FluxoCaixa10131514191820[[#This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IF(FluxoCaixa10131514191820[[#This Row],[Movimento ]]="Saldo Inicial",FluxoCaixa10131514191820[[#This Row],[R$ (Valores)]],K1287+FluxoCaixa10131514191820[[#This Row],[Valores Receitas / Despesas]])</f>
        <v>155116.65000000037</v>
      </c>
      <c r="L1288" s="53">
        <f>IF(FluxoCaixa10131514191820[[#This Row],[Entrada / Saída]]="Saída",FluxoCaixa10131514191820[[#This Row],[R$ (Valores)]]*-1,FluxoCaixa10131514191820[[#This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IF(FluxoCaixa10131514191820[[#This Row],[Movimento ]]="Saldo Inicial",FluxoCaixa10131514191820[[#This Row],[R$ (Valores)]],K1288+FluxoCaixa10131514191820[[#This Row],[Valores Receitas / Despesas]])</f>
        <v>155116.65000000037</v>
      </c>
      <c r="L1289" s="53">
        <f>IF(FluxoCaixa10131514191820[[#This Row],[Entrada / Saída]]="Saída",FluxoCaixa10131514191820[[#This Row],[R$ (Valores)]]*-1,FluxoCaixa10131514191820[[#This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IF(FluxoCaixa10131514191820[[#This Row],[Movimento ]]="Saldo Inicial",FluxoCaixa10131514191820[[#This Row],[R$ (Valores)]],K1289+FluxoCaixa10131514191820[[#This Row],[Valores Receitas / Despesas]])</f>
        <v>155116.65000000037</v>
      </c>
      <c r="L1290" s="53">
        <f>IF(FluxoCaixa10131514191820[[#This Row],[Entrada / Saída]]="Saída",FluxoCaixa10131514191820[[#This Row],[R$ (Valores)]]*-1,FluxoCaixa10131514191820[[#This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IF(FluxoCaixa10131514191820[[#This Row],[Movimento ]]="Saldo Inicial",FluxoCaixa10131514191820[[#This Row],[R$ (Valores)]],K1290+FluxoCaixa10131514191820[[#This Row],[Valores Receitas / Despesas]])</f>
        <v>155116.65000000037</v>
      </c>
      <c r="L1291" s="53">
        <f>IF(FluxoCaixa10131514191820[[#This Row],[Entrada / Saída]]="Saída",FluxoCaixa10131514191820[[#This Row],[R$ (Valores)]]*-1,FluxoCaixa10131514191820[[#This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IF(FluxoCaixa10131514191820[[#This Row],[Movimento ]]="Saldo Inicial",FluxoCaixa10131514191820[[#This Row],[R$ (Valores)]],K1291+FluxoCaixa10131514191820[[#This Row],[Valores Receitas / Despesas]])</f>
        <v>155116.65000000037</v>
      </c>
      <c r="L1292" s="53">
        <f>IF(FluxoCaixa10131514191820[[#This Row],[Entrada / Saída]]="Saída",FluxoCaixa10131514191820[[#This Row],[R$ (Valores)]]*-1,FluxoCaixa10131514191820[[#This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IF(FluxoCaixa10131514191820[[#This Row],[Movimento ]]="Saldo Inicial",FluxoCaixa10131514191820[[#This Row],[R$ (Valores)]],K1292+FluxoCaixa10131514191820[[#This Row],[Valores Receitas / Despesas]])</f>
        <v>155116.65000000037</v>
      </c>
      <c r="L1293" s="53">
        <f>IF(FluxoCaixa10131514191820[[#This Row],[Entrada / Saída]]="Saída",FluxoCaixa10131514191820[[#This Row],[R$ (Valores)]]*-1,FluxoCaixa10131514191820[[#This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IF(FluxoCaixa10131514191820[[#This Row],[Movimento ]]="Saldo Inicial",FluxoCaixa10131514191820[[#This Row],[R$ (Valores)]],K1293+FluxoCaixa10131514191820[[#This Row],[Valores Receitas / Despesas]])</f>
        <v>155116.65000000037</v>
      </c>
      <c r="L1294" s="53">
        <f>IF(FluxoCaixa10131514191820[[#This Row],[Entrada / Saída]]="Saída",FluxoCaixa10131514191820[[#This Row],[R$ (Valores)]]*-1,FluxoCaixa10131514191820[[#This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IF(FluxoCaixa10131514191820[[#This Row],[Movimento ]]="Saldo Inicial",FluxoCaixa10131514191820[[#This Row],[R$ (Valores)]],K1294+FluxoCaixa10131514191820[[#This Row],[Valores Receitas / Despesas]])</f>
        <v>155116.65000000037</v>
      </c>
      <c r="L1295" s="53">
        <f>IF(FluxoCaixa10131514191820[[#This Row],[Entrada / Saída]]="Saída",FluxoCaixa10131514191820[[#This Row],[R$ (Valores)]]*-1,FluxoCaixa10131514191820[[#This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IF(FluxoCaixa10131514191820[[#This Row],[Movimento ]]="Saldo Inicial",FluxoCaixa10131514191820[[#This Row],[R$ (Valores)]],K1295+FluxoCaixa10131514191820[[#This Row],[Valores Receitas / Despesas]])</f>
        <v>155116.65000000037</v>
      </c>
      <c r="L1296" s="53">
        <f>IF(FluxoCaixa10131514191820[[#This Row],[Entrada / Saída]]="Saída",FluxoCaixa10131514191820[[#This Row],[R$ (Valores)]]*-1,FluxoCaixa10131514191820[[#This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IF(FluxoCaixa10131514191820[[#This Row],[Movimento ]]="Saldo Inicial",FluxoCaixa10131514191820[[#This Row],[R$ (Valores)]],K1296+FluxoCaixa10131514191820[[#This Row],[Valores Receitas / Despesas]])</f>
        <v>155116.65000000037</v>
      </c>
      <c r="L1297" s="53">
        <f>IF(FluxoCaixa10131514191820[[#This Row],[Entrada / Saída]]="Saída",FluxoCaixa10131514191820[[#This Row],[R$ (Valores)]]*-1,FluxoCaixa10131514191820[[#This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IF(FluxoCaixa10131514191820[[#This Row],[Movimento ]]="Saldo Inicial",FluxoCaixa10131514191820[[#This Row],[R$ (Valores)]],K1297+FluxoCaixa10131514191820[[#This Row],[Valores Receitas / Despesas]])</f>
        <v>155116.65000000037</v>
      </c>
      <c r="L1298" s="53">
        <f>IF(FluxoCaixa10131514191820[[#This Row],[Entrada / Saída]]="Saída",FluxoCaixa10131514191820[[#This Row],[R$ (Valores)]]*-1,FluxoCaixa10131514191820[[#This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IF(FluxoCaixa10131514191820[[#This Row],[Movimento ]]="Saldo Inicial",FluxoCaixa10131514191820[[#This Row],[R$ (Valores)]],K1298+FluxoCaixa10131514191820[[#This Row],[Valores Receitas / Despesas]])</f>
        <v>155116.65000000037</v>
      </c>
      <c r="L1299" s="53">
        <f>IF(FluxoCaixa10131514191820[[#This Row],[Entrada / Saída]]="Saída",FluxoCaixa10131514191820[[#This Row],[R$ (Valores)]]*-1,FluxoCaixa10131514191820[[#This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IF(FluxoCaixa10131514191820[[#This Row],[Movimento ]]="Saldo Inicial",FluxoCaixa10131514191820[[#This Row],[R$ (Valores)]],K1299+FluxoCaixa10131514191820[[#This Row],[Valores Receitas / Despesas]])</f>
        <v>155116.65000000037</v>
      </c>
      <c r="L1300" s="53">
        <f>IF(FluxoCaixa10131514191820[[#This Row],[Entrada / Saída]]="Saída",FluxoCaixa10131514191820[[#This Row],[R$ (Valores)]]*-1,FluxoCaixa10131514191820[[#This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IF(FluxoCaixa10131514191820[[#This Row],[Movimento ]]="Saldo Inicial",FluxoCaixa10131514191820[[#This Row],[R$ (Valores)]],K1300+FluxoCaixa10131514191820[[#This Row],[Valores Receitas / Despesas]])</f>
        <v>155116.65000000037</v>
      </c>
      <c r="L1301" s="53">
        <f>IF(FluxoCaixa10131514191820[[#This Row],[Entrada / Saída]]="Saída",FluxoCaixa10131514191820[[#This Row],[R$ (Valores)]]*-1,FluxoCaixa10131514191820[[#This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IF(FluxoCaixa10131514191820[[#This Row],[Movimento ]]="Saldo Inicial",FluxoCaixa10131514191820[[#This Row],[R$ (Valores)]],K1301+FluxoCaixa10131514191820[[#This Row],[Valores Receitas / Despesas]])</f>
        <v>155116.65000000037</v>
      </c>
      <c r="L1302" s="53">
        <f>IF(FluxoCaixa10131514191820[[#This Row],[Entrada / Saída]]="Saída",FluxoCaixa10131514191820[[#This Row],[R$ (Valores)]]*-1,FluxoCaixa10131514191820[[#This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IF(FluxoCaixa10131514191820[[#This Row],[Movimento ]]="Saldo Inicial",FluxoCaixa10131514191820[[#This Row],[R$ (Valores)]],K1302+FluxoCaixa10131514191820[[#This Row],[Valores Receitas / Despesas]])</f>
        <v>155116.65000000037</v>
      </c>
      <c r="L1303" s="53">
        <f>IF(FluxoCaixa10131514191820[[#This Row],[Entrada / Saída]]="Saída",FluxoCaixa10131514191820[[#This Row],[R$ (Valores)]]*-1,FluxoCaixa10131514191820[[#This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IF(FluxoCaixa10131514191820[[#This Row],[Movimento ]]="Saldo Inicial",FluxoCaixa10131514191820[[#This Row],[R$ (Valores)]],K1303+FluxoCaixa10131514191820[[#This Row],[Valores Receitas / Despesas]])</f>
        <v>155116.65000000037</v>
      </c>
      <c r="L1304" s="53">
        <f>IF(FluxoCaixa10131514191820[[#This Row],[Entrada / Saída]]="Saída",FluxoCaixa10131514191820[[#This Row],[R$ (Valores)]]*-1,FluxoCaixa10131514191820[[#This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IF(FluxoCaixa10131514191820[[#This Row],[Movimento ]]="Saldo Inicial",FluxoCaixa10131514191820[[#This Row],[R$ (Valores)]],K1304+FluxoCaixa10131514191820[[#This Row],[Valores Receitas / Despesas]])</f>
        <v>155116.65000000037</v>
      </c>
      <c r="L1305" s="53">
        <f>IF(FluxoCaixa10131514191820[[#This Row],[Entrada / Saída]]="Saída",FluxoCaixa10131514191820[[#This Row],[R$ (Valores)]]*-1,FluxoCaixa10131514191820[[#This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IF(FluxoCaixa10131514191820[[#This Row],[Movimento ]]="Saldo Inicial",FluxoCaixa10131514191820[[#This Row],[R$ (Valores)]],K1305+FluxoCaixa10131514191820[[#This Row],[Valores Receitas / Despesas]])</f>
        <v>155116.65000000037</v>
      </c>
      <c r="L1306" s="53">
        <f>IF(FluxoCaixa10131514191820[[#This Row],[Entrada / Saída]]="Saída",FluxoCaixa10131514191820[[#This Row],[R$ (Valores)]]*-1,FluxoCaixa10131514191820[[#This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IF(FluxoCaixa10131514191820[[#This Row],[Movimento ]]="Saldo Inicial",FluxoCaixa10131514191820[[#This Row],[R$ (Valores)]],K1306+FluxoCaixa10131514191820[[#This Row],[Valores Receitas / Despesas]])</f>
        <v>155116.65000000037</v>
      </c>
      <c r="L1307" s="53">
        <f>IF(FluxoCaixa10131514191820[[#This Row],[Entrada / Saída]]="Saída",FluxoCaixa10131514191820[[#This Row],[R$ (Valores)]]*-1,FluxoCaixa10131514191820[[#This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IF(FluxoCaixa10131514191820[[#This Row],[Movimento ]]="Saldo Inicial",FluxoCaixa10131514191820[[#This Row],[R$ (Valores)]],K1307+FluxoCaixa10131514191820[[#This Row],[Valores Receitas / Despesas]])</f>
        <v>155116.65000000037</v>
      </c>
      <c r="L1308" s="53">
        <f>IF(FluxoCaixa10131514191820[[#This Row],[Entrada / Saída]]="Saída",FluxoCaixa10131514191820[[#This Row],[R$ (Valores)]]*-1,FluxoCaixa10131514191820[[#This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IF(FluxoCaixa10131514191820[[#This Row],[Movimento ]]="Saldo Inicial",FluxoCaixa10131514191820[[#This Row],[R$ (Valores)]],K1308+FluxoCaixa10131514191820[[#This Row],[Valores Receitas / Despesas]])</f>
        <v>155116.65000000037</v>
      </c>
      <c r="L1309" s="53">
        <f>IF(FluxoCaixa10131514191820[[#This Row],[Entrada / Saída]]="Saída",FluxoCaixa10131514191820[[#This Row],[R$ (Valores)]]*-1,FluxoCaixa10131514191820[[#This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IF(FluxoCaixa10131514191820[[#This Row],[Movimento ]]="Saldo Inicial",FluxoCaixa10131514191820[[#This Row],[R$ (Valores)]],K1309+FluxoCaixa10131514191820[[#This Row],[Valores Receitas / Despesas]])</f>
        <v>155116.65000000037</v>
      </c>
      <c r="L1310" s="53">
        <f>IF(FluxoCaixa10131514191820[[#This Row],[Entrada / Saída]]="Saída",FluxoCaixa10131514191820[[#This Row],[R$ (Valores)]]*-1,FluxoCaixa10131514191820[[#This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IF(FluxoCaixa10131514191820[[#This Row],[Movimento ]]="Saldo Inicial",FluxoCaixa10131514191820[[#This Row],[R$ (Valores)]],K1310+FluxoCaixa10131514191820[[#This Row],[Valores Receitas / Despesas]])</f>
        <v>155116.65000000037</v>
      </c>
      <c r="L1311" s="53">
        <f>IF(FluxoCaixa10131514191820[[#This Row],[Entrada / Saída]]="Saída",FluxoCaixa10131514191820[[#This Row],[R$ (Valores)]]*-1,FluxoCaixa10131514191820[[#This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IF(FluxoCaixa10131514191820[[#This Row],[Movimento ]]="Saldo Inicial",FluxoCaixa10131514191820[[#This Row],[R$ (Valores)]],K1311+FluxoCaixa10131514191820[[#This Row],[Valores Receitas / Despesas]])</f>
        <v>155116.65000000037</v>
      </c>
      <c r="L1312" s="53">
        <f>IF(FluxoCaixa10131514191820[[#This Row],[Entrada / Saída]]="Saída",FluxoCaixa10131514191820[[#This Row],[R$ (Valores)]]*-1,FluxoCaixa10131514191820[[#This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IF(FluxoCaixa10131514191820[[#This Row],[Movimento ]]="Saldo Inicial",FluxoCaixa10131514191820[[#This Row],[R$ (Valores)]],K1312+FluxoCaixa10131514191820[[#This Row],[Valores Receitas / Despesas]])</f>
        <v>155116.65000000037</v>
      </c>
      <c r="L1313" s="53">
        <f>IF(FluxoCaixa10131514191820[[#This Row],[Entrada / Saída]]="Saída",FluxoCaixa10131514191820[[#This Row],[R$ (Valores)]]*-1,FluxoCaixa10131514191820[[#This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IF(FluxoCaixa10131514191820[[#This Row],[Movimento ]]="Saldo Inicial",FluxoCaixa10131514191820[[#This Row],[R$ (Valores)]],K1313+FluxoCaixa10131514191820[[#This Row],[Valores Receitas / Despesas]])</f>
        <v>155116.65000000037</v>
      </c>
      <c r="L1314" s="53">
        <f>IF(FluxoCaixa10131514191820[[#This Row],[Entrada / Saída]]="Saída",FluxoCaixa10131514191820[[#This Row],[R$ (Valores)]]*-1,FluxoCaixa10131514191820[[#This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IF(FluxoCaixa10131514191820[[#This Row],[Movimento ]]="Saldo Inicial",FluxoCaixa10131514191820[[#This Row],[R$ (Valores)]],K1314+FluxoCaixa10131514191820[[#This Row],[Valores Receitas / Despesas]])</f>
        <v>155116.65000000037</v>
      </c>
      <c r="L1315" s="53">
        <f>IF(FluxoCaixa10131514191820[[#This Row],[Entrada / Saída]]="Saída",FluxoCaixa10131514191820[[#This Row],[R$ (Valores)]]*-1,FluxoCaixa10131514191820[[#This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IF(FluxoCaixa10131514191820[[#This Row],[Movimento ]]="Saldo Inicial",FluxoCaixa10131514191820[[#This Row],[R$ (Valores)]],K1315+FluxoCaixa10131514191820[[#This Row],[Valores Receitas / Despesas]])</f>
        <v>155116.65000000037</v>
      </c>
      <c r="L1316" s="53">
        <f>IF(FluxoCaixa10131514191820[[#This Row],[Entrada / Saída]]="Saída",FluxoCaixa10131514191820[[#This Row],[R$ (Valores)]]*-1,FluxoCaixa10131514191820[[#This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IF(FluxoCaixa10131514191820[[#This Row],[Movimento ]]="Saldo Inicial",FluxoCaixa10131514191820[[#This Row],[R$ (Valores)]],K1316+FluxoCaixa10131514191820[[#This Row],[Valores Receitas / Despesas]])</f>
        <v>155116.65000000037</v>
      </c>
      <c r="L1317" s="53">
        <f>IF(FluxoCaixa10131514191820[[#This Row],[Entrada / Saída]]="Saída",FluxoCaixa10131514191820[[#This Row],[R$ (Valores)]]*-1,FluxoCaixa10131514191820[[#This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IF(FluxoCaixa10131514191820[[#This Row],[Movimento ]]="Saldo Inicial",FluxoCaixa10131514191820[[#This Row],[R$ (Valores)]],K1317+FluxoCaixa10131514191820[[#This Row],[Valores Receitas / Despesas]])</f>
        <v>155116.65000000037</v>
      </c>
      <c r="L1318" s="53">
        <f>IF(FluxoCaixa10131514191820[[#This Row],[Entrada / Saída]]="Saída",FluxoCaixa10131514191820[[#This Row],[R$ (Valores)]]*-1,FluxoCaixa10131514191820[[#This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IF(FluxoCaixa10131514191820[[#This Row],[Movimento ]]="Saldo Inicial",FluxoCaixa10131514191820[[#This Row],[R$ (Valores)]],K1318+FluxoCaixa10131514191820[[#This Row],[Valores Receitas / Despesas]])</f>
        <v>155116.65000000037</v>
      </c>
      <c r="L1319" s="53">
        <f>IF(FluxoCaixa10131514191820[[#This Row],[Entrada / Saída]]="Saída",FluxoCaixa10131514191820[[#This Row],[R$ (Valores)]]*-1,FluxoCaixa10131514191820[[#This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IF(FluxoCaixa10131514191820[[#This Row],[Movimento ]]="Saldo Inicial",FluxoCaixa10131514191820[[#This Row],[R$ (Valores)]],K1319+FluxoCaixa10131514191820[[#This Row],[Valores Receitas / Despesas]])</f>
        <v>155116.65000000037</v>
      </c>
      <c r="L1320" s="53">
        <f>IF(FluxoCaixa10131514191820[[#This Row],[Entrada / Saída]]="Saída",FluxoCaixa10131514191820[[#This Row],[R$ (Valores)]]*-1,FluxoCaixa10131514191820[[#This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IF(FluxoCaixa10131514191820[[#This Row],[Movimento ]]="Saldo Inicial",FluxoCaixa10131514191820[[#This Row],[R$ (Valores)]],K1320+FluxoCaixa10131514191820[[#This Row],[Valores Receitas / Despesas]])</f>
        <v>155116.65000000037</v>
      </c>
      <c r="L1321" s="53">
        <f>IF(FluxoCaixa10131514191820[[#This Row],[Entrada / Saída]]="Saída",FluxoCaixa10131514191820[[#This Row],[R$ (Valores)]]*-1,FluxoCaixa10131514191820[[#This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IF(FluxoCaixa10131514191820[[#This Row],[Movimento ]]="Saldo Inicial",FluxoCaixa10131514191820[[#This Row],[R$ (Valores)]],K1321+FluxoCaixa10131514191820[[#This Row],[Valores Receitas / Despesas]])</f>
        <v>155116.65000000037</v>
      </c>
      <c r="L1322" s="53">
        <f>IF(FluxoCaixa10131514191820[[#This Row],[Entrada / Saída]]="Saída",FluxoCaixa10131514191820[[#This Row],[R$ (Valores)]]*-1,FluxoCaixa10131514191820[[#This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IF(FluxoCaixa10131514191820[[#This Row],[Movimento ]]="Saldo Inicial",FluxoCaixa10131514191820[[#This Row],[R$ (Valores)]],K1322+FluxoCaixa10131514191820[[#This Row],[Valores Receitas / Despesas]])</f>
        <v>155116.65000000037</v>
      </c>
      <c r="L1323" s="53">
        <f>IF(FluxoCaixa10131514191820[[#This Row],[Entrada / Saída]]="Saída",FluxoCaixa10131514191820[[#This Row],[R$ (Valores)]]*-1,FluxoCaixa10131514191820[[#This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IF(FluxoCaixa10131514191820[[#This Row],[Movimento ]]="Saldo Inicial",FluxoCaixa10131514191820[[#This Row],[R$ (Valores)]],K1323+FluxoCaixa10131514191820[[#This Row],[Valores Receitas / Despesas]])</f>
        <v>155116.65000000037</v>
      </c>
      <c r="L1324" s="53">
        <f>IF(FluxoCaixa10131514191820[[#This Row],[Entrada / Saída]]="Saída",FluxoCaixa10131514191820[[#This Row],[R$ (Valores)]]*-1,FluxoCaixa10131514191820[[#This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IF(FluxoCaixa10131514191820[[#This Row],[Movimento ]]="Saldo Inicial",FluxoCaixa10131514191820[[#This Row],[R$ (Valores)]],K1324+FluxoCaixa10131514191820[[#This Row],[Valores Receitas / Despesas]])</f>
        <v>155116.65000000037</v>
      </c>
      <c r="L1325" s="53">
        <f>IF(FluxoCaixa10131514191820[[#This Row],[Entrada / Saída]]="Saída",FluxoCaixa10131514191820[[#This Row],[R$ (Valores)]]*-1,FluxoCaixa10131514191820[[#This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IF(FluxoCaixa10131514191820[[#This Row],[Movimento ]]="Saldo Inicial",FluxoCaixa10131514191820[[#This Row],[R$ (Valores)]],K1325+FluxoCaixa10131514191820[[#This Row],[Valores Receitas / Despesas]])</f>
        <v>155116.65000000037</v>
      </c>
      <c r="L1326" s="53">
        <f>IF(FluxoCaixa10131514191820[[#This Row],[Entrada / Saída]]="Saída",FluxoCaixa10131514191820[[#This Row],[R$ (Valores)]]*-1,FluxoCaixa10131514191820[[#This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IF(FluxoCaixa10131514191820[[#This Row],[Movimento ]]="Saldo Inicial",FluxoCaixa10131514191820[[#This Row],[R$ (Valores)]],K1326+FluxoCaixa10131514191820[[#This Row],[Valores Receitas / Despesas]])</f>
        <v>155116.65000000037</v>
      </c>
      <c r="L1327" s="53">
        <f>IF(FluxoCaixa10131514191820[[#This Row],[Entrada / Saída]]="Saída",FluxoCaixa10131514191820[[#This Row],[R$ (Valores)]]*-1,FluxoCaixa10131514191820[[#This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IF(FluxoCaixa10131514191820[[#This Row],[Movimento ]]="Saldo Inicial",FluxoCaixa10131514191820[[#This Row],[R$ (Valores)]],K1327+FluxoCaixa10131514191820[[#This Row],[Valores Receitas / Despesas]])</f>
        <v>155116.65000000037</v>
      </c>
      <c r="L1328" s="53">
        <f>IF(FluxoCaixa10131514191820[[#This Row],[Entrada / Saída]]="Saída",FluxoCaixa10131514191820[[#This Row],[R$ (Valores)]]*-1,FluxoCaixa10131514191820[[#This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IF(FluxoCaixa10131514191820[[#This Row],[Movimento ]]="Saldo Inicial",FluxoCaixa10131514191820[[#This Row],[R$ (Valores)]],K1328+FluxoCaixa10131514191820[[#This Row],[Valores Receitas / Despesas]])</f>
        <v>155116.65000000037</v>
      </c>
      <c r="L1329" s="5">
        <f>IF(FluxoCaixa10131514191820[[#This Row],[Entrada / Saída]]="Saída",FluxoCaixa10131514191820[[#This Row],[R$ (Valores)]]*-1,FluxoCaixa10131514191820[[#This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IF(FluxoCaixa10131514191820[[#This Row],[Movimento ]]="Saldo Inicial",FluxoCaixa10131514191820[[#This Row],[R$ (Valores)]],K1329+FluxoCaixa10131514191820[[#This Row],[Valores Receitas / Despesas]])</f>
        <v>155116.65000000037</v>
      </c>
      <c r="L1330" s="5">
        <f>IF(FluxoCaixa10131514191820[[#This Row],[Entrada / Saída]]="Saída",FluxoCaixa10131514191820[[#This Row],[R$ (Valores)]]*-1,FluxoCaixa10131514191820[[#This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IF(FluxoCaixa10131514191820[[#This Row],[Movimento ]]="Saldo Inicial",FluxoCaixa10131514191820[[#This Row],[R$ (Valores)]],K1330+FluxoCaixa10131514191820[[#This Row],[Valores Receitas / Despesas]])</f>
        <v>155116.65000000037</v>
      </c>
      <c r="L1331" s="5">
        <f>IF(FluxoCaixa10131514191820[[#This Row],[Entrada / Saída]]="Saída",FluxoCaixa10131514191820[[#This Row],[R$ (Valores)]]*-1,FluxoCaixa10131514191820[[#This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IF(FluxoCaixa10131514191820[[#This Row],[Movimento ]]="Saldo Inicial",FluxoCaixa10131514191820[[#This Row],[R$ (Valores)]],K1331+FluxoCaixa10131514191820[[#This Row],[Valores Receitas / Despesas]])</f>
        <v>155116.65000000037</v>
      </c>
      <c r="L1332" s="5">
        <f>IF(FluxoCaixa10131514191820[[#This Row],[Entrada / Saída]]="Saída",FluxoCaixa10131514191820[[#This Row],[R$ (Valores)]]*-1,FluxoCaixa10131514191820[[#This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IF(FluxoCaixa10131514191820[[#This Row],[Movimento ]]="Saldo Inicial",FluxoCaixa10131514191820[[#This Row],[R$ (Valores)]],K1332+FluxoCaixa10131514191820[[#This Row],[Valores Receitas / Despesas]])</f>
        <v>155116.65000000037</v>
      </c>
      <c r="L1333" s="5">
        <f>IF(FluxoCaixa10131514191820[[#This Row],[Entrada / Saída]]="Saída",FluxoCaixa10131514191820[[#This Row],[R$ (Valores)]]*-1,FluxoCaixa10131514191820[[#This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IF(FluxoCaixa10131514191820[[#This Row],[Movimento ]]="Saldo Inicial",FluxoCaixa10131514191820[[#This Row],[R$ (Valores)]],K1333+FluxoCaixa10131514191820[[#This Row],[Valores Receitas / Despesas]])</f>
        <v>155116.65000000037</v>
      </c>
      <c r="L1334" s="5">
        <f>IF(FluxoCaixa10131514191820[[#This Row],[Entrada / Saída]]="Saída",FluxoCaixa10131514191820[[#This Row],[R$ (Valores)]]*-1,FluxoCaixa10131514191820[[#This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IF(FluxoCaixa10131514191820[[#This Row],[Movimento ]]="Saldo Inicial",FluxoCaixa10131514191820[[#This Row],[R$ (Valores)]],K1334+FluxoCaixa10131514191820[[#This Row],[Valores Receitas / Despesas]])</f>
        <v>155116.65000000037</v>
      </c>
      <c r="L1335" s="5">
        <f>IF(FluxoCaixa10131514191820[[#This Row],[Entrada / Saída]]="Saída",FluxoCaixa10131514191820[[#This Row],[R$ (Valores)]]*-1,FluxoCaixa10131514191820[[#This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IF(FluxoCaixa10131514191820[[#This Row],[Movimento ]]="Saldo Inicial",FluxoCaixa10131514191820[[#This Row],[R$ (Valores)]],K1335+FluxoCaixa10131514191820[[#This Row],[Valores Receitas / Despesas]])</f>
        <v>155116.65000000037</v>
      </c>
      <c r="L1336" s="5">
        <f>IF(FluxoCaixa10131514191820[[#This Row],[Entrada / Saída]]="Saída",FluxoCaixa10131514191820[[#This Row],[R$ (Valores)]]*-1,FluxoCaixa10131514191820[[#This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IF(FluxoCaixa10131514191820[[#This Row],[Movimento ]]="Saldo Inicial",FluxoCaixa10131514191820[[#This Row],[R$ (Valores)]],K1336+FluxoCaixa10131514191820[[#This Row],[Valores Receitas / Despesas]])</f>
        <v>155116.65000000037</v>
      </c>
      <c r="L1337" s="5">
        <f>IF(FluxoCaixa10131514191820[[#This Row],[Entrada / Saída]]="Saída",FluxoCaixa10131514191820[[#This Row],[R$ (Valores)]]*-1,FluxoCaixa10131514191820[[#This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IF(FluxoCaixa10131514191820[[#This Row],[Movimento ]]="Saldo Inicial",FluxoCaixa10131514191820[[#This Row],[R$ (Valores)]],K1337+FluxoCaixa10131514191820[[#This Row],[Valores Receitas / Despesas]])</f>
        <v>155116.65000000037</v>
      </c>
      <c r="L1338" s="5">
        <f>IF(FluxoCaixa10131514191820[[#This Row],[Entrada / Saída]]="Saída",FluxoCaixa10131514191820[[#This Row],[R$ (Valores)]]*-1,FluxoCaixa10131514191820[[#This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IF(FluxoCaixa10131514191820[[#This Row],[Movimento ]]="Saldo Inicial",FluxoCaixa10131514191820[[#This Row],[R$ (Valores)]],K1338+FluxoCaixa10131514191820[[#This Row],[Valores Receitas / Despesas]])</f>
        <v>155116.65000000037</v>
      </c>
      <c r="L1339" s="5">
        <f>IF(FluxoCaixa10131514191820[[#This Row],[Entrada / Saída]]="Saída",FluxoCaixa10131514191820[[#This Row],[R$ (Valores)]]*-1,FluxoCaixa10131514191820[[#This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IF(FluxoCaixa10131514191820[[#This Row],[Movimento ]]="Saldo Inicial",FluxoCaixa10131514191820[[#This Row],[R$ (Valores)]],K1339+FluxoCaixa10131514191820[[#This Row],[Valores Receitas / Despesas]])</f>
        <v>155116.65000000037</v>
      </c>
      <c r="L1340" s="5">
        <f>IF(FluxoCaixa10131514191820[[#This Row],[Entrada / Saída]]="Saída",FluxoCaixa10131514191820[[#This Row],[R$ (Valores)]]*-1,FluxoCaixa10131514191820[[#This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IF(FluxoCaixa10131514191820[[#This Row],[Movimento ]]="Saldo Inicial",FluxoCaixa10131514191820[[#This Row],[R$ (Valores)]],K1340+FluxoCaixa10131514191820[[#This Row],[Valores Receitas / Despesas]])</f>
        <v>155116.65000000037</v>
      </c>
      <c r="L1341" s="5">
        <f>IF(FluxoCaixa10131514191820[[#This Row],[Entrada / Saída]]="Saída",FluxoCaixa10131514191820[[#This Row],[R$ (Valores)]]*-1,FluxoCaixa10131514191820[[#This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IF(FluxoCaixa10131514191820[[#This Row],[Movimento ]]="Saldo Inicial",FluxoCaixa10131514191820[[#This Row],[R$ (Valores)]],K1341+FluxoCaixa10131514191820[[#This Row],[Valores Receitas / Despesas]])</f>
        <v>155116.65000000037</v>
      </c>
      <c r="L1342" s="5">
        <f>IF(FluxoCaixa10131514191820[[#This Row],[Entrada / Saída]]="Saída",FluxoCaixa10131514191820[[#This Row],[R$ (Valores)]]*-1,FluxoCaixa10131514191820[[#This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IF(FluxoCaixa10131514191820[[#This Row],[Movimento ]]="Saldo Inicial",FluxoCaixa10131514191820[[#This Row],[R$ (Valores)]],K1342+FluxoCaixa10131514191820[[#This Row],[Valores Receitas / Despesas]])</f>
        <v>155116.65000000037</v>
      </c>
      <c r="L1343" s="5">
        <f>IF(FluxoCaixa10131514191820[[#This Row],[Entrada / Saída]]="Saída",FluxoCaixa10131514191820[[#This Row],[R$ (Valores)]]*-1,FluxoCaixa10131514191820[[#This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IF(FluxoCaixa10131514191820[[#This Row],[Movimento ]]="Saldo Inicial",FluxoCaixa10131514191820[[#This Row],[R$ (Valores)]],K1343+FluxoCaixa10131514191820[[#This Row],[Valores Receitas / Despesas]])</f>
        <v>155116.65000000037</v>
      </c>
      <c r="L1344" s="5">
        <f>IF(FluxoCaixa10131514191820[[#This Row],[Entrada / Saída]]="Saída",FluxoCaixa10131514191820[[#This Row],[R$ (Valores)]]*-1,FluxoCaixa10131514191820[[#This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IF(FluxoCaixa10131514191820[[#This Row],[Movimento ]]="Saldo Inicial",FluxoCaixa10131514191820[[#This Row],[R$ (Valores)]],K1344+FluxoCaixa10131514191820[[#This Row],[Valores Receitas / Despesas]])</f>
        <v>155116.65000000037</v>
      </c>
      <c r="L1345" s="53">
        <f>IF(FluxoCaixa10131514191820[[#This Row],[Entrada / Saída]]="Saída",FluxoCaixa10131514191820[[#This Row],[R$ (Valores)]]*-1,FluxoCaixa10131514191820[[#This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IF(FluxoCaixa10131514191820[[#This Row],[Movimento ]]="Saldo Inicial",FluxoCaixa10131514191820[[#This Row],[R$ (Valores)]],K1345+FluxoCaixa10131514191820[[#This Row],[Valores Receitas / Despesas]])</f>
        <v>155116.65000000037</v>
      </c>
      <c r="L1346" s="5">
        <f>IF(FluxoCaixa10131514191820[[#This Row],[Entrada / Saída]]="Saída",FluxoCaixa10131514191820[[#This Row],[R$ (Valores)]]*-1,FluxoCaixa10131514191820[[#This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IF(FluxoCaixa10131514191820[[#This Row],[Movimento ]]="Saldo Inicial",FluxoCaixa10131514191820[[#This Row],[R$ (Valores)]],K1346+FluxoCaixa10131514191820[[#This Row],[Valores Receitas / Despesas]])</f>
        <v>155116.65000000037</v>
      </c>
      <c r="L1347" s="5">
        <f>IF(FluxoCaixa10131514191820[[#This Row],[Entrada / Saída]]="Saída",FluxoCaixa10131514191820[[#This Row],[R$ (Valores)]]*-1,FluxoCaixa10131514191820[[#This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IF(FluxoCaixa10131514191820[[#This Row],[Movimento ]]="Saldo Inicial",FluxoCaixa10131514191820[[#This Row],[R$ (Valores)]],K1347+FluxoCaixa10131514191820[[#This Row],[Valores Receitas / Despesas]])</f>
        <v>155116.65000000037</v>
      </c>
      <c r="L1348" s="5">
        <f>IF(FluxoCaixa10131514191820[[#This Row],[Entrada / Saída]]="Saída",FluxoCaixa10131514191820[[#This Row],[R$ (Valores)]]*-1,FluxoCaixa10131514191820[[#This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IF(FluxoCaixa10131514191820[[#This Row],[Movimento ]]="Saldo Inicial",FluxoCaixa10131514191820[[#This Row],[R$ (Valores)]],K1348+FluxoCaixa10131514191820[[#This Row],[Valores Receitas / Despesas]])</f>
        <v>155116.65000000037</v>
      </c>
      <c r="L1349" s="5">
        <f>IF(FluxoCaixa10131514191820[[#This Row],[Entrada / Saída]]="Saída",FluxoCaixa10131514191820[[#This Row],[R$ (Valores)]]*-1,FluxoCaixa10131514191820[[#This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IF(FluxoCaixa10131514191820[[#This Row],[Movimento ]]="Saldo Inicial",FluxoCaixa10131514191820[[#This Row],[R$ (Valores)]],K1349+FluxoCaixa10131514191820[[#This Row],[Valores Receitas / Despesas]])</f>
        <v>155116.65000000037</v>
      </c>
      <c r="L1350" s="5">
        <f>IF(FluxoCaixa10131514191820[[#This Row],[Entrada / Saída]]="Saída",FluxoCaixa10131514191820[[#This Row],[R$ (Valores)]]*-1,FluxoCaixa10131514191820[[#This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IF(FluxoCaixa10131514191820[[#This Row],[Movimento ]]="Saldo Inicial",FluxoCaixa10131514191820[[#This Row],[R$ (Valores)]],K1350+FluxoCaixa10131514191820[[#This Row],[Valores Receitas / Despesas]])</f>
        <v>155116.65000000037</v>
      </c>
      <c r="L1351" s="5">
        <f>IF(FluxoCaixa10131514191820[[#This Row],[Entrada / Saída]]="Saída",FluxoCaixa10131514191820[[#This Row],[R$ (Valores)]]*-1,FluxoCaixa10131514191820[[#This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IF(FluxoCaixa10131514191820[[#This Row],[Movimento ]]="Saldo Inicial",FluxoCaixa10131514191820[[#This Row],[R$ (Valores)]],K1351+FluxoCaixa10131514191820[[#This Row],[Valores Receitas / Despesas]])</f>
        <v>155116.65000000037</v>
      </c>
      <c r="L1352" s="5">
        <f>IF(FluxoCaixa10131514191820[[#This Row],[Entrada / Saída]]="Saída",FluxoCaixa10131514191820[[#This Row],[R$ (Valores)]]*-1,FluxoCaixa10131514191820[[#This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IF(FluxoCaixa10131514191820[[#This Row],[Movimento ]]="Saldo Inicial",FluxoCaixa10131514191820[[#This Row],[R$ (Valores)]],K1352+FluxoCaixa10131514191820[[#This Row],[Valores Receitas / Despesas]])</f>
        <v>155116.65000000037</v>
      </c>
      <c r="L1353" s="5">
        <f>IF(FluxoCaixa10131514191820[[#This Row],[Entrada / Saída]]="Saída",FluxoCaixa10131514191820[[#This Row],[R$ (Valores)]]*-1,FluxoCaixa10131514191820[[#This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IF(FluxoCaixa10131514191820[[#This Row],[Movimento ]]="Saldo Inicial",FluxoCaixa10131514191820[[#This Row],[R$ (Valores)]],K1353+FluxoCaixa10131514191820[[#This Row],[Valores Receitas / Despesas]])</f>
        <v>155116.65000000037</v>
      </c>
      <c r="L1354" s="5">
        <f>IF(FluxoCaixa10131514191820[[#This Row],[Entrada / Saída]]="Saída",FluxoCaixa10131514191820[[#This Row],[R$ (Valores)]]*-1,FluxoCaixa10131514191820[[#This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IF(FluxoCaixa10131514191820[[#This Row],[Movimento ]]="Saldo Inicial",FluxoCaixa10131514191820[[#This Row],[R$ (Valores)]],K1354+FluxoCaixa10131514191820[[#This Row],[Valores Receitas / Despesas]])</f>
        <v>155116.65000000037</v>
      </c>
      <c r="L1355" s="5">
        <f>IF(FluxoCaixa10131514191820[[#This Row],[Entrada / Saída]]="Saída",FluxoCaixa10131514191820[[#This Row],[R$ (Valores)]]*-1,FluxoCaixa10131514191820[[#This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IF(FluxoCaixa10131514191820[[#This Row],[Movimento ]]="Saldo Inicial",FluxoCaixa10131514191820[[#This Row],[R$ (Valores)]],K1355+FluxoCaixa10131514191820[[#This Row],[Valores Receitas / Despesas]])</f>
        <v>155116.65000000037</v>
      </c>
      <c r="L1356" s="5">
        <f>IF(FluxoCaixa10131514191820[[#This Row],[Entrada / Saída]]="Saída",FluxoCaixa10131514191820[[#This Row],[R$ (Valores)]]*-1,FluxoCaixa10131514191820[[#This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IF(FluxoCaixa10131514191820[[#This Row],[Movimento ]]="Saldo Inicial",FluxoCaixa10131514191820[[#This Row],[R$ (Valores)]],K1356+FluxoCaixa10131514191820[[#This Row],[Valores Receitas / Despesas]])</f>
        <v>155116.65000000037</v>
      </c>
      <c r="L1357" s="5">
        <f>IF(FluxoCaixa10131514191820[[#This Row],[Entrada / Saída]]="Saída",FluxoCaixa10131514191820[[#This Row],[R$ (Valores)]]*-1,FluxoCaixa10131514191820[[#This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IF(FluxoCaixa10131514191820[[#This Row],[Movimento ]]="Saldo Inicial",FluxoCaixa10131514191820[[#This Row],[R$ (Valores)]],K1357+FluxoCaixa10131514191820[[#This Row],[Valores Receitas / Despesas]])</f>
        <v>155116.65000000037</v>
      </c>
      <c r="L1358" s="5">
        <f>IF(FluxoCaixa10131514191820[[#This Row],[Entrada / Saída]]="Saída",FluxoCaixa10131514191820[[#This Row],[R$ (Valores)]]*-1,FluxoCaixa10131514191820[[#This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IF(FluxoCaixa10131514191820[[#This Row],[Movimento ]]="Saldo Inicial",FluxoCaixa10131514191820[[#This Row],[R$ (Valores)]],K1358+FluxoCaixa10131514191820[[#This Row],[Valores Receitas / Despesas]])</f>
        <v>155116.65000000037</v>
      </c>
      <c r="L1359" s="5">
        <f>IF(FluxoCaixa10131514191820[[#This Row],[Entrada / Saída]]="Saída",FluxoCaixa10131514191820[[#This Row],[R$ (Valores)]]*-1,FluxoCaixa10131514191820[[#This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IF(FluxoCaixa10131514191820[[#This Row],[Movimento ]]="Saldo Inicial",FluxoCaixa10131514191820[[#This Row],[R$ (Valores)]],K1359+FluxoCaixa10131514191820[[#This Row],[Valores Receitas / Despesas]])</f>
        <v>155116.65000000037</v>
      </c>
      <c r="L1360" s="5">
        <f>IF(FluxoCaixa10131514191820[[#This Row],[Entrada / Saída]]="Saída",FluxoCaixa10131514191820[[#This Row],[R$ (Valores)]]*-1,FluxoCaixa10131514191820[[#This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IF(FluxoCaixa10131514191820[[#This Row],[Movimento ]]="Saldo Inicial",FluxoCaixa10131514191820[[#This Row],[R$ (Valores)]],K1360+FluxoCaixa10131514191820[[#This Row],[Valores Receitas / Despesas]])</f>
        <v>155116.65000000037</v>
      </c>
      <c r="L1361" s="5">
        <f>IF(FluxoCaixa10131514191820[[#This Row],[Entrada / Saída]]="Saída",FluxoCaixa10131514191820[[#This Row],[R$ (Valores)]]*-1,FluxoCaixa10131514191820[[#This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IF(FluxoCaixa10131514191820[[#This Row],[Movimento ]]="Saldo Inicial",FluxoCaixa10131514191820[[#This Row],[R$ (Valores)]],K1361+FluxoCaixa10131514191820[[#This Row],[Valores Receitas / Despesas]])</f>
        <v>155116.65000000037</v>
      </c>
      <c r="L1362" s="5">
        <f>IF(FluxoCaixa10131514191820[[#This Row],[Entrada / Saída]]="Saída",FluxoCaixa10131514191820[[#This Row],[R$ (Valores)]]*-1,FluxoCaixa10131514191820[[#This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IF(FluxoCaixa10131514191820[[#This Row],[Movimento ]]="Saldo Inicial",FluxoCaixa10131514191820[[#This Row],[R$ (Valores)]],K1362+FluxoCaixa10131514191820[[#This Row],[Valores Receitas / Despesas]])</f>
        <v>155116.65000000037</v>
      </c>
      <c r="L1363" s="5">
        <f>IF(FluxoCaixa10131514191820[[#This Row],[Entrada / Saída]]="Saída",FluxoCaixa10131514191820[[#This Row],[R$ (Valores)]]*-1,FluxoCaixa10131514191820[[#This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IF(FluxoCaixa10131514191820[[#This Row],[Movimento ]]="Saldo Inicial",FluxoCaixa10131514191820[[#This Row],[R$ (Valores)]],K1363+FluxoCaixa10131514191820[[#This Row],[Valores Receitas / Despesas]])</f>
        <v>155116.65000000037</v>
      </c>
      <c r="L1364" s="5">
        <f>IF(FluxoCaixa10131514191820[[#This Row],[Entrada / Saída]]="Saída",FluxoCaixa10131514191820[[#This Row],[R$ (Valores)]]*-1,FluxoCaixa10131514191820[[#This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IF(FluxoCaixa10131514191820[[#This Row],[Movimento ]]="Saldo Inicial",FluxoCaixa10131514191820[[#This Row],[R$ (Valores)]],K1364+FluxoCaixa10131514191820[[#This Row],[Valores Receitas / Despesas]])</f>
        <v>155116.65000000037</v>
      </c>
      <c r="L1365" s="5">
        <f>IF(FluxoCaixa10131514191820[[#This Row],[Entrada / Saída]]="Saída",FluxoCaixa10131514191820[[#This Row],[R$ (Valores)]]*-1,FluxoCaixa10131514191820[[#This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IF(FluxoCaixa10131514191820[[#This Row],[Movimento ]]="Saldo Inicial",FluxoCaixa10131514191820[[#This Row],[R$ (Valores)]],K1365+FluxoCaixa10131514191820[[#This Row],[Valores Receitas / Despesas]])</f>
        <v>155116.65000000037</v>
      </c>
      <c r="L1366" s="5">
        <f>IF(FluxoCaixa10131514191820[[#This Row],[Entrada / Saída]]="Saída",FluxoCaixa10131514191820[[#This Row],[R$ (Valores)]]*-1,FluxoCaixa10131514191820[[#This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IF(FluxoCaixa10131514191820[[#This Row],[Movimento ]]="Saldo Inicial",FluxoCaixa10131514191820[[#This Row],[R$ (Valores)]],K1366+FluxoCaixa10131514191820[[#This Row],[Valores Receitas / Despesas]])</f>
        <v>155116.65000000037</v>
      </c>
      <c r="L1367" s="5">
        <f>IF(FluxoCaixa10131514191820[[#This Row],[Entrada / Saída]]="Saída",FluxoCaixa10131514191820[[#This Row],[R$ (Valores)]]*-1,FluxoCaixa10131514191820[[#This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IF(FluxoCaixa10131514191820[[#This Row],[Movimento ]]="Saldo Inicial",FluxoCaixa10131514191820[[#This Row],[R$ (Valores)]],K1367+FluxoCaixa10131514191820[[#This Row],[Valores Receitas / Despesas]])</f>
        <v>155116.65000000037</v>
      </c>
      <c r="L1368" s="5">
        <f>IF(FluxoCaixa10131514191820[[#This Row],[Entrada / Saída]]="Saída",FluxoCaixa10131514191820[[#This Row],[R$ (Valores)]]*-1,FluxoCaixa10131514191820[[#This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IF(FluxoCaixa10131514191820[[#This Row],[Movimento ]]="Saldo Inicial",FluxoCaixa10131514191820[[#This Row],[R$ (Valores)]],K1368+FluxoCaixa10131514191820[[#This Row],[Valores Receitas / Despesas]])</f>
        <v>155116.65000000037</v>
      </c>
      <c r="L1369" s="5">
        <f>IF(FluxoCaixa10131514191820[[#This Row],[Entrada / Saída]]="Saída",FluxoCaixa10131514191820[[#This Row],[R$ (Valores)]]*-1,FluxoCaixa10131514191820[[#This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IF(FluxoCaixa10131514191820[[#This Row],[Movimento ]]="Saldo Inicial",FluxoCaixa10131514191820[[#This Row],[R$ (Valores)]],K1369+FluxoCaixa10131514191820[[#This Row],[Valores Receitas / Despesas]])</f>
        <v>155116.65000000037</v>
      </c>
      <c r="L1370" s="5">
        <f>IF(FluxoCaixa10131514191820[[#This Row],[Entrada / Saída]]="Saída",FluxoCaixa10131514191820[[#This Row],[R$ (Valores)]]*-1,FluxoCaixa10131514191820[[#This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IF(FluxoCaixa10131514191820[[#This Row],[Movimento ]]="Saldo Inicial",FluxoCaixa10131514191820[[#This Row],[R$ (Valores)]],K1370+FluxoCaixa10131514191820[[#This Row],[Valores Receitas / Despesas]])</f>
        <v>155116.65000000037</v>
      </c>
      <c r="L1371" s="5">
        <f>IF(FluxoCaixa10131514191820[[#This Row],[Entrada / Saída]]="Saída",FluxoCaixa10131514191820[[#This Row],[R$ (Valores)]]*-1,FluxoCaixa10131514191820[[#This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IF(FluxoCaixa10131514191820[[#This Row],[Movimento ]]="Saldo Inicial",FluxoCaixa10131514191820[[#This Row],[R$ (Valores)]],K1371+FluxoCaixa10131514191820[[#This Row],[Valores Receitas / Despesas]])</f>
        <v>155116.65000000037</v>
      </c>
      <c r="L1372" s="53">
        <f>IF(FluxoCaixa10131514191820[[#This Row],[Entrada / Saída]]="Saída",FluxoCaixa10131514191820[[#This Row],[R$ (Valores)]]*-1,FluxoCaixa10131514191820[[#This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IF(FluxoCaixa10131514191820[[#This Row],[Movimento ]]="Saldo Inicial",FluxoCaixa10131514191820[[#This Row],[R$ (Valores)]],K1372+FluxoCaixa10131514191820[[#This Row],[Valores Receitas / Despesas]])</f>
        <v>155116.65000000037</v>
      </c>
      <c r="L1373" s="5">
        <f>IF(FluxoCaixa10131514191820[[#This Row],[Entrada / Saída]]="Saída",FluxoCaixa10131514191820[[#This Row],[R$ (Valores)]]*-1,FluxoCaixa10131514191820[[#This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IF(FluxoCaixa10131514191820[[#This Row],[Movimento ]]="Saldo Inicial",FluxoCaixa10131514191820[[#This Row],[R$ (Valores)]],K1373+FluxoCaixa10131514191820[[#This Row],[Valores Receitas / Despesas]])</f>
        <v>155116.65000000037</v>
      </c>
      <c r="L1374" s="5">
        <f>IF(FluxoCaixa10131514191820[[#This Row],[Entrada / Saída]]="Saída",FluxoCaixa10131514191820[[#This Row],[R$ (Valores)]]*-1,FluxoCaixa10131514191820[[#This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IF(FluxoCaixa10131514191820[[#This Row],[Movimento ]]="Saldo Inicial",FluxoCaixa10131514191820[[#This Row],[R$ (Valores)]],K1374+FluxoCaixa10131514191820[[#This Row],[Valores Receitas / Despesas]])</f>
        <v>155116.65000000037</v>
      </c>
      <c r="L1375" s="5">
        <f>IF(FluxoCaixa10131514191820[[#This Row],[Entrada / Saída]]="Saída",FluxoCaixa10131514191820[[#This Row],[R$ (Valores)]]*-1,FluxoCaixa10131514191820[[#This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IF(FluxoCaixa10131514191820[[#This Row],[Movimento ]]="Saldo Inicial",FluxoCaixa10131514191820[[#This Row],[R$ (Valores)]],K1375+FluxoCaixa10131514191820[[#This Row],[Valores Receitas / Despesas]])</f>
        <v>155116.65000000037</v>
      </c>
      <c r="L1376" s="5">
        <f>IF(FluxoCaixa10131514191820[[#This Row],[Entrada / Saída]]="Saída",FluxoCaixa10131514191820[[#This Row],[R$ (Valores)]]*-1,FluxoCaixa10131514191820[[#This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IF(FluxoCaixa10131514191820[[#This Row],[Movimento ]]="Saldo Inicial",FluxoCaixa10131514191820[[#This Row],[R$ (Valores)]],K1376+FluxoCaixa10131514191820[[#This Row],[Valores Receitas / Despesas]])</f>
        <v>155116.65000000037</v>
      </c>
      <c r="L1377" s="5">
        <f>IF(FluxoCaixa10131514191820[[#This Row],[Entrada / Saída]]="Saída",FluxoCaixa10131514191820[[#This Row],[R$ (Valores)]]*-1,FluxoCaixa10131514191820[[#This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IF(FluxoCaixa10131514191820[[#This Row],[Movimento ]]="Saldo Inicial",FluxoCaixa10131514191820[[#This Row],[R$ (Valores)]],K1377+FluxoCaixa10131514191820[[#This Row],[Valores Receitas / Despesas]])</f>
        <v>155116.65000000037</v>
      </c>
      <c r="L1378" s="5">
        <f>IF(FluxoCaixa10131514191820[[#This Row],[Entrada / Saída]]="Saída",FluxoCaixa10131514191820[[#This Row],[R$ (Valores)]]*-1,FluxoCaixa10131514191820[[#This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IF(FluxoCaixa10131514191820[[#This Row],[Movimento ]]="Saldo Inicial",FluxoCaixa10131514191820[[#This Row],[R$ (Valores)]],K1378+FluxoCaixa10131514191820[[#This Row],[Valores Receitas / Despesas]])</f>
        <v>155116.65000000037</v>
      </c>
      <c r="L1379" s="5">
        <f>IF(FluxoCaixa10131514191820[[#This Row],[Entrada / Saída]]="Saída",FluxoCaixa10131514191820[[#This Row],[R$ (Valores)]]*-1,FluxoCaixa10131514191820[[#This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IF(FluxoCaixa10131514191820[[#This Row],[Movimento ]]="Saldo Inicial",FluxoCaixa10131514191820[[#This Row],[R$ (Valores)]],K1379+FluxoCaixa10131514191820[[#This Row],[Valores Receitas / Despesas]])</f>
        <v>155116.65000000037</v>
      </c>
      <c r="L1380" s="5">
        <f>IF(FluxoCaixa10131514191820[[#This Row],[Entrada / Saída]]="Saída",FluxoCaixa10131514191820[[#This Row],[R$ (Valores)]]*-1,FluxoCaixa10131514191820[[#This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IF(FluxoCaixa10131514191820[[#This Row],[Movimento ]]="Saldo Inicial",FluxoCaixa10131514191820[[#This Row],[R$ (Valores)]],K1380+FluxoCaixa10131514191820[[#This Row],[Valores Receitas / Despesas]])</f>
        <v>155116.65000000037</v>
      </c>
      <c r="L1381" s="5">
        <f>IF(FluxoCaixa10131514191820[[#This Row],[Entrada / Saída]]="Saída",FluxoCaixa10131514191820[[#This Row],[R$ (Valores)]]*-1,FluxoCaixa10131514191820[[#This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IF(FluxoCaixa10131514191820[[#This Row],[Movimento ]]="Saldo Inicial",FluxoCaixa10131514191820[[#This Row],[R$ (Valores)]],K1381+FluxoCaixa10131514191820[[#This Row],[Valores Receitas / Despesas]])</f>
        <v>155116.65000000037</v>
      </c>
      <c r="L1382" s="53">
        <f>IF(FluxoCaixa10131514191820[[#This Row],[Entrada / Saída]]="Saída",FluxoCaixa10131514191820[[#This Row],[R$ (Valores)]]*-1,FluxoCaixa10131514191820[[#This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IF(FluxoCaixa10131514191820[[#This Row],[Movimento ]]="Saldo Inicial",FluxoCaixa10131514191820[[#This Row],[R$ (Valores)]],K1382+FluxoCaixa10131514191820[[#This Row],[Valores Receitas / Despesas]])</f>
        <v>155116.65000000037</v>
      </c>
      <c r="L1383" s="53">
        <f>IF(FluxoCaixa10131514191820[[#This Row],[Entrada / Saída]]="Saída",FluxoCaixa10131514191820[[#This Row],[R$ (Valores)]]*-1,FluxoCaixa10131514191820[[#This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IF(FluxoCaixa10131514191820[[#This Row],[Movimento ]]="Saldo Inicial",FluxoCaixa10131514191820[[#This Row],[R$ (Valores)]],K1383+FluxoCaixa10131514191820[[#This Row],[Valores Receitas / Despesas]])</f>
        <v>155116.65000000037</v>
      </c>
      <c r="L1384" s="53">
        <f>IF(FluxoCaixa10131514191820[[#This Row],[Entrada / Saída]]="Saída",FluxoCaixa10131514191820[[#This Row],[R$ (Valores)]]*-1,FluxoCaixa10131514191820[[#This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IF(FluxoCaixa10131514191820[[#This Row],[Movimento ]]="Saldo Inicial",FluxoCaixa10131514191820[[#This Row],[R$ (Valores)]],K1384+FluxoCaixa10131514191820[[#This Row],[Valores Receitas / Despesas]])</f>
        <v>155116.65000000037</v>
      </c>
      <c r="L1385" s="53">
        <f>IF(FluxoCaixa10131514191820[[#This Row],[Entrada / Saída]]="Saída",FluxoCaixa10131514191820[[#This Row],[R$ (Valores)]]*-1,FluxoCaixa10131514191820[[#This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IF(FluxoCaixa10131514191820[[#This Row],[Movimento ]]="Saldo Inicial",FluxoCaixa10131514191820[[#This Row],[R$ (Valores)]],K1385+FluxoCaixa10131514191820[[#This Row],[Valores Receitas / Despesas]])</f>
        <v>155116.65000000037</v>
      </c>
      <c r="L1386" s="53">
        <f>IF(FluxoCaixa10131514191820[[#This Row],[Entrada / Saída]]="Saída",FluxoCaixa10131514191820[[#This Row],[R$ (Valores)]]*-1,FluxoCaixa10131514191820[[#This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IF(FluxoCaixa10131514191820[[#This Row],[Movimento ]]="Saldo Inicial",FluxoCaixa10131514191820[[#This Row],[R$ (Valores)]],K1386+FluxoCaixa10131514191820[[#This Row],[Valores Receitas / Despesas]])</f>
        <v>155116.65000000037</v>
      </c>
      <c r="L1387" s="53">
        <f>IF(FluxoCaixa10131514191820[[#This Row],[Entrada / Saída]]="Saída",FluxoCaixa10131514191820[[#This Row],[R$ (Valores)]]*-1,FluxoCaixa10131514191820[[#This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IF(FluxoCaixa10131514191820[[#This Row],[Movimento ]]="Saldo Inicial",FluxoCaixa10131514191820[[#This Row],[R$ (Valores)]],K1387+FluxoCaixa10131514191820[[#This Row],[Valores Receitas / Despesas]])</f>
        <v>155116.65000000037</v>
      </c>
      <c r="L1388" s="53">
        <f>IF(FluxoCaixa10131514191820[[#This Row],[Entrada / Saída]]="Saída",FluxoCaixa10131514191820[[#This Row],[R$ (Valores)]]*-1,FluxoCaixa10131514191820[[#This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IF(FluxoCaixa10131514191820[[#This Row],[Movimento ]]="Saldo Inicial",FluxoCaixa10131514191820[[#This Row],[R$ (Valores)]],K1388+FluxoCaixa10131514191820[[#This Row],[Valores Receitas / Despesas]])</f>
        <v>155116.65000000037</v>
      </c>
      <c r="L1389" s="5">
        <f>IF(FluxoCaixa10131514191820[[#This Row],[Entrada / Saída]]="Saída",FluxoCaixa10131514191820[[#This Row],[R$ (Valores)]]*-1,FluxoCaixa10131514191820[[#This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IF(FluxoCaixa10131514191820[[#This Row],[Movimento ]]="Saldo Inicial",FluxoCaixa10131514191820[[#This Row],[R$ (Valores)]],K1389+FluxoCaixa10131514191820[[#This Row],[Valores Receitas / Despesas]])</f>
        <v>155116.65000000037</v>
      </c>
      <c r="L1390" s="5">
        <f>IF(FluxoCaixa10131514191820[[#This Row],[Entrada / Saída]]="Saída",FluxoCaixa10131514191820[[#This Row],[R$ (Valores)]]*-1,FluxoCaixa10131514191820[[#This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IF(FluxoCaixa10131514191820[[#This Row],[Movimento ]]="Saldo Inicial",FluxoCaixa10131514191820[[#This Row],[R$ (Valores)]],K1390+FluxoCaixa10131514191820[[#This Row],[Valores Receitas / Despesas]])</f>
        <v>155116.65000000037</v>
      </c>
      <c r="L1391" s="5">
        <f>IF(FluxoCaixa10131514191820[[#This Row],[Entrada / Saída]]="Saída",FluxoCaixa10131514191820[[#This Row],[R$ (Valores)]]*-1,FluxoCaixa10131514191820[[#This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IF(FluxoCaixa10131514191820[[#This Row],[Movimento ]]="Saldo Inicial",FluxoCaixa10131514191820[[#This Row],[R$ (Valores)]],K1391+FluxoCaixa10131514191820[[#This Row],[Valores Receitas / Despesas]])</f>
        <v>155116.65000000037</v>
      </c>
      <c r="L1392" s="5">
        <f>IF(FluxoCaixa10131514191820[[#This Row],[Entrada / Saída]]="Saída",FluxoCaixa10131514191820[[#This Row],[R$ (Valores)]]*-1,FluxoCaixa10131514191820[[#This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IF(FluxoCaixa10131514191820[[#This Row],[Movimento ]]="Saldo Inicial",FluxoCaixa10131514191820[[#This Row],[R$ (Valores)]],K1392+FluxoCaixa10131514191820[[#This Row],[Valores Receitas / Despesas]])</f>
        <v>155116.65000000037</v>
      </c>
      <c r="L1393" s="5">
        <f>IF(FluxoCaixa10131514191820[[#This Row],[Entrada / Saída]]="Saída",FluxoCaixa10131514191820[[#This Row],[R$ (Valores)]]*-1,FluxoCaixa10131514191820[[#This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IF(FluxoCaixa10131514191820[[#This Row],[Movimento ]]="Saldo Inicial",FluxoCaixa10131514191820[[#This Row],[R$ (Valores)]],K1393+FluxoCaixa10131514191820[[#This Row],[Valores Receitas / Despesas]])</f>
        <v>155116.65000000037</v>
      </c>
      <c r="L1394" s="5">
        <f>IF(FluxoCaixa10131514191820[[#This Row],[Entrada / Saída]]="Saída",FluxoCaixa10131514191820[[#This Row],[R$ (Valores)]]*-1,FluxoCaixa10131514191820[[#This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IF(FluxoCaixa10131514191820[[#This Row],[Movimento ]]="Saldo Inicial",FluxoCaixa10131514191820[[#This Row],[R$ (Valores)]],K1394+FluxoCaixa10131514191820[[#This Row],[Valores Receitas / Despesas]])</f>
        <v>155116.65000000037</v>
      </c>
      <c r="L1395" s="5">
        <f>IF(FluxoCaixa10131514191820[[#This Row],[Entrada / Saída]]="Saída",FluxoCaixa10131514191820[[#This Row],[R$ (Valores)]]*-1,FluxoCaixa10131514191820[[#This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IF(FluxoCaixa10131514191820[[#This Row],[Movimento ]]="Saldo Inicial",FluxoCaixa10131514191820[[#This Row],[R$ (Valores)]],K1395+FluxoCaixa10131514191820[[#This Row],[Valores Receitas / Despesas]])</f>
        <v>155116.65000000037</v>
      </c>
      <c r="L1396" s="5">
        <f>IF(FluxoCaixa10131514191820[[#This Row],[Entrada / Saída]]="Saída",FluxoCaixa10131514191820[[#This Row],[R$ (Valores)]]*-1,FluxoCaixa10131514191820[[#This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IF(FluxoCaixa10131514191820[[#This Row],[Movimento ]]="Saldo Inicial",FluxoCaixa10131514191820[[#This Row],[R$ (Valores)]],K1396+FluxoCaixa10131514191820[[#This Row],[Valores Receitas / Despesas]])</f>
        <v>155116.65000000037</v>
      </c>
      <c r="L1397" s="5">
        <f>IF(FluxoCaixa10131514191820[[#This Row],[Entrada / Saída]]="Saída",FluxoCaixa10131514191820[[#This Row],[R$ (Valores)]]*-1,FluxoCaixa10131514191820[[#This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IF(FluxoCaixa10131514191820[[#This Row],[Movimento ]]="Saldo Inicial",FluxoCaixa10131514191820[[#This Row],[R$ (Valores)]],K1397+FluxoCaixa10131514191820[[#This Row],[Valores Receitas / Despesas]])</f>
        <v>155116.65000000037</v>
      </c>
      <c r="L1398" s="5">
        <f>IF(FluxoCaixa10131514191820[[#This Row],[Entrada / Saída]]="Saída",FluxoCaixa10131514191820[[#This Row],[R$ (Valores)]]*-1,FluxoCaixa10131514191820[[#This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IF(FluxoCaixa10131514191820[[#This Row],[Movimento ]]="Saldo Inicial",FluxoCaixa10131514191820[[#This Row],[R$ (Valores)]],K1398+FluxoCaixa10131514191820[[#This Row],[Valores Receitas / Despesas]])</f>
        <v>155116.65000000037</v>
      </c>
      <c r="L1399" s="5">
        <f>IF(FluxoCaixa10131514191820[[#This Row],[Entrada / Saída]]="Saída",FluxoCaixa10131514191820[[#This Row],[R$ (Valores)]]*-1,FluxoCaixa10131514191820[[#This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IF(FluxoCaixa10131514191820[[#This Row],[Movimento ]]="Saldo Inicial",FluxoCaixa10131514191820[[#This Row],[R$ (Valores)]],K1399+FluxoCaixa10131514191820[[#This Row],[Valores Receitas / Despesas]])</f>
        <v>155116.65000000037</v>
      </c>
      <c r="L1400" s="5">
        <f>IF(FluxoCaixa10131514191820[[#This Row],[Entrada / Saída]]="Saída",FluxoCaixa10131514191820[[#This Row],[R$ (Valores)]]*-1,FluxoCaixa10131514191820[[#This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IF(FluxoCaixa10131514191820[[#This Row],[Movimento ]]="Saldo Inicial",FluxoCaixa10131514191820[[#This Row],[R$ (Valores)]],K1400+FluxoCaixa10131514191820[[#This Row],[Valores Receitas / Despesas]])</f>
        <v>155116.65000000037</v>
      </c>
      <c r="L1401" s="5">
        <f>IF(FluxoCaixa10131514191820[[#This Row],[Entrada / Saída]]="Saída",FluxoCaixa10131514191820[[#This Row],[R$ (Valores)]]*-1,FluxoCaixa10131514191820[[#This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IF(FluxoCaixa10131514191820[[#This Row],[Movimento ]]="Saldo Inicial",FluxoCaixa10131514191820[[#This Row],[R$ (Valores)]],K1401+FluxoCaixa10131514191820[[#This Row],[Valores Receitas / Despesas]])</f>
        <v>155116.65000000037</v>
      </c>
      <c r="L1402" s="5">
        <f>IF(FluxoCaixa10131514191820[[#This Row],[Entrada / Saída]]="Saída",FluxoCaixa10131514191820[[#This Row],[R$ (Valores)]]*-1,FluxoCaixa10131514191820[[#This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IF(FluxoCaixa10131514191820[[#This Row],[Movimento ]]="Saldo Inicial",FluxoCaixa10131514191820[[#This Row],[R$ (Valores)]],K1402+FluxoCaixa10131514191820[[#This Row],[Valores Receitas / Despesas]])</f>
        <v>155116.65000000037</v>
      </c>
      <c r="L1403" s="53">
        <f>IF(FluxoCaixa10131514191820[[#This Row],[Entrada / Saída]]="Saída",FluxoCaixa10131514191820[[#This Row],[R$ (Valores)]]*-1,FluxoCaixa10131514191820[[#This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IF(FluxoCaixa10131514191820[[#This Row],[Movimento ]]="Saldo Inicial",FluxoCaixa10131514191820[[#This Row],[R$ (Valores)]],K1403+FluxoCaixa10131514191820[[#This Row],[Valores Receitas / Despesas]])</f>
        <v>155116.65000000037</v>
      </c>
      <c r="L1404" s="5">
        <f>IF(FluxoCaixa10131514191820[[#This Row],[Entrada / Saída]]="Saída",FluxoCaixa10131514191820[[#This Row],[R$ (Valores)]]*-1,FluxoCaixa10131514191820[[#This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IF(FluxoCaixa10131514191820[[#This Row],[Movimento ]]="Saldo Inicial",FluxoCaixa10131514191820[[#This Row],[R$ (Valores)]],K1404+FluxoCaixa10131514191820[[#This Row],[Valores Receitas / Despesas]])</f>
        <v>155116.65000000037</v>
      </c>
      <c r="L1405" s="5">
        <f>IF(FluxoCaixa10131514191820[[#This Row],[Entrada / Saída]]="Saída",FluxoCaixa10131514191820[[#This Row],[R$ (Valores)]]*-1,FluxoCaixa10131514191820[[#This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IF(FluxoCaixa10131514191820[[#This Row],[Movimento ]]="Saldo Inicial",FluxoCaixa10131514191820[[#This Row],[R$ (Valores)]],K1405+FluxoCaixa10131514191820[[#This Row],[Valores Receitas / Despesas]])</f>
        <v>155116.65000000037</v>
      </c>
      <c r="L1406" s="5">
        <f>IF(FluxoCaixa10131514191820[[#This Row],[Entrada / Saída]]="Saída",FluxoCaixa10131514191820[[#This Row],[R$ (Valores)]]*-1,FluxoCaixa10131514191820[[#This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IF(FluxoCaixa10131514191820[[#This Row],[Movimento ]]="Saldo Inicial",FluxoCaixa10131514191820[[#This Row],[R$ (Valores)]],K1406+FluxoCaixa10131514191820[[#This Row],[Valores Receitas / Despesas]])</f>
        <v>155116.65000000037</v>
      </c>
      <c r="L1407" s="5">
        <f>IF(FluxoCaixa10131514191820[[#This Row],[Entrada / Saída]]="Saída",FluxoCaixa10131514191820[[#This Row],[R$ (Valores)]]*-1,FluxoCaixa10131514191820[[#This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IF(FluxoCaixa10131514191820[[#This Row],[Movimento ]]="Saldo Inicial",FluxoCaixa10131514191820[[#This Row],[R$ (Valores)]],K1407+FluxoCaixa10131514191820[[#This Row],[Valores Receitas / Despesas]])</f>
        <v>155116.65000000037</v>
      </c>
      <c r="L1408" s="5">
        <f>IF(FluxoCaixa10131514191820[[#This Row],[Entrada / Saída]]="Saída",FluxoCaixa10131514191820[[#This Row],[R$ (Valores)]]*-1,FluxoCaixa10131514191820[[#This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IF(FluxoCaixa10131514191820[[#This Row],[Movimento ]]="Saldo Inicial",FluxoCaixa10131514191820[[#This Row],[R$ (Valores)]],K1408+FluxoCaixa10131514191820[[#This Row],[Valores Receitas / Despesas]])</f>
        <v>155116.65000000037</v>
      </c>
      <c r="L1409" s="5">
        <f>IF(FluxoCaixa10131514191820[[#This Row],[Entrada / Saída]]="Saída",FluxoCaixa10131514191820[[#This Row],[R$ (Valores)]]*-1,FluxoCaixa10131514191820[[#This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IF(FluxoCaixa10131514191820[[#This Row],[Movimento ]]="Saldo Inicial",FluxoCaixa10131514191820[[#This Row],[R$ (Valores)]],K1409+FluxoCaixa10131514191820[[#This Row],[Valores Receitas / Despesas]])</f>
        <v>155116.65000000037</v>
      </c>
      <c r="L1410" s="5">
        <f>IF(FluxoCaixa10131514191820[[#This Row],[Entrada / Saída]]="Saída",FluxoCaixa10131514191820[[#This Row],[R$ (Valores)]]*-1,FluxoCaixa10131514191820[[#This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IF(FluxoCaixa10131514191820[[#This Row],[Movimento ]]="Saldo Inicial",FluxoCaixa10131514191820[[#This Row],[R$ (Valores)]],K1410+FluxoCaixa10131514191820[[#This Row],[Valores Receitas / Despesas]])</f>
        <v>155116.65000000037</v>
      </c>
      <c r="L1411" s="5">
        <f>IF(FluxoCaixa10131514191820[[#This Row],[Entrada / Saída]]="Saída",FluxoCaixa10131514191820[[#This Row],[R$ (Valores)]]*-1,FluxoCaixa10131514191820[[#This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IF(FluxoCaixa10131514191820[[#This Row],[Movimento ]]="Saldo Inicial",FluxoCaixa10131514191820[[#This Row],[R$ (Valores)]],K1411+FluxoCaixa10131514191820[[#This Row],[Valores Receitas / Despesas]])</f>
        <v>155116.65000000037</v>
      </c>
      <c r="L1412" s="5">
        <f>IF(FluxoCaixa10131514191820[[#This Row],[Entrada / Saída]]="Saída",FluxoCaixa10131514191820[[#This Row],[R$ (Valores)]]*-1,FluxoCaixa10131514191820[[#This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IF(FluxoCaixa10131514191820[[#This Row],[Movimento ]]="Saldo Inicial",FluxoCaixa10131514191820[[#This Row],[R$ (Valores)]],K1412+FluxoCaixa10131514191820[[#This Row],[Valores Receitas / Despesas]])</f>
        <v>155116.65000000037</v>
      </c>
      <c r="L1413" s="5">
        <f>IF(FluxoCaixa10131514191820[[#This Row],[Entrada / Saída]]="Saída",FluxoCaixa10131514191820[[#This Row],[R$ (Valores)]]*-1,FluxoCaixa10131514191820[[#This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IF(FluxoCaixa10131514191820[[#This Row],[Movimento ]]="Saldo Inicial",FluxoCaixa10131514191820[[#This Row],[R$ (Valores)]],K1413+FluxoCaixa10131514191820[[#This Row],[Valores Receitas / Despesas]])</f>
        <v>155116.65000000037</v>
      </c>
      <c r="L1414" s="5">
        <f>IF(FluxoCaixa10131514191820[[#This Row],[Entrada / Saída]]="Saída",FluxoCaixa10131514191820[[#This Row],[R$ (Valores)]]*-1,FluxoCaixa10131514191820[[#This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IF(FluxoCaixa10131514191820[[#This Row],[Movimento ]]="Saldo Inicial",FluxoCaixa10131514191820[[#This Row],[R$ (Valores)]],K1414+FluxoCaixa10131514191820[[#This Row],[Valores Receitas / Despesas]])</f>
        <v>155116.65000000037</v>
      </c>
      <c r="L1415" s="5">
        <f>IF(FluxoCaixa10131514191820[[#This Row],[Entrada / Saída]]="Saída",FluxoCaixa10131514191820[[#This Row],[R$ (Valores)]]*-1,FluxoCaixa10131514191820[[#This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IF(FluxoCaixa10131514191820[[#This Row],[Movimento ]]="Saldo Inicial",FluxoCaixa10131514191820[[#This Row],[R$ (Valores)]],K1415+FluxoCaixa10131514191820[[#This Row],[Valores Receitas / Despesas]])</f>
        <v>155116.65000000037</v>
      </c>
      <c r="L1416" s="5">
        <f>IF(FluxoCaixa10131514191820[[#This Row],[Entrada / Saída]]="Saída",FluxoCaixa10131514191820[[#This Row],[R$ (Valores)]]*-1,FluxoCaixa10131514191820[[#This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IF(FluxoCaixa10131514191820[[#This Row],[Movimento ]]="Saldo Inicial",FluxoCaixa10131514191820[[#This Row],[R$ (Valores)]],K1416+FluxoCaixa10131514191820[[#This Row],[Valores Receitas / Despesas]])</f>
        <v>155116.65000000037</v>
      </c>
      <c r="L1417" s="5">
        <f>IF(FluxoCaixa10131514191820[[#This Row],[Entrada / Saída]]="Saída",FluxoCaixa10131514191820[[#This Row],[R$ (Valores)]]*-1,FluxoCaixa10131514191820[[#This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IF(FluxoCaixa10131514191820[[#This Row],[Movimento ]]="Saldo Inicial",FluxoCaixa10131514191820[[#This Row],[R$ (Valores)]],K1417+FluxoCaixa10131514191820[[#This Row],[Valores Receitas / Despesas]])</f>
        <v>155116.65000000037</v>
      </c>
      <c r="L1418" s="5">
        <f>IF(FluxoCaixa10131514191820[[#This Row],[Entrada / Saída]]="Saída",FluxoCaixa10131514191820[[#This Row],[R$ (Valores)]]*-1,FluxoCaixa10131514191820[[#This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IF(FluxoCaixa10131514191820[[#This Row],[Movimento ]]="Saldo Inicial",FluxoCaixa10131514191820[[#This Row],[R$ (Valores)]],K1418+FluxoCaixa10131514191820[[#This Row],[Valores Receitas / Despesas]])</f>
        <v>155116.65000000037</v>
      </c>
      <c r="L1419" s="53">
        <f>IF(FluxoCaixa10131514191820[[#This Row],[Entrada / Saída]]="Saída",FluxoCaixa10131514191820[[#This Row],[R$ (Valores)]]*-1,FluxoCaixa10131514191820[[#This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IF(FluxoCaixa10131514191820[[#This Row],[Movimento ]]="Saldo Inicial",FluxoCaixa10131514191820[[#This Row],[R$ (Valores)]],K1419+FluxoCaixa10131514191820[[#This Row],[Valores Receitas / Despesas]])</f>
        <v>155116.65000000037</v>
      </c>
      <c r="L1420" s="5">
        <f>IF(FluxoCaixa10131514191820[[#This Row],[Entrada / Saída]]="Saída",FluxoCaixa10131514191820[[#This Row],[R$ (Valores)]]*-1,FluxoCaixa10131514191820[[#This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IF(FluxoCaixa10131514191820[[#This Row],[Movimento ]]="Saldo Inicial",FluxoCaixa10131514191820[[#This Row],[R$ (Valores)]],K1420+FluxoCaixa10131514191820[[#This Row],[Valores Receitas / Despesas]])</f>
        <v>155116.65000000037</v>
      </c>
      <c r="L1421" s="5">
        <f>IF(FluxoCaixa10131514191820[[#This Row],[Entrada / Saída]]="Saída",FluxoCaixa10131514191820[[#This Row],[R$ (Valores)]]*-1,FluxoCaixa10131514191820[[#This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IF(FluxoCaixa10131514191820[[#This Row],[Movimento ]]="Saldo Inicial",FluxoCaixa10131514191820[[#This Row],[R$ (Valores)]],K1421+FluxoCaixa10131514191820[[#This Row],[Valores Receitas / Despesas]])</f>
        <v>155116.65000000037</v>
      </c>
      <c r="L1422" s="5">
        <f>IF(FluxoCaixa10131514191820[[#This Row],[Entrada / Saída]]="Saída",FluxoCaixa10131514191820[[#This Row],[R$ (Valores)]]*-1,FluxoCaixa10131514191820[[#This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IF(FluxoCaixa10131514191820[[#This Row],[Movimento ]]="Saldo Inicial",FluxoCaixa10131514191820[[#This Row],[R$ (Valores)]],K1422+FluxoCaixa10131514191820[[#This Row],[Valores Receitas / Despesas]])</f>
        <v>155116.65000000037</v>
      </c>
      <c r="L1423" s="5">
        <f>IF(FluxoCaixa10131514191820[[#This Row],[Entrada / Saída]]="Saída",FluxoCaixa10131514191820[[#This Row],[R$ (Valores)]]*-1,FluxoCaixa10131514191820[[#This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IF(FluxoCaixa10131514191820[[#This Row],[Movimento ]]="Saldo Inicial",FluxoCaixa10131514191820[[#This Row],[R$ (Valores)]],K1423+FluxoCaixa10131514191820[[#This Row],[Valores Receitas / Despesas]])</f>
        <v>155116.65000000037</v>
      </c>
      <c r="L1424" s="5">
        <f>IF(FluxoCaixa10131514191820[[#This Row],[Entrada / Saída]]="Saída",FluxoCaixa10131514191820[[#This Row],[R$ (Valores)]]*-1,FluxoCaixa10131514191820[[#This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IF(FluxoCaixa10131514191820[[#This Row],[Movimento ]]="Saldo Inicial",FluxoCaixa10131514191820[[#This Row],[R$ (Valores)]],K1424+FluxoCaixa10131514191820[[#This Row],[Valores Receitas / Despesas]])</f>
        <v>155116.65000000037</v>
      </c>
      <c r="L1425" s="5">
        <f>IF(FluxoCaixa10131514191820[[#This Row],[Entrada / Saída]]="Saída",FluxoCaixa10131514191820[[#This Row],[R$ (Valores)]]*-1,FluxoCaixa10131514191820[[#This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IF(FluxoCaixa10131514191820[[#This Row],[Movimento ]]="Saldo Inicial",FluxoCaixa10131514191820[[#This Row],[R$ (Valores)]],K1425+FluxoCaixa10131514191820[[#This Row],[Valores Receitas / Despesas]])</f>
        <v>155116.65000000037</v>
      </c>
      <c r="L1426" s="53">
        <f>IF(FluxoCaixa10131514191820[[#This Row],[Entrada / Saída]]="Saída",FluxoCaixa10131514191820[[#This Row],[R$ (Valores)]]*-1,FluxoCaixa10131514191820[[#This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IF(FluxoCaixa10131514191820[[#This Row],[Movimento ]]="Saldo Inicial",FluxoCaixa10131514191820[[#This Row],[R$ (Valores)]],K1426+FluxoCaixa10131514191820[[#This Row],[Valores Receitas / Despesas]])</f>
        <v>155116.65000000037</v>
      </c>
      <c r="L1427" s="5">
        <f>IF(FluxoCaixa10131514191820[[#This Row],[Entrada / Saída]]="Saída",FluxoCaixa10131514191820[[#This Row],[R$ (Valores)]]*-1,FluxoCaixa10131514191820[[#This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IF(FluxoCaixa10131514191820[[#This Row],[Movimento ]]="Saldo Inicial",FluxoCaixa10131514191820[[#This Row],[R$ (Valores)]],K1427+FluxoCaixa10131514191820[[#This Row],[Valores Receitas / Despesas]])</f>
        <v>155116.65000000037</v>
      </c>
      <c r="L1428" s="5">
        <f>IF(FluxoCaixa10131514191820[[#This Row],[Entrada / Saída]]="Saída",FluxoCaixa10131514191820[[#This Row],[R$ (Valores)]]*-1,FluxoCaixa10131514191820[[#This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IF(FluxoCaixa10131514191820[[#This Row],[Movimento ]]="Saldo Inicial",FluxoCaixa10131514191820[[#This Row],[R$ (Valores)]],K1428+FluxoCaixa10131514191820[[#This Row],[Valores Receitas / Despesas]])</f>
        <v>155116.65000000037</v>
      </c>
      <c r="L1429" s="5">
        <f>IF(FluxoCaixa10131514191820[[#This Row],[Entrada / Saída]]="Saída",FluxoCaixa10131514191820[[#This Row],[R$ (Valores)]]*-1,FluxoCaixa10131514191820[[#This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IF(FluxoCaixa10131514191820[[#This Row],[Movimento ]]="Saldo Inicial",FluxoCaixa10131514191820[[#This Row],[R$ (Valores)]],K1429+FluxoCaixa10131514191820[[#This Row],[Valores Receitas / Despesas]])</f>
        <v>155116.65000000037</v>
      </c>
      <c r="L1430" s="5">
        <f>IF(FluxoCaixa10131514191820[[#This Row],[Entrada / Saída]]="Saída",FluxoCaixa10131514191820[[#This Row],[R$ (Valores)]]*-1,FluxoCaixa10131514191820[[#This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IF(FluxoCaixa10131514191820[[#This Row],[Movimento ]]="Saldo Inicial",FluxoCaixa10131514191820[[#This Row],[R$ (Valores)]],K1430+FluxoCaixa10131514191820[[#This Row],[Valores Receitas / Despesas]])</f>
        <v>155116.65000000037</v>
      </c>
      <c r="L1431" s="5">
        <f>IF(FluxoCaixa10131514191820[[#This Row],[Entrada / Saída]]="Saída",FluxoCaixa10131514191820[[#This Row],[R$ (Valores)]]*-1,FluxoCaixa10131514191820[[#This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IF(FluxoCaixa10131514191820[[#This Row],[Movimento ]]="Saldo Inicial",FluxoCaixa10131514191820[[#This Row],[R$ (Valores)]],K1431+FluxoCaixa10131514191820[[#This Row],[Valores Receitas / Despesas]])</f>
        <v>155116.65000000037</v>
      </c>
      <c r="L1432" s="5">
        <f>IF(FluxoCaixa10131514191820[[#This Row],[Entrada / Saída]]="Saída",FluxoCaixa10131514191820[[#This Row],[R$ (Valores)]]*-1,FluxoCaixa10131514191820[[#This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IF(FluxoCaixa10131514191820[[#This Row],[Movimento ]]="Saldo Inicial",FluxoCaixa10131514191820[[#This Row],[R$ (Valores)]],K1432+FluxoCaixa10131514191820[[#This Row],[Valores Receitas / Despesas]])</f>
        <v>155116.65000000037</v>
      </c>
      <c r="L1433" s="5">
        <f>IF(FluxoCaixa10131514191820[[#This Row],[Entrada / Saída]]="Saída",FluxoCaixa10131514191820[[#This Row],[R$ (Valores)]]*-1,FluxoCaixa10131514191820[[#This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IF(FluxoCaixa10131514191820[[#This Row],[Movimento ]]="Saldo Inicial",FluxoCaixa10131514191820[[#This Row],[R$ (Valores)]],K1433+FluxoCaixa10131514191820[[#This Row],[Valores Receitas / Despesas]])</f>
        <v>155116.65000000037</v>
      </c>
      <c r="L1434" s="5">
        <f>IF(FluxoCaixa10131514191820[[#This Row],[Entrada / Saída]]="Saída",FluxoCaixa10131514191820[[#This Row],[R$ (Valores)]]*-1,FluxoCaixa10131514191820[[#This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IF(FluxoCaixa10131514191820[[#This Row],[Movimento ]]="Saldo Inicial",FluxoCaixa10131514191820[[#This Row],[R$ (Valores)]],K1434+FluxoCaixa10131514191820[[#This Row],[Valores Receitas / Despesas]])</f>
        <v>155116.65000000037</v>
      </c>
      <c r="L1435" s="5">
        <f>IF(FluxoCaixa10131514191820[[#This Row],[Entrada / Saída]]="Saída",FluxoCaixa10131514191820[[#This Row],[R$ (Valores)]]*-1,FluxoCaixa10131514191820[[#This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IF(FluxoCaixa10131514191820[[#This Row],[Movimento ]]="Saldo Inicial",FluxoCaixa10131514191820[[#This Row],[R$ (Valores)]],K1435+FluxoCaixa10131514191820[[#This Row],[Valores Receitas / Despesas]])</f>
        <v>155116.65000000037</v>
      </c>
      <c r="L1436" s="5">
        <f>IF(FluxoCaixa10131514191820[[#This Row],[Entrada / Saída]]="Saída",FluxoCaixa10131514191820[[#This Row],[R$ (Valores)]]*-1,FluxoCaixa10131514191820[[#This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IF(FluxoCaixa10131514191820[[#This Row],[Movimento ]]="Saldo Inicial",FluxoCaixa10131514191820[[#This Row],[R$ (Valores)]],K1436+FluxoCaixa10131514191820[[#This Row],[Valores Receitas / Despesas]])</f>
        <v>155116.65000000037</v>
      </c>
      <c r="L1437" s="5">
        <f>IF(FluxoCaixa10131514191820[[#This Row],[Entrada / Saída]]="Saída",FluxoCaixa10131514191820[[#This Row],[R$ (Valores)]]*-1,FluxoCaixa10131514191820[[#This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IF(FluxoCaixa10131514191820[[#This Row],[Movimento ]]="Saldo Inicial",FluxoCaixa10131514191820[[#This Row],[R$ (Valores)]],K1437+FluxoCaixa10131514191820[[#This Row],[Valores Receitas / Despesas]])</f>
        <v>155116.65000000037</v>
      </c>
      <c r="L1438" s="5">
        <f>IF(FluxoCaixa10131514191820[[#This Row],[Entrada / Saída]]="Saída",FluxoCaixa10131514191820[[#This Row],[R$ (Valores)]]*-1,FluxoCaixa10131514191820[[#This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IF(FluxoCaixa10131514191820[[#This Row],[Movimento ]]="Saldo Inicial",FluxoCaixa10131514191820[[#This Row],[R$ (Valores)]],K1438+FluxoCaixa10131514191820[[#This Row],[Valores Receitas / Despesas]])</f>
        <v>155116.65000000037</v>
      </c>
      <c r="L1439" s="5">
        <f>IF(FluxoCaixa10131514191820[[#This Row],[Entrada / Saída]]="Saída",FluxoCaixa10131514191820[[#This Row],[R$ (Valores)]]*-1,FluxoCaixa10131514191820[[#This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IF(FluxoCaixa10131514191820[[#This Row],[Movimento ]]="Saldo Inicial",FluxoCaixa10131514191820[[#This Row],[R$ (Valores)]],K1439+FluxoCaixa10131514191820[[#This Row],[Valores Receitas / Despesas]])</f>
        <v>155116.65000000037</v>
      </c>
      <c r="L1440" s="53">
        <f>IF(FluxoCaixa10131514191820[[#This Row],[Entrada / Saída]]="Saída",FluxoCaixa10131514191820[[#This Row],[R$ (Valores)]]*-1,FluxoCaixa10131514191820[[#This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IF(FluxoCaixa10131514191820[[#This Row],[Movimento ]]="Saldo Inicial",FluxoCaixa10131514191820[[#This Row],[R$ (Valores)]],K1440+FluxoCaixa10131514191820[[#This Row],[Valores Receitas / Despesas]])</f>
        <v>155116.65000000037</v>
      </c>
      <c r="L1441" s="5">
        <f>IF(FluxoCaixa10131514191820[[#This Row],[Entrada / Saída]]="Saída",FluxoCaixa10131514191820[[#This Row],[R$ (Valores)]]*-1,FluxoCaixa10131514191820[[#This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IF(FluxoCaixa10131514191820[[#This Row],[Movimento ]]="Saldo Inicial",FluxoCaixa10131514191820[[#This Row],[R$ (Valores)]],K1441+FluxoCaixa10131514191820[[#This Row],[Valores Receitas / Despesas]])</f>
        <v>155116.65000000037</v>
      </c>
      <c r="L1442" s="5">
        <f>IF(FluxoCaixa10131514191820[[#This Row],[Entrada / Saída]]="Saída",FluxoCaixa10131514191820[[#This Row],[R$ (Valores)]]*-1,FluxoCaixa10131514191820[[#This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IF(FluxoCaixa10131514191820[[#This Row],[Movimento ]]="Saldo Inicial",FluxoCaixa10131514191820[[#This Row],[R$ (Valores)]],K1442+FluxoCaixa10131514191820[[#This Row],[Valores Receitas / Despesas]])</f>
        <v>155116.65000000037</v>
      </c>
      <c r="L1443" s="5">
        <f>IF(FluxoCaixa10131514191820[[#This Row],[Entrada / Saída]]="Saída",FluxoCaixa10131514191820[[#This Row],[R$ (Valores)]]*-1,FluxoCaixa10131514191820[[#This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IF(FluxoCaixa10131514191820[[#This Row],[Movimento ]]="Saldo Inicial",FluxoCaixa10131514191820[[#This Row],[R$ (Valores)]],K1443+FluxoCaixa10131514191820[[#This Row],[Valores Receitas / Despesas]])</f>
        <v>155116.65000000037</v>
      </c>
      <c r="L1444" s="5">
        <f>IF(FluxoCaixa10131514191820[[#This Row],[Entrada / Saída]]="Saída",FluxoCaixa10131514191820[[#This Row],[R$ (Valores)]]*-1,FluxoCaixa10131514191820[[#This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IF(FluxoCaixa10131514191820[[#This Row],[Movimento ]]="Saldo Inicial",FluxoCaixa10131514191820[[#This Row],[R$ (Valores)]],K1444+FluxoCaixa10131514191820[[#This Row],[Valores Receitas / Despesas]])</f>
        <v>155116.65000000037</v>
      </c>
      <c r="L1445" s="5">
        <f>IF(FluxoCaixa10131514191820[[#This Row],[Entrada / Saída]]="Saída",FluxoCaixa10131514191820[[#This Row],[R$ (Valores)]]*-1,FluxoCaixa10131514191820[[#This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IF(FluxoCaixa10131514191820[[#This Row],[Movimento ]]="Saldo Inicial",FluxoCaixa10131514191820[[#This Row],[R$ (Valores)]],K1445+FluxoCaixa10131514191820[[#This Row],[Valores Receitas / Despesas]])</f>
        <v>155116.65000000037</v>
      </c>
      <c r="L1446" s="5">
        <f>IF(FluxoCaixa10131514191820[[#This Row],[Entrada / Saída]]="Saída",FluxoCaixa10131514191820[[#This Row],[R$ (Valores)]]*-1,FluxoCaixa10131514191820[[#This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IF(FluxoCaixa10131514191820[[#This Row],[Movimento ]]="Saldo Inicial",FluxoCaixa10131514191820[[#This Row],[R$ (Valores)]],K1446+FluxoCaixa10131514191820[[#This Row],[Valores Receitas / Despesas]])</f>
        <v>155116.65000000037</v>
      </c>
      <c r="L1447" s="5">
        <f>IF(FluxoCaixa10131514191820[[#This Row],[Entrada / Saída]]="Saída",FluxoCaixa10131514191820[[#This Row],[R$ (Valores)]]*-1,FluxoCaixa10131514191820[[#This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IF(FluxoCaixa10131514191820[[#This Row],[Movimento ]]="Saldo Inicial",FluxoCaixa10131514191820[[#This Row],[R$ (Valores)]],K1447+FluxoCaixa10131514191820[[#This Row],[Valores Receitas / Despesas]])</f>
        <v>155116.65000000037</v>
      </c>
      <c r="L1448" s="5">
        <f>IF(FluxoCaixa10131514191820[[#This Row],[Entrada / Saída]]="Saída",FluxoCaixa10131514191820[[#This Row],[R$ (Valores)]]*-1,FluxoCaixa10131514191820[[#This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IF(FluxoCaixa10131514191820[[#This Row],[Movimento ]]="Saldo Inicial",FluxoCaixa10131514191820[[#This Row],[R$ (Valores)]],K1448+FluxoCaixa10131514191820[[#This Row],[Valores Receitas / Despesas]])</f>
        <v>155116.65000000037</v>
      </c>
      <c r="L1449" s="5">
        <f>IF(FluxoCaixa10131514191820[[#This Row],[Entrada / Saída]]="Saída",FluxoCaixa10131514191820[[#This Row],[R$ (Valores)]]*-1,FluxoCaixa10131514191820[[#This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IF(FluxoCaixa10131514191820[[#This Row],[Movimento ]]="Saldo Inicial",FluxoCaixa10131514191820[[#This Row],[R$ (Valores)]],K1449+FluxoCaixa10131514191820[[#This Row],[Valores Receitas / Despesas]])</f>
        <v>155116.65000000037</v>
      </c>
      <c r="L1450" s="53">
        <f>IF(FluxoCaixa10131514191820[[#This Row],[Entrada / Saída]]="Saída",FluxoCaixa10131514191820[[#This Row],[R$ (Valores)]]*-1,FluxoCaixa10131514191820[[#This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IF(FluxoCaixa10131514191820[[#This Row],[Movimento ]]="Saldo Inicial",FluxoCaixa10131514191820[[#This Row],[R$ (Valores)]],K1450+FluxoCaixa10131514191820[[#This Row],[Valores Receitas / Despesas]])</f>
        <v>155116.65000000037</v>
      </c>
      <c r="L1451" s="5">
        <f>IF(FluxoCaixa10131514191820[[#This Row],[Entrada / Saída]]="Saída",FluxoCaixa10131514191820[[#This Row],[R$ (Valores)]]*-1,FluxoCaixa10131514191820[[#This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IF(FluxoCaixa10131514191820[[#This Row],[Movimento ]]="Saldo Inicial",FluxoCaixa10131514191820[[#This Row],[R$ (Valores)]],K1451+FluxoCaixa10131514191820[[#This Row],[Valores Receitas / Despesas]])</f>
        <v>155116.65000000037</v>
      </c>
      <c r="L1452" s="5">
        <f>IF(FluxoCaixa10131514191820[[#This Row],[Entrada / Saída]]="Saída",FluxoCaixa10131514191820[[#This Row],[R$ (Valores)]]*-1,FluxoCaixa10131514191820[[#This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IF(FluxoCaixa10131514191820[[#This Row],[Movimento ]]="Saldo Inicial",FluxoCaixa10131514191820[[#This Row],[R$ (Valores)]],K1452+FluxoCaixa10131514191820[[#This Row],[Valores Receitas / Despesas]])</f>
        <v>155116.65000000037</v>
      </c>
      <c r="L1453" s="5">
        <f>IF(FluxoCaixa10131514191820[[#This Row],[Entrada / Saída]]="Saída",FluxoCaixa10131514191820[[#This Row],[R$ (Valores)]]*-1,FluxoCaixa10131514191820[[#This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IF(FluxoCaixa10131514191820[[#This Row],[Movimento ]]="Saldo Inicial",FluxoCaixa10131514191820[[#This Row],[R$ (Valores)]],K1453+FluxoCaixa10131514191820[[#This Row],[Valores Receitas / Despesas]])</f>
        <v>155116.65000000037</v>
      </c>
      <c r="L1454" s="5">
        <f>IF(FluxoCaixa10131514191820[[#This Row],[Entrada / Saída]]="Saída",FluxoCaixa10131514191820[[#This Row],[R$ (Valores)]]*-1,FluxoCaixa10131514191820[[#This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IF(FluxoCaixa10131514191820[[#This Row],[Movimento ]]="Saldo Inicial",FluxoCaixa10131514191820[[#This Row],[R$ (Valores)]],K1454+FluxoCaixa10131514191820[[#This Row],[Valores Receitas / Despesas]])</f>
        <v>155116.65000000037</v>
      </c>
      <c r="L1455" s="5">
        <f>IF(FluxoCaixa10131514191820[[#This Row],[Entrada / Saída]]="Saída",FluxoCaixa10131514191820[[#This Row],[R$ (Valores)]]*-1,FluxoCaixa10131514191820[[#This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IF(FluxoCaixa10131514191820[[#This Row],[Movimento ]]="Saldo Inicial",FluxoCaixa10131514191820[[#This Row],[R$ (Valores)]],K1455+FluxoCaixa10131514191820[[#This Row],[Valores Receitas / Despesas]])</f>
        <v>155116.65000000037</v>
      </c>
      <c r="L1456" s="5">
        <f>IF(FluxoCaixa10131514191820[[#This Row],[Entrada / Saída]]="Saída",FluxoCaixa10131514191820[[#This Row],[R$ (Valores)]]*-1,FluxoCaixa10131514191820[[#This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IF(FluxoCaixa10131514191820[[#This Row],[Movimento ]]="Saldo Inicial",FluxoCaixa10131514191820[[#This Row],[R$ (Valores)]],K1456+FluxoCaixa10131514191820[[#This Row],[Valores Receitas / Despesas]])</f>
        <v>155116.65000000037</v>
      </c>
      <c r="L1457" s="5">
        <f>IF(FluxoCaixa10131514191820[[#This Row],[Entrada / Saída]]="Saída",FluxoCaixa10131514191820[[#This Row],[R$ (Valores)]]*-1,FluxoCaixa10131514191820[[#This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IF(FluxoCaixa10131514191820[[#This Row],[Movimento ]]="Saldo Inicial",FluxoCaixa10131514191820[[#This Row],[R$ (Valores)]],K1457+FluxoCaixa10131514191820[[#This Row],[Valores Receitas / Despesas]])</f>
        <v>155116.65000000037</v>
      </c>
      <c r="L1458" s="53">
        <f>IF(FluxoCaixa10131514191820[[#This Row],[Entrada / Saída]]="Saída",FluxoCaixa10131514191820[[#This Row],[R$ (Valores)]]*-1,FluxoCaixa10131514191820[[#This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IF(FluxoCaixa10131514191820[[#This Row],[Movimento ]]="Saldo Inicial",FluxoCaixa10131514191820[[#This Row],[R$ (Valores)]],K1458+FluxoCaixa10131514191820[[#This Row],[Valores Receitas / Despesas]])</f>
        <v>155116.65000000037</v>
      </c>
      <c r="L1459" s="5">
        <f>IF(FluxoCaixa10131514191820[[#This Row],[Entrada / Saída]]="Saída",FluxoCaixa10131514191820[[#This Row],[R$ (Valores)]]*-1,FluxoCaixa10131514191820[[#This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IF(FluxoCaixa10131514191820[[#This Row],[Movimento ]]="Saldo Inicial",FluxoCaixa10131514191820[[#This Row],[R$ (Valores)]],K1459+FluxoCaixa10131514191820[[#This Row],[Valores Receitas / Despesas]])</f>
        <v>155116.65000000037</v>
      </c>
      <c r="L1460" s="5">
        <f>IF(FluxoCaixa10131514191820[[#This Row],[Entrada / Saída]]="Saída",FluxoCaixa10131514191820[[#This Row],[R$ (Valores)]]*-1,FluxoCaixa10131514191820[[#This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IF(FluxoCaixa10131514191820[[#This Row],[Movimento ]]="Saldo Inicial",FluxoCaixa10131514191820[[#This Row],[R$ (Valores)]],K1460+FluxoCaixa10131514191820[[#This Row],[Valores Receitas / Despesas]])</f>
        <v>155116.65000000037</v>
      </c>
      <c r="L1461" s="5">
        <f>IF(FluxoCaixa10131514191820[[#This Row],[Entrada / Saída]]="Saída",FluxoCaixa10131514191820[[#This Row],[R$ (Valores)]]*-1,FluxoCaixa10131514191820[[#This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IF(FluxoCaixa10131514191820[[#This Row],[Movimento ]]="Saldo Inicial",FluxoCaixa10131514191820[[#This Row],[R$ (Valores)]],K1461+FluxoCaixa10131514191820[[#This Row],[Valores Receitas / Despesas]])</f>
        <v>155116.65000000037</v>
      </c>
      <c r="L1462" s="5">
        <f>IF(FluxoCaixa10131514191820[[#This Row],[Entrada / Saída]]="Saída",FluxoCaixa10131514191820[[#This Row],[R$ (Valores)]]*-1,FluxoCaixa10131514191820[[#This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IF(FluxoCaixa10131514191820[[#This Row],[Movimento ]]="Saldo Inicial",FluxoCaixa10131514191820[[#This Row],[R$ (Valores)]],K1462+FluxoCaixa10131514191820[[#This Row],[Valores Receitas / Despesas]])</f>
        <v>155116.65000000037</v>
      </c>
      <c r="L1463" s="5">
        <f>IF(FluxoCaixa10131514191820[[#This Row],[Entrada / Saída]]="Saída",FluxoCaixa10131514191820[[#This Row],[R$ (Valores)]]*-1,FluxoCaixa10131514191820[[#This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IF(FluxoCaixa10131514191820[[#This Row],[Movimento ]]="Saldo Inicial",FluxoCaixa10131514191820[[#This Row],[R$ (Valores)]],K1463+FluxoCaixa10131514191820[[#This Row],[Valores Receitas / Despesas]])</f>
        <v>155116.65000000037</v>
      </c>
      <c r="L1464" s="5">
        <f>IF(FluxoCaixa10131514191820[[#This Row],[Entrada / Saída]]="Saída",FluxoCaixa10131514191820[[#This Row],[R$ (Valores)]]*-1,FluxoCaixa10131514191820[[#This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IF(FluxoCaixa10131514191820[[#This Row],[Movimento ]]="Saldo Inicial",FluxoCaixa10131514191820[[#This Row],[R$ (Valores)]],K1464+FluxoCaixa10131514191820[[#This Row],[Valores Receitas / Despesas]])</f>
        <v>155116.65000000037</v>
      </c>
      <c r="L1465" s="53">
        <f>IF(FluxoCaixa10131514191820[[#This Row],[Entrada / Saída]]="Saída",FluxoCaixa10131514191820[[#This Row],[R$ (Valores)]]*-1,FluxoCaixa10131514191820[[#This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IF(FluxoCaixa10131514191820[[#This Row],[Movimento ]]="Saldo Inicial",FluxoCaixa10131514191820[[#This Row],[R$ (Valores)]],K1465+FluxoCaixa10131514191820[[#This Row],[Valores Receitas / Despesas]])</f>
        <v>155116.65000000037</v>
      </c>
      <c r="L1466" s="5">
        <f>IF(FluxoCaixa10131514191820[[#This Row],[Entrada / Saída]]="Saída",FluxoCaixa10131514191820[[#This Row],[R$ (Valores)]]*-1,FluxoCaixa10131514191820[[#This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IF(FluxoCaixa10131514191820[[#This Row],[Movimento ]]="Saldo Inicial",FluxoCaixa10131514191820[[#This Row],[R$ (Valores)]],K1466+FluxoCaixa10131514191820[[#This Row],[Valores Receitas / Despesas]])</f>
        <v>155116.65000000037</v>
      </c>
      <c r="L1467" s="5">
        <f>IF(FluxoCaixa10131514191820[[#This Row],[Entrada / Saída]]="Saída",FluxoCaixa10131514191820[[#This Row],[R$ (Valores)]]*-1,FluxoCaixa10131514191820[[#This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IF(FluxoCaixa10131514191820[[#This Row],[Movimento ]]="Saldo Inicial",FluxoCaixa10131514191820[[#This Row],[R$ (Valores)]],K1467+FluxoCaixa10131514191820[[#This Row],[Valores Receitas / Despesas]])</f>
        <v>155116.65000000037</v>
      </c>
      <c r="L1468" s="5">
        <f>IF(FluxoCaixa10131514191820[[#This Row],[Entrada / Saída]]="Saída",FluxoCaixa10131514191820[[#This Row],[R$ (Valores)]]*-1,FluxoCaixa10131514191820[[#This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IF(FluxoCaixa10131514191820[[#This Row],[Movimento ]]="Saldo Inicial",FluxoCaixa10131514191820[[#This Row],[R$ (Valores)]],K1468+FluxoCaixa10131514191820[[#This Row],[Valores Receitas / Despesas]])</f>
        <v>155116.65000000037</v>
      </c>
      <c r="L1469" s="5">
        <f>IF(FluxoCaixa10131514191820[[#This Row],[Entrada / Saída]]="Saída",FluxoCaixa10131514191820[[#This Row],[R$ (Valores)]]*-1,FluxoCaixa10131514191820[[#This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IF(FluxoCaixa10131514191820[[#This Row],[Movimento ]]="Saldo Inicial",FluxoCaixa10131514191820[[#This Row],[R$ (Valores)]],K1469+FluxoCaixa10131514191820[[#This Row],[Valores Receitas / Despesas]])</f>
        <v>155116.65000000037</v>
      </c>
      <c r="L1470" s="5">
        <f>IF(FluxoCaixa10131514191820[[#This Row],[Entrada / Saída]]="Saída",FluxoCaixa10131514191820[[#This Row],[R$ (Valores)]]*-1,FluxoCaixa10131514191820[[#This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IF(FluxoCaixa10131514191820[[#This Row],[Movimento ]]="Saldo Inicial",FluxoCaixa10131514191820[[#This Row],[R$ (Valores)]],K1470+FluxoCaixa10131514191820[[#This Row],[Valores Receitas / Despesas]])</f>
        <v>155116.65000000037</v>
      </c>
      <c r="L1471" s="5">
        <f>IF(FluxoCaixa10131514191820[[#This Row],[Entrada / Saída]]="Saída",FluxoCaixa10131514191820[[#This Row],[R$ (Valores)]]*-1,FluxoCaixa10131514191820[[#This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IF(FluxoCaixa10131514191820[[#This Row],[Movimento ]]="Saldo Inicial",FluxoCaixa10131514191820[[#This Row],[R$ (Valores)]],K1471+FluxoCaixa10131514191820[[#This Row],[Valores Receitas / Despesas]])</f>
        <v>155116.65000000037</v>
      </c>
      <c r="L1472" s="53">
        <f>IF(FluxoCaixa10131514191820[[#This Row],[Entrada / Saída]]="Saída",FluxoCaixa10131514191820[[#This Row],[R$ (Valores)]]*-1,FluxoCaixa10131514191820[[#This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IF(FluxoCaixa10131514191820[[#This Row],[Movimento ]]="Saldo Inicial",FluxoCaixa10131514191820[[#This Row],[R$ (Valores)]],K1472+FluxoCaixa10131514191820[[#This Row],[Valores Receitas / Despesas]])</f>
        <v>155116.65000000037</v>
      </c>
      <c r="L1473" s="5">
        <f>IF(FluxoCaixa10131514191820[[#This Row],[Entrada / Saída]]="Saída",FluxoCaixa10131514191820[[#This Row],[R$ (Valores)]]*-1,FluxoCaixa10131514191820[[#This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IF(FluxoCaixa10131514191820[[#This Row],[Movimento ]]="Saldo Inicial",FluxoCaixa10131514191820[[#This Row],[R$ (Valores)]],K1473+FluxoCaixa10131514191820[[#This Row],[Valores Receitas / Despesas]])</f>
        <v>155116.65000000037</v>
      </c>
      <c r="L1474" s="5">
        <f>IF(FluxoCaixa10131514191820[[#This Row],[Entrada / Saída]]="Saída",FluxoCaixa10131514191820[[#This Row],[R$ (Valores)]]*-1,FluxoCaixa10131514191820[[#This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IF(FluxoCaixa10131514191820[[#This Row],[Movimento ]]="Saldo Inicial",FluxoCaixa10131514191820[[#This Row],[R$ (Valores)]],K1474+FluxoCaixa10131514191820[[#This Row],[Valores Receitas / Despesas]])</f>
        <v>155116.65000000037</v>
      </c>
      <c r="L1475" s="5">
        <f>IF(FluxoCaixa10131514191820[[#This Row],[Entrada / Saída]]="Saída",FluxoCaixa10131514191820[[#This Row],[R$ (Valores)]]*-1,FluxoCaixa10131514191820[[#This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IF(FluxoCaixa10131514191820[[#This Row],[Movimento ]]="Saldo Inicial",FluxoCaixa10131514191820[[#This Row],[R$ (Valores)]],K1475+FluxoCaixa10131514191820[[#This Row],[Valores Receitas / Despesas]])</f>
        <v>155116.65000000037</v>
      </c>
      <c r="L1476" s="5">
        <f>IF(FluxoCaixa10131514191820[[#This Row],[Entrada / Saída]]="Saída",FluxoCaixa10131514191820[[#This Row],[R$ (Valores)]]*-1,FluxoCaixa10131514191820[[#This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IF(FluxoCaixa10131514191820[[#This Row],[Movimento ]]="Saldo Inicial",FluxoCaixa10131514191820[[#This Row],[R$ (Valores)]],K1476+FluxoCaixa10131514191820[[#This Row],[Valores Receitas / Despesas]])</f>
        <v>155116.65000000037</v>
      </c>
      <c r="L1477" s="5">
        <f>IF(FluxoCaixa10131514191820[[#This Row],[Entrada / Saída]]="Saída",FluxoCaixa10131514191820[[#This Row],[R$ (Valores)]]*-1,FluxoCaixa10131514191820[[#This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IF(FluxoCaixa10131514191820[[#This Row],[Movimento ]]="Saldo Inicial",FluxoCaixa10131514191820[[#This Row],[R$ (Valores)]],K1477+FluxoCaixa10131514191820[[#This Row],[Valores Receitas / Despesas]])</f>
        <v>155116.65000000037</v>
      </c>
      <c r="L1478" s="53">
        <f>IF(FluxoCaixa10131514191820[[#This Row],[Entrada / Saída]]="Saída",FluxoCaixa10131514191820[[#This Row],[R$ (Valores)]]*-1,FluxoCaixa10131514191820[[#This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IF(FluxoCaixa10131514191820[[#This Row],[Movimento ]]="Saldo Inicial",FluxoCaixa10131514191820[[#This Row],[R$ (Valores)]],K1478+FluxoCaixa10131514191820[[#This Row],[Valores Receitas / Despesas]])</f>
        <v>155116.65000000037</v>
      </c>
      <c r="L1479" s="5">
        <f>IF(FluxoCaixa10131514191820[[#This Row],[Entrada / Saída]]="Saída",FluxoCaixa10131514191820[[#This Row],[R$ (Valores)]]*-1,FluxoCaixa10131514191820[[#This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IF(FluxoCaixa10131514191820[[#This Row],[Movimento ]]="Saldo Inicial",FluxoCaixa10131514191820[[#This Row],[R$ (Valores)]],K1479+FluxoCaixa10131514191820[[#This Row],[Valores Receitas / Despesas]])</f>
        <v>155116.65000000037</v>
      </c>
      <c r="L1480" s="5">
        <f>IF(FluxoCaixa10131514191820[[#This Row],[Entrada / Saída]]="Saída",FluxoCaixa10131514191820[[#This Row],[R$ (Valores)]]*-1,FluxoCaixa10131514191820[[#This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IF(FluxoCaixa10131514191820[[#This Row],[Movimento ]]="Saldo Inicial",FluxoCaixa10131514191820[[#This Row],[R$ (Valores)]],K1480+FluxoCaixa10131514191820[[#This Row],[Valores Receitas / Despesas]])</f>
        <v>155116.65000000037</v>
      </c>
      <c r="L1481" s="53">
        <f>IF(FluxoCaixa10131514191820[[#This Row],[Entrada / Saída]]="Saída",FluxoCaixa10131514191820[[#This Row],[R$ (Valores)]]*-1,FluxoCaixa10131514191820[[#This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IF(FluxoCaixa10131514191820[[#This Row],[Movimento ]]="Saldo Inicial",FluxoCaixa10131514191820[[#This Row],[R$ (Valores)]],K1481+FluxoCaixa10131514191820[[#This Row],[Valores Receitas / Despesas]])</f>
        <v>155116.65000000037</v>
      </c>
      <c r="L1482" s="5">
        <f>IF(FluxoCaixa10131514191820[[#This Row],[Entrada / Saída]]="Saída",FluxoCaixa10131514191820[[#This Row],[R$ (Valores)]]*-1,FluxoCaixa10131514191820[[#This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IF(FluxoCaixa10131514191820[[#This Row],[Movimento ]]="Saldo Inicial",FluxoCaixa10131514191820[[#This Row],[R$ (Valores)]],K1482+FluxoCaixa10131514191820[[#This Row],[Valores Receitas / Despesas]])</f>
        <v>155116.65000000037</v>
      </c>
      <c r="L1483" s="5">
        <f>IF(FluxoCaixa10131514191820[[#This Row],[Entrada / Saída]]="Saída",FluxoCaixa10131514191820[[#This Row],[R$ (Valores)]]*-1,FluxoCaixa10131514191820[[#This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IF(FluxoCaixa10131514191820[[#This Row],[Movimento ]]="Saldo Inicial",FluxoCaixa10131514191820[[#This Row],[R$ (Valores)]],K1483+FluxoCaixa10131514191820[[#This Row],[Valores Receitas / Despesas]])</f>
        <v>155116.65000000037</v>
      </c>
      <c r="L1484" s="5">
        <f>IF(FluxoCaixa10131514191820[[#This Row],[Entrada / Saída]]="Saída",FluxoCaixa10131514191820[[#This Row],[R$ (Valores)]]*-1,FluxoCaixa10131514191820[[#This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IF(FluxoCaixa10131514191820[[#This Row],[Movimento ]]="Saldo Inicial",FluxoCaixa10131514191820[[#This Row],[R$ (Valores)]],K1484+FluxoCaixa10131514191820[[#This Row],[Valores Receitas / Despesas]])</f>
        <v>155116.65000000037</v>
      </c>
      <c r="L1485" s="5">
        <f>IF(FluxoCaixa10131514191820[[#This Row],[Entrada / Saída]]="Saída",FluxoCaixa10131514191820[[#This Row],[R$ (Valores)]]*-1,FluxoCaixa10131514191820[[#This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IF(FluxoCaixa10131514191820[[#This Row],[Movimento ]]="Saldo Inicial",FluxoCaixa10131514191820[[#This Row],[R$ (Valores)]],K1485+FluxoCaixa10131514191820[[#This Row],[Valores Receitas / Despesas]])</f>
        <v>155116.65000000037</v>
      </c>
      <c r="L1486" s="5">
        <f>IF(FluxoCaixa10131514191820[[#This Row],[Entrada / Saída]]="Saída",FluxoCaixa10131514191820[[#This Row],[R$ (Valores)]]*-1,FluxoCaixa10131514191820[[#This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IF(FluxoCaixa10131514191820[[#This Row],[Movimento ]]="Saldo Inicial",FluxoCaixa10131514191820[[#This Row],[R$ (Valores)]],K1486+FluxoCaixa10131514191820[[#This Row],[Valores Receitas / Despesas]])</f>
        <v>155116.65000000037</v>
      </c>
      <c r="L1487" s="5">
        <f>IF(FluxoCaixa10131514191820[[#This Row],[Entrada / Saída]]="Saída",FluxoCaixa10131514191820[[#This Row],[R$ (Valores)]]*-1,FluxoCaixa10131514191820[[#This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IF(FluxoCaixa10131514191820[[#This Row],[Movimento ]]="Saldo Inicial",FluxoCaixa10131514191820[[#This Row],[R$ (Valores)]],K1487+FluxoCaixa10131514191820[[#This Row],[Valores Receitas / Despesas]])</f>
        <v>155116.65000000037</v>
      </c>
      <c r="L1488" s="5">
        <f>IF(FluxoCaixa10131514191820[[#This Row],[Entrada / Saída]]="Saída",FluxoCaixa10131514191820[[#This Row],[R$ (Valores)]]*-1,FluxoCaixa10131514191820[[#This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IF(FluxoCaixa10131514191820[[#This Row],[Movimento ]]="Saldo Inicial",FluxoCaixa10131514191820[[#This Row],[R$ (Valores)]],K1488+FluxoCaixa10131514191820[[#This Row],[Valores Receitas / Despesas]])</f>
        <v>155116.65000000037</v>
      </c>
      <c r="L1489" s="5">
        <f>IF(FluxoCaixa10131514191820[[#This Row],[Entrada / Saída]]="Saída",FluxoCaixa10131514191820[[#This Row],[R$ (Valores)]]*-1,FluxoCaixa10131514191820[[#This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IF(FluxoCaixa10131514191820[[#This Row],[Movimento ]]="Saldo Inicial",FluxoCaixa10131514191820[[#This Row],[R$ (Valores)]],K1489+FluxoCaixa10131514191820[[#This Row],[Valores Receitas / Despesas]])</f>
        <v>155116.65000000037</v>
      </c>
      <c r="L1490" s="5">
        <f>IF(FluxoCaixa10131514191820[[#This Row],[Entrada / Saída]]="Saída",FluxoCaixa10131514191820[[#This Row],[R$ (Valores)]]*-1,FluxoCaixa10131514191820[[#This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IF(FluxoCaixa10131514191820[[#This Row],[Movimento ]]="Saldo Inicial",FluxoCaixa10131514191820[[#This Row],[R$ (Valores)]],K1490+FluxoCaixa10131514191820[[#This Row],[Valores Receitas / Despesas]])</f>
        <v>155116.65000000037</v>
      </c>
      <c r="L1491" s="5">
        <f>IF(FluxoCaixa10131514191820[[#This Row],[Entrada / Saída]]="Saída",FluxoCaixa10131514191820[[#This Row],[R$ (Valores)]]*-1,FluxoCaixa10131514191820[[#This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IF(FluxoCaixa10131514191820[[#This Row],[Movimento ]]="Saldo Inicial",FluxoCaixa10131514191820[[#This Row],[R$ (Valores)]],K1491+FluxoCaixa10131514191820[[#This Row],[Valores Receitas / Despesas]])</f>
        <v>155116.65000000037</v>
      </c>
      <c r="L1492" s="5">
        <f>IF(FluxoCaixa10131514191820[[#This Row],[Entrada / Saída]]="Saída",FluxoCaixa10131514191820[[#This Row],[R$ (Valores)]]*-1,FluxoCaixa10131514191820[[#This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IF(FluxoCaixa10131514191820[[#This Row],[Movimento ]]="Saldo Inicial",FluxoCaixa10131514191820[[#This Row],[R$ (Valores)]],K1492+FluxoCaixa10131514191820[[#This Row],[Valores Receitas / Despesas]])</f>
        <v>155116.65000000037</v>
      </c>
      <c r="L1493" s="5">
        <f>IF(FluxoCaixa10131514191820[[#This Row],[Entrada / Saída]]="Saída",FluxoCaixa10131514191820[[#This Row],[R$ (Valores)]]*-1,FluxoCaixa10131514191820[[#This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IF(FluxoCaixa10131514191820[[#This Row],[Movimento ]]="Saldo Inicial",FluxoCaixa10131514191820[[#This Row],[R$ (Valores)]],K1493+FluxoCaixa10131514191820[[#This Row],[Valores Receitas / Despesas]])</f>
        <v>155116.65000000037</v>
      </c>
      <c r="L1494" s="5">
        <f>IF(FluxoCaixa10131514191820[[#This Row],[Entrada / Saída]]="Saída",FluxoCaixa10131514191820[[#This Row],[R$ (Valores)]]*-1,FluxoCaixa10131514191820[[#This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IF(FluxoCaixa10131514191820[[#This Row],[Movimento ]]="Saldo Inicial",FluxoCaixa10131514191820[[#This Row],[R$ (Valores)]],K1494+FluxoCaixa10131514191820[[#This Row],[Valores Receitas / Despesas]])</f>
        <v>155116.65000000037</v>
      </c>
      <c r="L1495" s="5">
        <f>IF(FluxoCaixa10131514191820[[#This Row],[Entrada / Saída]]="Saída",FluxoCaixa10131514191820[[#This Row],[R$ (Valores)]]*-1,FluxoCaixa10131514191820[[#This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IF(FluxoCaixa10131514191820[[#This Row],[Movimento ]]="Saldo Inicial",FluxoCaixa10131514191820[[#This Row],[R$ (Valores)]],K1495+FluxoCaixa10131514191820[[#This Row],[Valores Receitas / Despesas]])</f>
        <v>155116.65000000037</v>
      </c>
      <c r="L1496" s="5">
        <f>IF(FluxoCaixa10131514191820[[#This Row],[Entrada / Saída]]="Saída",FluxoCaixa10131514191820[[#This Row],[R$ (Valores)]]*-1,FluxoCaixa10131514191820[[#This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IF(FluxoCaixa10131514191820[[#This Row],[Movimento ]]="Saldo Inicial",FluxoCaixa10131514191820[[#This Row],[R$ (Valores)]],K1496+FluxoCaixa10131514191820[[#This Row],[Valores Receitas / Despesas]])</f>
        <v>155116.65000000037</v>
      </c>
      <c r="L1497" s="5">
        <f>IF(FluxoCaixa10131514191820[[#This Row],[Entrada / Saída]]="Saída",FluxoCaixa10131514191820[[#This Row],[R$ (Valores)]]*-1,FluxoCaixa10131514191820[[#This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IF(FluxoCaixa10131514191820[[#This Row],[Movimento ]]="Saldo Inicial",FluxoCaixa10131514191820[[#This Row],[R$ (Valores)]],K1497+FluxoCaixa10131514191820[[#This Row],[Valores Receitas / Despesas]])</f>
        <v>155116.65000000037</v>
      </c>
      <c r="L1498" s="5">
        <f>IF(FluxoCaixa10131514191820[[#This Row],[Entrada / Saída]]="Saída",FluxoCaixa10131514191820[[#This Row],[R$ (Valores)]]*-1,FluxoCaixa10131514191820[[#This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IF(FluxoCaixa10131514191820[[#This Row],[Movimento ]]="Saldo Inicial",FluxoCaixa10131514191820[[#This Row],[R$ (Valores)]],K1498+FluxoCaixa10131514191820[[#This Row],[Valores Receitas / Despesas]])</f>
        <v>155116.65000000037</v>
      </c>
      <c r="L1499" s="5">
        <f>IF(FluxoCaixa10131514191820[[#This Row],[Entrada / Saída]]="Saída",FluxoCaixa10131514191820[[#This Row],[R$ (Valores)]]*-1,FluxoCaixa10131514191820[[#This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IF(FluxoCaixa10131514191820[[#This Row],[Movimento ]]="Saldo Inicial",FluxoCaixa10131514191820[[#This Row],[R$ (Valores)]],K1499+FluxoCaixa10131514191820[[#This Row],[Valores Receitas / Despesas]])</f>
        <v>155116.65000000037</v>
      </c>
      <c r="L1500" s="5">
        <f>IF(FluxoCaixa10131514191820[[#This Row],[Entrada / Saída]]="Saída",FluxoCaixa10131514191820[[#This Row],[R$ (Valores)]]*-1,FluxoCaixa10131514191820[[#This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IF(FluxoCaixa10131514191820[[#This Row],[Movimento ]]="Saldo Inicial",FluxoCaixa10131514191820[[#This Row],[R$ (Valores)]],K1500+FluxoCaixa10131514191820[[#This Row],[Valores Receitas / Despesas]])</f>
        <v>155116.65000000037</v>
      </c>
      <c r="L1501" s="5">
        <f>IF(FluxoCaixa10131514191820[[#This Row],[Entrada / Saída]]="Saída",FluxoCaixa10131514191820[[#This Row],[R$ (Valores)]]*-1,FluxoCaixa10131514191820[[#This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IF(FluxoCaixa10131514191820[[#This Row],[Movimento ]]="Saldo Inicial",FluxoCaixa10131514191820[[#This Row],[R$ (Valores)]],K1501+FluxoCaixa10131514191820[[#This Row],[Valores Receitas / Despesas]])</f>
        <v>155116.65000000037</v>
      </c>
      <c r="L1502" s="5">
        <f>IF(FluxoCaixa10131514191820[[#This Row],[Entrada / Saída]]="Saída",FluxoCaixa10131514191820[[#This Row],[R$ (Valores)]]*-1,FluxoCaixa10131514191820[[#This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IF(FluxoCaixa10131514191820[[#This Row],[Movimento ]]="Saldo Inicial",FluxoCaixa10131514191820[[#This Row],[R$ (Valores)]],K1502+FluxoCaixa10131514191820[[#This Row],[Valores Receitas / Despesas]])</f>
        <v>155116.65000000037</v>
      </c>
      <c r="L1503" s="5">
        <f>IF(FluxoCaixa10131514191820[[#This Row],[Entrada / Saída]]="Saída",FluxoCaixa10131514191820[[#This Row],[R$ (Valores)]]*-1,FluxoCaixa10131514191820[[#This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IF(FluxoCaixa10131514191820[[#This Row],[Movimento ]]="Saldo Inicial",FluxoCaixa10131514191820[[#This Row],[R$ (Valores)]],K1503+FluxoCaixa10131514191820[[#This Row],[Valores Receitas / Despesas]])</f>
        <v>155116.65000000037</v>
      </c>
      <c r="L1504" s="53">
        <f>IF(FluxoCaixa10131514191820[[#This Row],[Entrada / Saída]]="Saída",FluxoCaixa10131514191820[[#This Row],[R$ (Valores)]]*-1,FluxoCaixa10131514191820[[#This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IF(FluxoCaixa10131514191820[[#This Row],[Movimento ]]="Saldo Inicial",FluxoCaixa10131514191820[[#This Row],[R$ (Valores)]],K1504+FluxoCaixa10131514191820[[#This Row],[Valores Receitas / Despesas]])</f>
        <v>155116.65000000037</v>
      </c>
      <c r="L1505" s="5">
        <f>IF(FluxoCaixa10131514191820[[#This Row],[Entrada / Saída]]="Saída",FluxoCaixa10131514191820[[#This Row],[R$ (Valores)]]*-1,FluxoCaixa10131514191820[[#This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IF(FluxoCaixa10131514191820[[#This Row],[Movimento ]]="Saldo Inicial",FluxoCaixa10131514191820[[#This Row],[R$ (Valores)]],K1505+FluxoCaixa10131514191820[[#This Row],[Valores Receitas / Despesas]])</f>
        <v>155116.65000000037</v>
      </c>
      <c r="L1506" s="5">
        <f>IF(FluxoCaixa10131514191820[[#This Row],[Entrada / Saída]]="Saída",FluxoCaixa10131514191820[[#This Row],[R$ (Valores)]]*-1,FluxoCaixa10131514191820[[#This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IF(FluxoCaixa10131514191820[[#This Row],[Movimento ]]="Saldo Inicial",FluxoCaixa10131514191820[[#This Row],[R$ (Valores)]],K1506+FluxoCaixa10131514191820[[#This Row],[Valores Receitas / Despesas]])</f>
        <v>155116.65000000037</v>
      </c>
      <c r="L1507" s="5">
        <f>IF(FluxoCaixa10131514191820[[#This Row],[Entrada / Saída]]="Saída",FluxoCaixa10131514191820[[#This Row],[R$ (Valores)]]*-1,FluxoCaixa10131514191820[[#This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IF(FluxoCaixa10131514191820[[#This Row],[Movimento ]]="Saldo Inicial",FluxoCaixa10131514191820[[#This Row],[R$ (Valores)]],K1507+FluxoCaixa10131514191820[[#This Row],[Valores Receitas / Despesas]])</f>
        <v>155116.65000000037</v>
      </c>
      <c r="L1508" s="5">
        <f>IF(FluxoCaixa10131514191820[[#This Row],[Entrada / Saída]]="Saída",FluxoCaixa10131514191820[[#This Row],[R$ (Valores)]]*-1,FluxoCaixa10131514191820[[#This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IF(FluxoCaixa10131514191820[[#This Row],[Movimento ]]="Saldo Inicial",FluxoCaixa10131514191820[[#This Row],[R$ (Valores)]],K1508+FluxoCaixa10131514191820[[#This Row],[Valores Receitas / Despesas]])</f>
        <v>155116.65000000037</v>
      </c>
      <c r="L1509" s="5">
        <f>IF(FluxoCaixa10131514191820[[#This Row],[Entrada / Saída]]="Saída",FluxoCaixa10131514191820[[#This Row],[R$ (Valores)]]*-1,FluxoCaixa10131514191820[[#This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IF(FluxoCaixa10131514191820[[#This Row],[Movimento ]]="Saldo Inicial",FluxoCaixa10131514191820[[#This Row],[R$ (Valores)]],K1509+FluxoCaixa10131514191820[[#This Row],[Valores Receitas / Despesas]])</f>
        <v>155116.65000000037</v>
      </c>
      <c r="L1510" s="5">
        <f>IF(FluxoCaixa10131514191820[[#This Row],[Entrada / Saída]]="Saída",FluxoCaixa10131514191820[[#This Row],[R$ (Valores)]]*-1,FluxoCaixa10131514191820[[#This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IF(FluxoCaixa10131514191820[[#This Row],[Movimento ]]="Saldo Inicial",FluxoCaixa10131514191820[[#This Row],[R$ (Valores)]],K1510+FluxoCaixa10131514191820[[#This Row],[Valores Receitas / Despesas]])</f>
        <v>155116.65000000037</v>
      </c>
      <c r="L1511" s="5">
        <f>IF(FluxoCaixa10131514191820[[#This Row],[Entrada / Saída]]="Saída",FluxoCaixa10131514191820[[#This Row],[R$ (Valores)]]*-1,FluxoCaixa10131514191820[[#This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IF(FluxoCaixa10131514191820[[#This Row],[Movimento ]]="Saldo Inicial",FluxoCaixa10131514191820[[#This Row],[R$ (Valores)]],K1511+FluxoCaixa10131514191820[[#This Row],[Valores Receitas / Despesas]])</f>
        <v>155116.65000000037</v>
      </c>
      <c r="L1512" s="5">
        <f>IF(FluxoCaixa10131514191820[[#This Row],[Entrada / Saída]]="Saída",FluxoCaixa10131514191820[[#This Row],[R$ (Valores)]]*-1,FluxoCaixa10131514191820[[#This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IF(FluxoCaixa10131514191820[[#This Row],[Movimento ]]="Saldo Inicial",FluxoCaixa10131514191820[[#This Row],[R$ (Valores)]],K1512+FluxoCaixa10131514191820[[#This Row],[Valores Receitas / Despesas]])</f>
        <v>155116.65000000037</v>
      </c>
      <c r="L1513" s="5">
        <f>IF(FluxoCaixa10131514191820[[#This Row],[Entrada / Saída]]="Saída",FluxoCaixa10131514191820[[#This Row],[R$ (Valores)]]*-1,FluxoCaixa10131514191820[[#This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IF(FluxoCaixa10131514191820[[#This Row],[Movimento ]]="Saldo Inicial",FluxoCaixa10131514191820[[#This Row],[R$ (Valores)]],K1513+FluxoCaixa10131514191820[[#This Row],[Valores Receitas / Despesas]])</f>
        <v>155116.65000000037</v>
      </c>
      <c r="L1514" s="5">
        <f>IF(FluxoCaixa10131514191820[[#This Row],[Entrada / Saída]]="Saída",FluxoCaixa10131514191820[[#This Row],[R$ (Valores)]]*-1,FluxoCaixa10131514191820[[#This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IF(FluxoCaixa10131514191820[[#This Row],[Movimento ]]="Saldo Inicial",FluxoCaixa10131514191820[[#This Row],[R$ (Valores)]],K1514+FluxoCaixa10131514191820[[#This Row],[Valores Receitas / Despesas]])</f>
        <v>155116.65000000037</v>
      </c>
      <c r="L1515" s="5">
        <f>IF(FluxoCaixa10131514191820[[#This Row],[Entrada / Saída]]="Saída",FluxoCaixa10131514191820[[#This Row],[R$ (Valores)]]*-1,FluxoCaixa10131514191820[[#This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IF(FluxoCaixa10131514191820[[#This Row],[Movimento ]]="Saldo Inicial",FluxoCaixa10131514191820[[#This Row],[R$ (Valores)]],K1515+FluxoCaixa10131514191820[[#This Row],[Valores Receitas / Despesas]])</f>
        <v>155116.65000000037</v>
      </c>
      <c r="L1516" s="5">
        <f>IF(FluxoCaixa10131514191820[[#This Row],[Entrada / Saída]]="Saída",FluxoCaixa10131514191820[[#This Row],[R$ (Valores)]]*-1,FluxoCaixa10131514191820[[#This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IF(FluxoCaixa10131514191820[[#This Row],[Movimento ]]="Saldo Inicial",FluxoCaixa10131514191820[[#This Row],[R$ (Valores)]],K1516+FluxoCaixa10131514191820[[#This Row],[Valores Receitas / Despesas]])</f>
        <v>155116.65000000037</v>
      </c>
      <c r="L1517" s="5">
        <f>IF(FluxoCaixa10131514191820[[#This Row],[Entrada / Saída]]="Saída",FluxoCaixa10131514191820[[#This Row],[R$ (Valores)]]*-1,FluxoCaixa10131514191820[[#This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IF(FluxoCaixa10131514191820[[#This Row],[Movimento ]]="Saldo Inicial",FluxoCaixa10131514191820[[#This Row],[R$ (Valores)]],K1517+FluxoCaixa10131514191820[[#This Row],[Valores Receitas / Despesas]])</f>
        <v>155116.65000000037</v>
      </c>
      <c r="L1518" s="5">
        <f>IF(FluxoCaixa10131514191820[[#This Row],[Entrada / Saída]]="Saída",FluxoCaixa10131514191820[[#This Row],[R$ (Valores)]]*-1,FluxoCaixa10131514191820[[#This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IF(FluxoCaixa10131514191820[[#This Row],[Movimento ]]="Saldo Inicial",FluxoCaixa10131514191820[[#This Row],[R$ (Valores)]],K1518+FluxoCaixa10131514191820[[#This Row],[Valores Receitas / Despesas]])</f>
        <v>155116.65000000037</v>
      </c>
      <c r="L1519" s="5">
        <f>IF(FluxoCaixa10131514191820[[#This Row],[Entrada / Saída]]="Saída",FluxoCaixa10131514191820[[#This Row],[R$ (Valores)]]*-1,FluxoCaixa10131514191820[[#This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IF(FluxoCaixa10131514191820[[#This Row],[Movimento ]]="Saldo Inicial",FluxoCaixa10131514191820[[#This Row],[R$ (Valores)]],K1519+FluxoCaixa10131514191820[[#This Row],[Valores Receitas / Despesas]])</f>
        <v>155116.65000000037</v>
      </c>
      <c r="L1520" s="5">
        <f>IF(FluxoCaixa10131514191820[[#This Row],[Entrada / Saída]]="Saída",FluxoCaixa10131514191820[[#This Row],[R$ (Valores)]]*-1,FluxoCaixa10131514191820[[#This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IF(FluxoCaixa10131514191820[[#This Row],[Movimento ]]="Saldo Inicial",FluxoCaixa10131514191820[[#This Row],[R$ (Valores)]],K1520+FluxoCaixa10131514191820[[#This Row],[Valores Receitas / Despesas]])</f>
        <v>155116.65000000037</v>
      </c>
      <c r="L1521" s="5">
        <f>IF(FluxoCaixa10131514191820[[#This Row],[Entrada / Saída]]="Saída",FluxoCaixa10131514191820[[#This Row],[R$ (Valores)]]*-1,FluxoCaixa10131514191820[[#This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IF(FluxoCaixa10131514191820[[#This Row],[Movimento ]]="Saldo Inicial",FluxoCaixa10131514191820[[#This Row],[R$ (Valores)]],K1521+FluxoCaixa10131514191820[[#This Row],[Valores Receitas / Despesas]])</f>
        <v>155116.65000000037</v>
      </c>
      <c r="L1522" s="5">
        <f>IF(FluxoCaixa10131514191820[[#This Row],[Entrada / Saída]]="Saída",FluxoCaixa10131514191820[[#This Row],[R$ (Valores)]]*-1,FluxoCaixa10131514191820[[#This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IF(FluxoCaixa10131514191820[[#This Row],[Movimento ]]="Saldo Inicial",FluxoCaixa10131514191820[[#This Row],[R$ (Valores)]],K1522+FluxoCaixa10131514191820[[#This Row],[Valores Receitas / Despesas]])</f>
        <v>155116.65000000037</v>
      </c>
      <c r="L1523" s="5">
        <f>IF(FluxoCaixa10131514191820[[#This Row],[Entrada / Saída]]="Saída",FluxoCaixa10131514191820[[#This Row],[R$ (Valores)]]*-1,FluxoCaixa10131514191820[[#This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IF(FluxoCaixa10131514191820[[#This Row],[Movimento ]]="Saldo Inicial",FluxoCaixa10131514191820[[#This Row],[R$ (Valores)]],K1523+FluxoCaixa10131514191820[[#This Row],[Valores Receitas / Despesas]])</f>
        <v>155116.65000000037</v>
      </c>
      <c r="L1524" s="5">
        <f>IF(FluxoCaixa10131514191820[[#This Row],[Entrada / Saída]]="Saída",FluxoCaixa10131514191820[[#This Row],[R$ (Valores)]]*-1,FluxoCaixa10131514191820[[#This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IF(FluxoCaixa10131514191820[[#This Row],[Movimento ]]="Saldo Inicial",FluxoCaixa10131514191820[[#This Row],[R$ (Valores)]],K1524+FluxoCaixa10131514191820[[#This Row],[Valores Receitas / Despesas]])</f>
        <v>155116.65000000037</v>
      </c>
      <c r="L1525" s="53">
        <f>IF(FluxoCaixa10131514191820[[#This Row],[Entrada / Saída]]="Saída",FluxoCaixa10131514191820[[#This Row],[R$ (Valores)]]*-1,FluxoCaixa10131514191820[[#This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IF(FluxoCaixa10131514191820[[#This Row],[Movimento ]]="Saldo Inicial",FluxoCaixa10131514191820[[#This Row],[R$ (Valores)]],K1525+FluxoCaixa10131514191820[[#This Row],[Valores Receitas / Despesas]])</f>
        <v>155116.65000000037</v>
      </c>
      <c r="L1526" s="53">
        <f>IF(FluxoCaixa10131514191820[[#This Row],[Entrada / Saída]]="Saída",FluxoCaixa10131514191820[[#This Row],[R$ (Valores)]]*-1,FluxoCaixa10131514191820[[#This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IF(FluxoCaixa10131514191820[[#This Row],[Movimento ]]="Saldo Inicial",FluxoCaixa10131514191820[[#This Row],[R$ (Valores)]],K1526+FluxoCaixa10131514191820[[#This Row],[Valores Receitas / Despesas]])</f>
        <v>155116.65000000037</v>
      </c>
      <c r="L1527" s="53">
        <f>IF(FluxoCaixa10131514191820[[#This Row],[Entrada / Saída]]="Saída",FluxoCaixa10131514191820[[#This Row],[R$ (Valores)]]*-1,FluxoCaixa10131514191820[[#This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IF(FluxoCaixa10131514191820[[#This Row],[Movimento ]]="Saldo Inicial",FluxoCaixa10131514191820[[#This Row],[R$ (Valores)]],K1527+FluxoCaixa10131514191820[[#This Row],[Valores Receitas / Despesas]])</f>
        <v>155116.65000000037</v>
      </c>
      <c r="L1528" s="53">
        <f>IF(FluxoCaixa10131514191820[[#This Row],[Entrada / Saída]]="Saída",FluxoCaixa10131514191820[[#This Row],[R$ (Valores)]]*-1,FluxoCaixa10131514191820[[#This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IF(FluxoCaixa10131514191820[[#This Row],[Movimento ]]="Saldo Inicial",FluxoCaixa10131514191820[[#This Row],[R$ (Valores)]],K1528+FluxoCaixa10131514191820[[#This Row],[Valores Receitas / Despesas]])</f>
        <v>155116.65000000037</v>
      </c>
      <c r="L1529" s="53">
        <f>IF(FluxoCaixa10131514191820[[#This Row],[Entrada / Saída]]="Saída",FluxoCaixa10131514191820[[#This Row],[R$ (Valores)]]*-1,FluxoCaixa10131514191820[[#This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IF(FluxoCaixa10131514191820[[#This Row],[Movimento ]]="Saldo Inicial",FluxoCaixa10131514191820[[#This Row],[R$ (Valores)]],K1529+FluxoCaixa10131514191820[[#This Row],[Valores Receitas / Despesas]])</f>
        <v>155116.65000000037</v>
      </c>
      <c r="L1530" s="53">
        <f>IF(FluxoCaixa10131514191820[[#This Row],[Entrada / Saída]]="Saída",FluxoCaixa10131514191820[[#This Row],[R$ (Valores)]]*-1,FluxoCaixa10131514191820[[#This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IF(FluxoCaixa10131514191820[[#This Row],[Movimento ]]="Saldo Inicial",FluxoCaixa10131514191820[[#This Row],[R$ (Valores)]],K1530+FluxoCaixa10131514191820[[#This Row],[Valores Receitas / Despesas]])</f>
        <v>155116.65000000037</v>
      </c>
      <c r="L1531" s="53">
        <f>IF(FluxoCaixa10131514191820[[#This Row],[Entrada / Saída]]="Saída",FluxoCaixa10131514191820[[#This Row],[R$ (Valores)]]*-1,FluxoCaixa10131514191820[[#This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IF(FluxoCaixa10131514191820[[#This Row],[Movimento ]]="Saldo Inicial",FluxoCaixa10131514191820[[#This Row],[R$ (Valores)]],K1531+FluxoCaixa10131514191820[[#This Row],[Valores Receitas / Despesas]])</f>
        <v>155116.65000000037</v>
      </c>
      <c r="L1532" s="53">
        <f>IF(FluxoCaixa10131514191820[[#This Row],[Entrada / Saída]]="Saída",FluxoCaixa10131514191820[[#This Row],[R$ (Valores)]]*-1,FluxoCaixa10131514191820[[#This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IF(FluxoCaixa10131514191820[[#This Row],[Movimento ]]="Saldo Inicial",FluxoCaixa10131514191820[[#This Row],[R$ (Valores)]],K1532+FluxoCaixa10131514191820[[#This Row],[Valores Receitas / Despesas]])</f>
        <v>155116.65000000037</v>
      </c>
      <c r="L1533" s="53">
        <f>IF(FluxoCaixa10131514191820[[#This Row],[Entrada / Saída]]="Saída",FluxoCaixa10131514191820[[#This Row],[R$ (Valores)]]*-1,FluxoCaixa10131514191820[[#This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IF(FluxoCaixa10131514191820[[#This Row],[Movimento ]]="Saldo Inicial",FluxoCaixa10131514191820[[#This Row],[R$ (Valores)]],K1533+FluxoCaixa10131514191820[[#This Row],[Valores Receitas / Despesas]])</f>
        <v>155116.65000000037</v>
      </c>
      <c r="L1534" s="53">
        <f>IF(FluxoCaixa10131514191820[[#This Row],[Entrada / Saída]]="Saída",FluxoCaixa10131514191820[[#This Row],[R$ (Valores)]]*-1,FluxoCaixa10131514191820[[#This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IF(FluxoCaixa10131514191820[[#This Row],[Movimento ]]="Saldo Inicial",FluxoCaixa10131514191820[[#This Row],[R$ (Valores)]],K1534+FluxoCaixa10131514191820[[#This Row],[Valores Receitas / Despesas]])</f>
        <v>155116.65000000037</v>
      </c>
      <c r="L1535" s="53">
        <f>IF(FluxoCaixa10131514191820[[#This Row],[Entrada / Saída]]="Saída",FluxoCaixa10131514191820[[#This Row],[R$ (Valores)]]*-1,FluxoCaixa10131514191820[[#This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IF(FluxoCaixa10131514191820[[#This Row],[Movimento ]]="Saldo Inicial",FluxoCaixa10131514191820[[#This Row],[R$ (Valores)]],K1535+FluxoCaixa10131514191820[[#This Row],[Valores Receitas / Despesas]])</f>
        <v>155116.65000000037</v>
      </c>
      <c r="L1536" s="53">
        <f>IF(FluxoCaixa10131514191820[[#This Row],[Entrada / Saída]]="Saída",FluxoCaixa10131514191820[[#This Row],[R$ (Valores)]]*-1,FluxoCaixa10131514191820[[#This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IF(FluxoCaixa10131514191820[[#This Row],[Movimento ]]="Saldo Inicial",FluxoCaixa10131514191820[[#This Row],[R$ (Valores)]],K1536+FluxoCaixa10131514191820[[#This Row],[Valores Receitas / Despesas]])</f>
        <v>155116.65000000037</v>
      </c>
      <c r="L1537" s="53">
        <f>IF(FluxoCaixa10131514191820[[#This Row],[Entrada / Saída]]="Saída",FluxoCaixa10131514191820[[#This Row],[R$ (Valores)]]*-1,FluxoCaixa10131514191820[[#This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IF(FluxoCaixa10131514191820[[#This Row],[Movimento ]]="Saldo Inicial",FluxoCaixa10131514191820[[#This Row],[R$ (Valores)]],K1537+FluxoCaixa10131514191820[[#This Row],[Valores Receitas / Despesas]])</f>
        <v>155116.65000000037</v>
      </c>
      <c r="L1538" s="53">
        <f>IF(FluxoCaixa10131514191820[[#This Row],[Entrada / Saída]]="Saída",FluxoCaixa10131514191820[[#This Row],[R$ (Valores)]]*-1,FluxoCaixa10131514191820[[#This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IF(FluxoCaixa10131514191820[[#This Row],[Movimento ]]="Saldo Inicial",FluxoCaixa10131514191820[[#This Row],[R$ (Valores)]],K1538+FluxoCaixa10131514191820[[#This Row],[Valores Receitas / Despesas]])</f>
        <v>155116.65000000037</v>
      </c>
      <c r="L1539" s="53">
        <f>IF(FluxoCaixa10131514191820[[#This Row],[Entrada / Saída]]="Saída",FluxoCaixa10131514191820[[#This Row],[R$ (Valores)]]*-1,FluxoCaixa10131514191820[[#This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IF(FluxoCaixa10131514191820[[#This Row],[Movimento ]]="Saldo Inicial",FluxoCaixa10131514191820[[#This Row],[R$ (Valores)]],K1539+FluxoCaixa10131514191820[[#This Row],[Valores Receitas / Despesas]])</f>
        <v>155116.65000000037</v>
      </c>
      <c r="L1540" s="53">
        <f>IF(FluxoCaixa10131514191820[[#This Row],[Entrada / Saída]]="Saída",FluxoCaixa10131514191820[[#This Row],[R$ (Valores)]]*-1,FluxoCaixa10131514191820[[#This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IF(FluxoCaixa10131514191820[[#This Row],[Movimento ]]="Saldo Inicial",FluxoCaixa10131514191820[[#This Row],[R$ (Valores)]],K1540+FluxoCaixa10131514191820[[#This Row],[Valores Receitas / Despesas]])</f>
        <v>155116.65000000037</v>
      </c>
      <c r="L1541" s="53">
        <f>IF(FluxoCaixa10131514191820[[#This Row],[Entrada / Saída]]="Saída",FluxoCaixa10131514191820[[#This Row],[R$ (Valores)]]*-1,FluxoCaixa10131514191820[[#This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IF(FluxoCaixa10131514191820[[#This Row],[Movimento ]]="Saldo Inicial",FluxoCaixa10131514191820[[#This Row],[R$ (Valores)]],K1541+FluxoCaixa10131514191820[[#This Row],[Valores Receitas / Despesas]])</f>
        <v>155116.65000000037</v>
      </c>
      <c r="L1542" s="5">
        <f>IF(FluxoCaixa10131514191820[[#This Row],[Entrada / Saída]]="Saída",FluxoCaixa10131514191820[[#This Row],[R$ (Valores)]]*-1,FluxoCaixa10131514191820[[#This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IF(FluxoCaixa10131514191820[[#This Row],[Movimento ]]="Saldo Inicial",FluxoCaixa10131514191820[[#This Row],[R$ (Valores)]],K1542+FluxoCaixa10131514191820[[#This Row],[Valores Receitas / Despesas]])</f>
        <v>155116.65000000037</v>
      </c>
      <c r="L1543" s="5">
        <f>IF(FluxoCaixa10131514191820[[#This Row],[Entrada / Saída]]="Saída",FluxoCaixa10131514191820[[#This Row],[R$ (Valores)]]*-1,FluxoCaixa10131514191820[[#This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IF(FluxoCaixa10131514191820[[#This Row],[Movimento ]]="Saldo Inicial",FluxoCaixa10131514191820[[#This Row],[R$ (Valores)]],K1543+FluxoCaixa10131514191820[[#This Row],[Valores Receitas / Despesas]])</f>
        <v>155116.65000000037</v>
      </c>
      <c r="L1544" s="5">
        <f>IF(FluxoCaixa10131514191820[[#This Row],[Entrada / Saída]]="Saída",FluxoCaixa10131514191820[[#This Row],[R$ (Valores)]]*-1,FluxoCaixa10131514191820[[#This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IF(FluxoCaixa10131514191820[[#This Row],[Movimento ]]="Saldo Inicial",FluxoCaixa10131514191820[[#This Row],[R$ (Valores)]],K1544+FluxoCaixa10131514191820[[#This Row],[Valores Receitas / Despesas]])</f>
        <v>155116.65000000037</v>
      </c>
      <c r="L1545" s="5">
        <f>IF(FluxoCaixa10131514191820[[#This Row],[Entrada / Saída]]="Saída",FluxoCaixa10131514191820[[#This Row],[R$ (Valores)]]*-1,FluxoCaixa10131514191820[[#This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IF(FluxoCaixa10131514191820[[#This Row],[Movimento ]]="Saldo Inicial",FluxoCaixa10131514191820[[#This Row],[R$ (Valores)]],K1545+FluxoCaixa10131514191820[[#This Row],[Valores Receitas / Despesas]])</f>
        <v>155116.65000000037</v>
      </c>
      <c r="L1546" s="53">
        <f>IF(FluxoCaixa10131514191820[[#This Row],[Entrada / Saída]]="Saída",FluxoCaixa10131514191820[[#This Row],[R$ (Valores)]]*-1,FluxoCaixa10131514191820[[#This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IF(FluxoCaixa10131514191820[[#This Row],[Movimento ]]="Saldo Inicial",FluxoCaixa10131514191820[[#This Row],[R$ (Valores)]],K1546+FluxoCaixa10131514191820[[#This Row],[Valores Receitas / Despesas]])</f>
        <v>155116.65000000037</v>
      </c>
      <c r="L1547" s="5">
        <f>IF(FluxoCaixa10131514191820[[#This Row],[Entrada / Saída]]="Saída",FluxoCaixa10131514191820[[#This Row],[R$ (Valores)]]*-1,FluxoCaixa10131514191820[[#This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IF(FluxoCaixa10131514191820[[#This Row],[Movimento ]]="Saldo Inicial",FluxoCaixa10131514191820[[#This Row],[R$ (Valores)]],K1547+FluxoCaixa10131514191820[[#This Row],[Valores Receitas / Despesas]])</f>
        <v>155116.65000000037</v>
      </c>
      <c r="L1548" s="5">
        <f>IF(FluxoCaixa10131514191820[[#This Row],[Entrada / Saída]]="Saída",FluxoCaixa10131514191820[[#This Row],[R$ (Valores)]]*-1,FluxoCaixa10131514191820[[#This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IF(FluxoCaixa10131514191820[[#This Row],[Movimento ]]="Saldo Inicial",FluxoCaixa10131514191820[[#This Row],[R$ (Valores)]],K1548+FluxoCaixa10131514191820[[#This Row],[Valores Receitas / Despesas]])</f>
        <v>155116.65000000037</v>
      </c>
      <c r="L1549" s="5">
        <f>IF(FluxoCaixa10131514191820[[#This Row],[Entrada / Saída]]="Saída",FluxoCaixa10131514191820[[#This Row],[R$ (Valores)]]*-1,FluxoCaixa10131514191820[[#This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IF(FluxoCaixa10131514191820[[#This Row],[Movimento ]]="Saldo Inicial",FluxoCaixa10131514191820[[#This Row],[R$ (Valores)]],K1549+FluxoCaixa10131514191820[[#This Row],[Valores Receitas / Despesas]])</f>
        <v>155116.65000000037</v>
      </c>
      <c r="L1550" s="5">
        <f>IF(FluxoCaixa10131514191820[[#This Row],[Entrada / Saída]]="Saída",FluxoCaixa10131514191820[[#This Row],[R$ (Valores)]]*-1,FluxoCaixa10131514191820[[#This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IF(FluxoCaixa10131514191820[[#This Row],[Movimento ]]="Saldo Inicial",FluxoCaixa10131514191820[[#This Row],[R$ (Valores)]],K1550+FluxoCaixa10131514191820[[#This Row],[Valores Receitas / Despesas]])</f>
        <v>155116.65000000037</v>
      </c>
      <c r="L1551" s="53">
        <f>IF(FluxoCaixa10131514191820[[#This Row],[Entrada / Saída]]="Saída",FluxoCaixa10131514191820[[#This Row],[R$ (Valores)]]*-1,FluxoCaixa10131514191820[[#This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IF(FluxoCaixa10131514191820[[#This Row],[Movimento ]]="Saldo Inicial",FluxoCaixa10131514191820[[#This Row],[R$ (Valores)]],K1551+FluxoCaixa10131514191820[[#This Row],[Valores Receitas / Despesas]])</f>
        <v>155116.65000000037</v>
      </c>
      <c r="L1552" s="53">
        <f>IF(FluxoCaixa10131514191820[[#This Row],[Entrada / Saída]]="Saída",FluxoCaixa10131514191820[[#This Row],[R$ (Valores)]]*-1,FluxoCaixa10131514191820[[#This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IF(FluxoCaixa10131514191820[[#This Row],[Movimento ]]="Saldo Inicial",FluxoCaixa10131514191820[[#This Row],[R$ (Valores)]],K1552+FluxoCaixa10131514191820[[#This Row],[Valores Receitas / Despesas]])</f>
        <v>155116.65000000037</v>
      </c>
      <c r="L1553" s="5">
        <f>IF(FluxoCaixa10131514191820[[#This Row],[Entrada / Saída]]="Saída",FluxoCaixa10131514191820[[#This Row],[R$ (Valores)]]*-1,FluxoCaixa10131514191820[[#This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IF(FluxoCaixa10131514191820[[#This Row],[Movimento ]]="Saldo Inicial",FluxoCaixa10131514191820[[#This Row],[R$ (Valores)]],K1553+FluxoCaixa10131514191820[[#This Row],[Valores Receitas / Despesas]])</f>
        <v>155116.65000000037</v>
      </c>
      <c r="L1554" s="5">
        <f>IF(FluxoCaixa10131514191820[[#This Row],[Entrada / Saída]]="Saída",FluxoCaixa10131514191820[[#This Row],[R$ (Valores)]]*-1,FluxoCaixa10131514191820[[#This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IF(FluxoCaixa10131514191820[[#This Row],[Movimento ]]="Saldo Inicial",FluxoCaixa10131514191820[[#This Row],[R$ (Valores)]],K1554+FluxoCaixa10131514191820[[#This Row],[Valores Receitas / Despesas]])</f>
        <v>155116.65000000037</v>
      </c>
      <c r="L1555" s="5">
        <f>IF(FluxoCaixa10131514191820[[#This Row],[Entrada / Saída]]="Saída",FluxoCaixa10131514191820[[#This Row],[R$ (Valores)]]*-1,FluxoCaixa10131514191820[[#This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IF(FluxoCaixa10131514191820[[#This Row],[Movimento ]]="Saldo Inicial",FluxoCaixa10131514191820[[#This Row],[R$ (Valores)]],K1555+FluxoCaixa10131514191820[[#This Row],[Valores Receitas / Despesas]])</f>
        <v>155116.65000000037</v>
      </c>
      <c r="L1556" s="5">
        <f>IF(FluxoCaixa10131514191820[[#This Row],[Entrada / Saída]]="Saída",FluxoCaixa10131514191820[[#This Row],[R$ (Valores)]]*-1,FluxoCaixa10131514191820[[#This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IF(FluxoCaixa10131514191820[[#This Row],[Movimento ]]="Saldo Inicial",FluxoCaixa10131514191820[[#This Row],[R$ (Valores)]],K1556+FluxoCaixa10131514191820[[#This Row],[Valores Receitas / Despesas]])</f>
        <v>155116.65000000037</v>
      </c>
      <c r="L1557" s="5">
        <f>IF(FluxoCaixa10131514191820[[#This Row],[Entrada / Saída]]="Saída",FluxoCaixa10131514191820[[#This Row],[R$ (Valores)]]*-1,FluxoCaixa10131514191820[[#This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IF(FluxoCaixa10131514191820[[#This Row],[Movimento ]]="Saldo Inicial",FluxoCaixa10131514191820[[#This Row],[R$ (Valores)]],K1557+FluxoCaixa10131514191820[[#This Row],[Valores Receitas / Despesas]])</f>
        <v>155116.65000000037</v>
      </c>
      <c r="L1558" s="5">
        <f>IF(FluxoCaixa10131514191820[[#This Row],[Entrada / Saída]]="Saída",FluxoCaixa10131514191820[[#This Row],[R$ (Valores)]]*-1,FluxoCaixa10131514191820[[#This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IF(FluxoCaixa10131514191820[[#This Row],[Movimento ]]="Saldo Inicial",FluxoCaixa10131514191820[[#This Row],[R$ (Valores)]],K1558+FluxoCaixa10131514191820[[#This Row],[Valores Receitas / Despesas]])</f>
        <v>155116.65000000037</v>
      </c>
      <c r="L1559" s="5">
        <f>IF(FluxoCaixa10131514191820[[#This Row],[Entrada / Saída]]="Saída",FluxoCaixa10131514191820[[#This Row],[R$ (Valores)]]*-1,FluxoCaixa10131514191820[[#This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IF(FluxoCaixa10131514191820[[#This Row],[Movimento ]]="Saldo Inicial",FluxoCaixa10131514191820[[#This Row],[R$ (Valores)]],K1559+FluxoCaixa10131514191820[[#This Row],[Valores Receitas / Despesas]])</f>
        <v>155116.65000000037</v>
      </c>
      <c r="L1560" s="5">
        <f>IF(FluxoCaixa10131514191820[[#This Row],[Entrada / Saída]]="Saída",FluxoCaixa10131514191820[[#This Row],[R$ (Valores)]]*-1,FluxoCaixa10131514191820[[#This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IF(FluxoCaixa10131514191820[[#This Row],[Movimento ]]="Saldo Inicial",FluxoCaixa10131514191820[[#This Row],[R$ (Valores)]],K1560+FluxoCaixa10131514191820[[#This Row],[Valores Receitas / Despesas]])</f>
        <v>155116.65000000037</v>
      </c>
      <c r="L1561" s="5">
        <f>IF(FluxoCaixa10131514191820[[#This Row],[Entrada / Saída]]="Saída",FluxoCaixa10131514191820[[#This Row],[R$ (Valores)]]*-1,FluxoCaixa10131514191820[[#This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IF(FluxoCaixa10131514191820[[#This Row],[Movimento ]]="Saldo Inicial",FluxoCaixa10131514191820[[#This Row],[R$ (Valores)]],K1561+FluxoCaixa10131514191820[[#This Row],[Valores Receitas / Despesas]])</f>
        <v>155116.65000000037</v>
      </c>
      <c r="L1562" s="5">
        <f>IF(FluxoCaixa10131514191820[[#This Row],[Entrada / Saída]]="Saída",FluxoCaixa10131514191820[[#This Row],[R$ (Valores)]]*-1,FluxoCaixa10131514191820[[#This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IF(FluxoCaixa10131514191820[[#This Row],[Movimento ]]="Saldo Inicial",FluxoCaixa10131514191820[[#This Row],[R$ (Valores)]],K1562+FluxoCaixa10131514191820[[#This Row],[Valores Receitas / Despesas]])</f>
        <v>155116.65000000037</v>
      </c>
      <c r="L1563" s="5">
        <f>IF(FluxoCaixa10131514191820[[#This Row],[Entrada / Saída]]="Saída",FluxoCaixa10131514191820[[#This Row],[R$ (Valores)]]*-1,FluxoCaixa10131514191820[[#This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IF(FluxoCaixa10131514191820[[#This Row],[Movimento ]]="Saldo Inicial",FluxoCaixa10131514191820[[#This Row],[R$ (Valores)]],K1563+FluxoCaixa10131514191820[[#This Row],[Valores Receitas / Despesas]])</f>
        <v>155116.65000000037</v>
      </c>
      <c r="L1564" s="5">
        <f>IF(FluxoCaixa10131514191820[[#This Row],[Entrada / Saída]]="Saída",FluxoCaixa10131514191820[[#This Row],[R$ (Valores)]]*-1,FluxoCaixa10131514191820[[#This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IF(FluxoCaixa10131514191820[[#This Row],[Movimento ]]="Saldo Inicial",FluxoCaixa10131514191820[[#This Row],[R$ (Valores)]],K1564+FluxoCaixa10131514191820[[#This Row],[Valores Receitas / Despesas]])</f>
        <v>155116.65000000037</v>
      </c>
      <c r="L1565" s="53">
        <f>IF(FluxoCaixa10131514191820[[#This Row],[Entrada / Saída]]="Saída",FluxoCaixa10131514191820[[#This Row],[R$ (Valores)]]*-1,FluxoCaixa10131514191820[[#This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IF(FluxoCaixa10131514191820[[#This Row],[Movimento ]]="Saldo Inicial",FluxoCaixa10131514191820[[#This Row],[R$ (Valores)]],K1565+FluxoCaixa10131514191820[[#This Row],[Valores Receitas / Despesas]])</f>
        <v>155116.65000000037</v>
      </c>
      <c r="L1566" s="5">
        <f>IF(FluxoCaixa10131514191820[[#This Row],[Entrada / Saída]]="Saída",FluxoCaixa10131514191820[[#This Row],[R$ (Valores)]]*-1,FluxoCaixa10131514191820[[#This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IF(FluxoCaixa10131514191820[[#This Row],[Movimento ]]="Saldo Inicial",FluxoCaixa10131514191820[[#This Row],[R$ (Valores)]],K1566+FluxoCaixa10131514191820[[#This Row],[Valores Receitas / Despesas]])</f>
        <v>155116.65000000037</v>
      </c>
      <c r="L1567" s="5">
        <f>IF(FluxoCaixa10131514191820[[#This Row],[Entrada / Saída]]="Saída",FluxoCaixa10131514191820[[#This Row],[R$ (Valores)]]*-1,FluxoCaixa10131514191820[[#This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IF(FluxoCaixa10131514191820[[#This Row],[Movimento ]]="Saldo Inicial",FluxoCaixa10131514191820[[#This Row],[R$ (Valores)]],K1567+FluxoCaixa10131514191820[[#This Row],[Valores Receitas / Despesas]])</f>
        <v>155116.65000000037</v>
      </c>
      <c r="L1568" s="5">
        <f>IF(FluxoCaixa10131514191820[[#This Row],[Entrada / Saída]]="Saída",FluxoCaixa10131514191820[[#This Row],[R$ (Valores)]]*-1,FluxoCaixa10131514191820[[#This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IF(FluxoCaixa10131514191820[[#This Row],[Movimento ]]="Saldo Inicial",FluxoCaixa10131514191820[[#This Row],[R$ (Valores)]],K1568+FluxoCaixa10131514191820[[#This Row],[Valores Receitas / Despesas]])</f>
        <v>155116.65000000037</v>
      </c>
      <c r="L1569" s="5">
        <f>IF(FluxoCaixa10131514191820[[#This Row],[Entrada / Saída]]="Saída",FluxoCaixa10131514191820[[#This Row],[R$ (Valores)]]*-1,FluxoCaixa10131514191820[[#This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IF(FluxoCaixa10131514191820[[#This Row],[Movimento ]]="Saldo Inicial",FluxoCaixa10131514191820[[#This Row],[R$ (Valores)]],K1569+FluxoCaixa10131514191820[[#This Row],[Valores Receitas / Despesas]])</f>
        <v>155116.65000000037</v>
      </c>
      <c r="L1570" s="5">
        <f>IF(FluxoCaixa10131514191820[[#This Row],[Entrada / Saída]]="Saída",FluxoCaixa10131514191820[[#This Row],[R$ (Valores)]]*-1,FluxoCaixa10131514191820[[#This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IF(FluxoCaixa10131514191820[[#This Row],[Movimento ]]="Saldo Inicial",FluxoCaixa10131514191820[[#This Row],[R$ (Valores)]],K1570+FluxoCaixa10131514191820[[#This Row],[Valores Receitas / Despesas]])</f>
        <v>155116.65000000037</v>
      </c>
      <c r="L1571" s="5">
        <f>IF(FluxoCaixa10131514191820[[#This Row],[Entrada / Saída]]="Saída",FluxoCaixa10131514191820[[#This Row],[R$ (Valores)]]*-1,FluxoCaixa10131514191820[[#This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IF(FluxoCaixa10131514191820[[#This Row],[Movimento ]]="Saldo Inicial",FluxoCaixa10131514191820[[#This Row],[R$ (Valores)]],K1571+FluxoCaixa10131514191820[[#This Row],[Valores Receitas / Despesas]])</f>
        <v>155116.65000000037</v>
      </c>
      <c r="L1572" s="5">
        <f>IF(FluxoCaixa10131514191820[[#This Row],[Entrada / Saída]]="Saída",FluxoCaixa10131514191820[[#This Row],[R$ (Valores)]]*-1,FluxoCaixa10131514191820[[#This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IF(FluxoCaixa10131514191820[[#This Row],[Movimento ]]="Saldo Inicial",FluxoCaixa10131514191820[[#This Row],[R$ (Valores)]],K1572+FluxoCaixa10131514191820[[#This Row],[Valores Receitas / Despesas]])</f>
        <v>155116.65000000037</v>
      </c>
      <c r="L1573" s="5">
        <f>IF(FluxoCaixa10131514191820[[#This Row],[Entrada / Saída]]="Saída",FluxoCaixa10131514191820[[#This Row],[R$ (Valores)]]*-1,FluxoCaixa10131514191820[[#This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IF(FluxoCaixa10131514191820[[#This Row],[Movimento ]]="Saldo Inicial",FluxoCaixa10131514191820[[#This Row],[R$ (Valores)]],K1573+FluxoCaixa10131514191820[[#This Row],[Valores Receitas / Despesas]])</f>
        <v>155116.65000000037</v>
      </c>
      <c r="L1574" s="5">
        <f>IF(FluxoCaixa10131514191820[[#This Row],[Entrada / Saída]]="Saída",FluxoCaixa10131514191820[[#This Row],[R$ (Valores)]]*-1,FluxoCaixa10131514191820[[#This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IF(FluxoCaixa10131514191820[[#This Row],[Movimento ]]="Saldo Inicial",FluxoCaixa10131514191820[[#This Row],[R$ (Valores)]],K1574+FluxoCaixa10131514191820[[#This Row],[Valores Receitas / Despesas]])</f>
        <v>155116.65000000037</v>
      </c>
      <c r="L1575" s="5">
        <f>IF(FluxoCaixa10131514191820[[#This Row],[Entrada / Saída]]="Saída",FluxoCaixa10131514191820[[#This Row],[R$ (Valores)]]*-1,FluxoCaixa10131514191820[[#This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IF(FluxoCaixa10131514191820[[#This Row],[Movimento ]]="Saldo Inicial",FluxoCaixa10131514191820[[#This Row],[R$ (Valores)]],K1575+FluxoCaixa10131514191820[[#This Row],[Valores Receitas / Despesas]])</f>
        <v>155116.65000000037</v>
      </c>
      <c r="L1576" s="5">
        <f>IF(FluxoCaixa10131514191820[[#This Row],[Entrada / Saída]]="Saída",FluxoCaixa10131514191820[[#This Row],[R$ (Valores)]]*-1,FluxoCaixa10131514191820[[#This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IF(FluxoCaixa10131514191820[[#This Row],[Movimento ]]="Saldo Inicial",FluxoCaixa10131514191820[[#This Row],[R$ (Valores)]],K1576+FluxoCaixa10131514191820[[#This Row],[Valores Receitas / Despesas]])</f>
        <v>155116.65000000037</v>
      </c>
      <c r="L1577" s="5">
        <f>IF(FluxoCaixa10131514191820[[#This Row],[Entrada / Saída]]="Saída",FluxoCaixa10131514191820[[#This Row],[R$ (Valores)]]*-1,FluxoCaixa10131514191820[[#This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IF(FluxoCaixa10131514191820[[#This Row],[Movimento ]]="Saldo Inicial",FluxoCaixa10131514191820[[#This Row],[R$ (Valores)]],K1577+FluxoCaixa10131514191820[[#This Row],[Valores Receitas / Despesas]])</f>
        <v>155116.65000000037</v>
      </c>
      <c r="L1578" s="5">
        <f>IF(FluxoCaixa10131514191820[[#This Row],[Entrada / Saída]]="Saída",FluxoCaixa10131514191820[[#This Row],[R$ (Valores)]]*-1,FluxoCaixa10131514191820[[#This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IF(FluxoCaixa10131514191820[[#This Row],[Movimento ]]="Saldo Inicial",FluxoCaixa10131514191820[[#This Row],[R$ (Valores)]],K1578+FluxoCaixa10131514191820[[#This Row],[Valores Receitas / Despesas]])</f>
        <v>155116.65000000037</v>
      </c>
      <c r="L1579" s="53">
        <f>IF(FluxoCaixa10131514191820[[#This Row],[Entrada / Saída]]="Saída",FluxoCaixa10131514191820[[#This Row],[R$ (Valores)]]*-1,FluxoCaixa10131514191820[[#This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IF(FluxoCaixa10131514191820[[#This Row],[Movimento ]]="Saldo Inicial",FluxoCaixa10131514191820[[#This Row],[R$ (Valores)]],K1579+FluxoCaixa10131514191820[[#This Row],[Valores Receitas / Despesas]])</f>
        <v>155116.65000000037</v>
      </c>
      <c r="L1580" s="53">
        <f>IF(FluxoCaixa10131514191820[[#This Row],[Entrada / Saída]]="Saída",FluxoCaixa10131514191820[[#This Row],[R$ (Valores)]]*-1,FluxoCaixa10131514191820[[#This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IF(FluxoCaixa10131514191820[[#This Row],[Movimento ]]="Saldo Inicial",FluxoCaixa10131514191820[[#This Row],[R$ (Valores)]],K1580+FluxoCaixa10131514191820[[#This Row],[Valores Receitas / Despesas]])</f>
        <v>155116.65000000037</v>
      </c>
      <c r="L1581" s="53">
        <f>IF(FluxoCaixa10131514191820[[#This Row],[Entrada / Saída]]="Saída",FluxoCaixa10131514191820[[#This Row],[R$ (Valores)]]*-1,FluxoCaixa10131514191820[[#This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IF(FluxoCaixa10131514191820[[#This Row],[Movimento ]]="Saldo Inicial",FluxoCaixa10131514191820[[#This Row],[R$ (Valores)]],K1581+FluxoCaixa10131514191820[[#This Row],[Valores Receitas / Despesas]])</f>
        <v>155116.65000000037</v>
      </c>
      <c r="L1582" s="20">
        <f>IF(FluxoCaixa10131514191820[[#This Row],[Entrada / Saída]]="Saída",FluxoCaixa10131514191820[[#This Row],[R$ (Valores)]]*-1,FluxoCaixa10131514191820[[#This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CE473A33-C90E-4286-9A3A-21D6BA38CB63}">
      <formula1>INDIRECT(F11)</formula1>
    </dataValidation>
    <dataValidation type="list" allowBlank="1" showInputMessage="1" showErrorMessage="1" sqref="F11:F1582" xr:uid="{D3F31F44-7601-4EC9-92B0-D58A43D97194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1583"/>
  <sheetViews>
    <sheetView showGridLines="0" zoomScale="85" zoomScaleNormal="85" workbookViewId="0">
      <pane ySplit="10" topLeftCell="A11" activePane="bottomLeft" state="frozen"/>
      <selection pane="bottomLeft" activeCell="G20" sqref="G20:G2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2511924.87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SUMPRODUCT(SUBTOTAL(9,OFFSET(FluxoCaixa10131514192123[R$ (Valores)],ROW(FluxoCaixa10131514192123[R$ (Valores)])-ROW(I11),0,1)),--(FluxoCaixa10131514192123[Entrada / Saída]="Saída"))</f>
        <v>0</v>
      </c>
      <c r="P5" s="26"/>
      <c r="S5" s="31"/>
    </row>
    <row r="6" spans="2:19" ht="15.75">
      <c r="B6" s="112" t="s">
        <v>49</v>
      </c>
      <c r="C6" s="113"/>
      <c r="D6" s="9">
        <f ca="1">D4-D5</f>
        <v>2511924.87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2511924.87</v>
      </c>
      <c r="L11" s="20">
        <f>IF(FluxoCaixa10131514192123[[#This Row],[Entrada / Saída]]="Saída",FluxoCaixa10131514192123[[#This Row],[R$ (Valores)]]*-1,FluxoCaixa10131514192123[[#This Row],[R$ (Valores)]])</f>
        <v>2511924.87</v>
      </c>
    </row>
    <row r="12" spans="2:19">
      <c r="B12" s="48"/>
      <c r="C12" s="48"/>
      <c r="D12" s="16"/>
      <c r="E12" s="48"/>
      <c r="F12" s="17"/>
      <c r="G12" s="17"/>
      <c r="H12" s="17"/>
      <c r="I12" s="21"/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2511924.87</v>
      </c>
      <c r="L12" s="20">
        <f>IF(FluxoCaixa10131514192123[[#This Row],[Entrada / Saída]]="Saída",FluxoCaixa10131514192123[[#This Row],[R$ (Valores)]]*-1,FluxoCaixa10131514192123[[#This Row],[R$ (Valores)]])</f>
        <v>0</v>
      </c>
    </row>
    <row r="13" spans="2:19">
      <c r="B13" s="48"/>
      <c r="C13" s="48"/>
      <c r="D13" s="16"/>
      <c r="E13" s="48"/>
      <c r="F13" s="17"/>
      <c r="G13" s="17"/>
      <c r="H13" s="17"/>
      <c r="I13" s="29"/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2511924.87</v>
      </c>
      <c r="L13" s="20">
        <f>IF(FluxoCaixa10131514192123[[#This Row],[Entrada / Saída]]="Saída",FluxoCaixa10131514192123[[#This Row],[R$ (Valores)]]*-1,FluxoCaixa10131514192123[[#This Row],[R$ (Valores)]])</f>
        <v>0</v>
      </c>
    </row>
    <row r="14" spans="2:19">
      <c r="B14" s="48"/>
      <c r="C14" s="48"/>
      <c r="D14" s="16"/>
      <c r="E14" s="48"/>
      <c r="F14" s="17"/>
      <c r="G14" s="17"/>
      <c r="H14" s="17"/>
      <c r="I14" s="21"/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2511924.87</v>
      </c>
      <c r="L14" s="20">
        <f>IF(FluxoCaixa10131514192123[[#This Row],[Entrada / Saída]]="Saída",FluxoCaixa10131514192123[[#This Row],[R$ (Valores)]]*-1,FluxoCaixa10131514192123[[#This Row],[R$ (Valores)]])</f>
        <v>0</v>
      </c>
    </row>
    <row r="15" spans="2:19">
      <c r="B15" s="48"/>
      <c r="C15" s="48"/>
      <c r="D15" s="16"/>
      <c r="E15" s="48"/>
      <c r="F15" s="17"/>
      <c r="G15" s="17"/>
      <c r="H15" s="17"/>
      <c r="I15" s="21"/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2511924.87</v>
      </c>
      <c r="L15" s="20">
        <f>IF(FluxoCaixa10131514192123[[#This Row],[Entrada / Saída]]="Saída",FluxoCaixa10131514192123[[#This Row],[R$ (Valores)]]*-1,FluxoCaixa10131514192123[[#This Row],[R$ (Valores)]])</f>
        <v>0</v>
      </c>
    </row>
    <row r="16" spans="2:19">
      <c r="B16" s="48"/>
      <c r="C16" s="48"/>
      <c r="D16" s="16"/>
      <c r="E16" s="48"/>
      <c r="F16" s="17"/>
      <c r="G16" s="17"/>
      <c r="H16" s="17"/>
      <c r="I16" s="21"/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2511924.87</v>
      </c>
      <c r="L16" s="20">
        <f>IF(FluxoCaixa10131514192123[[#This Row],[Entrada / Saída]]="Saída",FluxoCaixa10131514192123[[#This Row],[R$ (Valores)]]*-1,FluxoCaixa10131514192123[[#This Row],[R$ (Valores)]])</f>
        <v>0</v>
      </c>
    </row>
    <row r="17" spans="2:17">
      <c r="B17" s="48"/>
      <c r="C17" s="48"/>
      <c r="D17" s="16"/>
      <c r="E17" s="48"/>
      <c r="F17" s="17"/>
      <c r="G17" s="17"/>
      <c r="H17" s="17"/>
      <c r="I17" s="21"/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2511924.87</v>
      </c>
      <c r="L17" s="20">
        <f>IF(FluxoCaixa10131514192123[[#This Row],[Entrada / Saída]]="Saída",FluxoCaixa10131514192123[[#This Row],[R$ (Valores)]]*-1,FluxoCaixa10131514192123[[#This Row],[R$ (Valores)]])</f>
        <v>0</v>
      </c>
    </row>
    <row r="18" spans="2:17">
      <c r="B18" s="48"/>
      <c r="C18" s="48"/>
      <c r="D18" s="16"/>
      <c r="E18" s="48"/>
      <c r="F18" s="17"/>
      <c r="G18" s="17"/>
      <c r="H18" s="17"/>
      <c r="I18" s="21"/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2511924.87</v>
      </c>
      <c r="L18" s="20">
        <f>IF(FluxoCaixa10131514192123[[#This Row],[Entrada / Saída]]="Saída",FluxoCaixa10131514192123[[#This Row],[R$ (Valores)]]*-1,FluxoCaixa10131514192123[[#This Row],[R$ (Valores)]])</f>
        <v>0</v>
      </c>
    </row>
    <row r="19" spans="2:17">
      <c r="B19" s="48"/>
      <c r="C19" s="48"/>
      <c r="D19" s="16"/>
      <c r="E19" s="48"/>
      <c r="F19" s="17"/>
      <c r="G19" s="17"/>
      <c r="H19" s="17"/>
      <c r="I19" s="21"/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2511924.87</v>
      </c>
      <c r="L19" s="20">
        <f>IF(FluxoCaixa10131514192123[[#This Row],[Entrada / Saída]]="Saída",FluxoCaixa10131514192123[[#This Row],[R$ (Valores)]]*-1,FluxoCaixa10131514192123[[#This Row],[R$ (Valores)]])</f>
        <v>0</v>
      </c>
    </row>
    <row r="20" spans="2:17">
      <c r="B20" s="48"/>
      <c r="C20" s="48"/>
      <c r="D20" s="16"/>
      <c r="E20" s="48"/>
      <c r="F20" s="17"/>
      <c r="G20" s="17"/>
      <c r="H20" s="17"/>
      <c r="I20" s="21"/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2511924.87</v>
      </c>
      <c r="L20" s="20">
        <f>IF(FluxoCaixa10131514192123[[#This Row],[Entrada / Saída]]="Saída",FluxoCaixa10131514192123[[#This Row],[R$ (Valores)]]*-1,FluxoCaixa10131514192123[[#This Row],[R$ (Valores)]])</f>
        <v>0</v>
      </c>
    </row>
    <row r="21" spans="2:17">
      <c r="B21" s="48"/>
      <c r="C21" s="48"/>
      <c r="D21" s="16"/>
      <c r="E21" s="48"/>
      <c r="F21" s="17"/>
      <c r="G21" s="17"/>
      <c r="H21" s="17"/>
      <c r="I21" s="21"/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2511924.87</v>
      </c>
      <c r="L21" s="20">
        <f>IF(FluxoCaixa10131514192123[[#This Row],[Entrada / Saída]]="Saída",FluxoCaixa10131514192123[[#This Row],[R$ (Valores)]]*-1,FluxoCaixa10131514192123[[#This Row],[R$ (Valores)]])</f>
        <v>0</v>
      </c>
    </row>
    <row r="22" spans="2:17">
      <c r="B22" s="48"/>
      <c r="C22" s="48"/>
      <c r="D22" s="16"/>
      <c r="E22" s="48"/>
      <c r="F22" s="17"/>
      <c r="G22" s="17"/>
      <c r="H22" s="17"/>
      <c r="I22" s="21"/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2511924.87</v>
      </c>
      <c r="L22" s="20">
        <f>IF(FluxoCaixa10131514192123[[#This Row],[Entrada / Saída]]="Saída",FluxoCaixa10131514192123[[#This Row],[R$ (Valores)]]*-1,FluxoCaixa10131514192123[[#This Row],[R$ (Valores)]])</f>
        <v>0</v>
      </c>
      <c r="P22" s="26"/>
      <c r="Q22" s="30"/>
    </row>
    <row r="23" spans="2:17">
      <c r="B23" s="48"/>
      <c r="C23" s="48"/>
      <c r="D23" s="16"/>
      <c r="E23" s="48"/>
      <c r="F23" s="17"/>
      <c r="G23" s="17"/>
      <c r="H23" s="17"/>
      <c r="I23" s="21"/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2511924.87</v>
      </c>
      <c r="L23" s="20">
        <f>IF(FluxoCaixa10131514192123[[#This Row],[Entrada / Saída]]="Saída",FluxoCaixa10131514192123[[#This Row],[R$ (Valores)]]*-1,FluxoCaixa10131514192123[[#This Row],[R$ (Valores)]])</f>
        <v>0</v>
      </c>
    </row>
    <row r="24" spans="2:17">
      <c r="B24" s="48"/>
      <c r="C24" s="48"/>
      <c r="D24" s="16"/>
      <c r="E24" s="48"/>
      <c r="F24" s="17"/>
      <c r="G24" s="17"/>
      <c r="H24" s="17"/>
      <c r="I24" s="21"/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2511924.87</v>
      </c>
      <c r="L24" s="20">
        <f>IF(FluxoCaixa10131514192123[[#This Row],[Entrada / Saída]]="Saída",FluxoCaixa10131514192123[[#This Row],[R$ (Valores)]]*-1,FluxoCaixa10131514192123[[#This Row],[R$ (Valores)]])</f>
        <v>0</v>
      </c>
      <c r="Q24" s="30"/>
    </row>
    <row r="25" spans="2:17">
      <c r="B25" s="48"/>
      <c r="C25" s="48"/>
      <c r="D25" s="16"/>
      <c r="E25" s="48"/>
      <c r="F25" s="17"/>
      <c r="G25" s="17"/>
      <c r="H25" s="17"/>
      <c r="I25" s="21"/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2511924.87</v>
      </c>
      <c r="L25" s="20">
        <f>IF(FluxoCaixa10131514192123[[#This Row],[Entrada / Saída]]="Saída",FluxoCaixa10131514192123[[#This Row],[R$ (Valores)]]*-1,FluxoCaixa10131514192123[[#This Row],[R$ (Valores)]])</f>
        <v>0</v>
      </c>
    </row>
    <row r="26" spans="2:17">
      <c r="B26" s="48"/>
      <c r="C26" s="48"/>
      <c r="D26" s="16"/>
      <c r="E26" s="48"/>
      <c r="F26" s="17"/>
      <c r="G26" s="17"/>
      <c r="H26" s="17"/>
      <c r="I26" s="21"/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2511924.87</v>
      </c>
      <c r="L26" s="20">
        <f>IF(FluxoCaixa10131514192123[[#This Row],[Entrada / Saída]]="Saída",FluxoCaixa10131514192123[[#This Row],[R$ (Valores)]]*-1,FluxoCaixa10131514192123[[#This Row],[R$ (Valores)]])</f>
        <v>0</v>
      </c>
      <c r="Q26" s="30"/>
    </row>
    <row r="27" spans="2:17">
      <c r="B27" s="48"/>
      <c r="C27" s="48"/>
      <c r="D27" s="16"/>
      <c r="E27" s="48"/>
      <c r="F27" s="17"/>
      <c r="G27" s="17"/>
      <c r="H27" s="17"/>
      <c r="I27" s="21"/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2511924.87</v>
      </c>
      <c r="L27" s="20">
        <f>IF(FluxoCaixa10131514192123[[#This Row],[Entrada / Saída]]="Saída",FluxoCaixa10131514192123[[#This Row],[R$ (Valores)]]*-1,FluxoCaixa10131514192123[[#This Row],[R$ (Valores)]])</f>
        <v>0</v>
      </c>
    </row>
    <row r="28" spans="2:17">
      <c r="B28" s="48"/>
      <c r="C28" s="48"/>
      <c r="D28" s="16"/>
      <c r="E28" s="48"/>
      <c r="F28" s="17"/>
      <c r="G28" s="17"/>
      <c r="H28" s="17"/>
      <c r="I28" s="21"/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2511924.87</v>
      </c>
      <c r="L28" s="20">
        <f>IF(FluxoCaixa10131514192123[[#This Row],[Entrada / Saída]]="Saída",FluxoCaixa10131514192123[[#This Row],[R$ (Valores)]]*-1,FluxoCaixa10131514192123[[#This Row],[R$ (Valores)]])</f>
        <v>0</v>
      </c>
    </row>
    <row r="29" spans="2:17">
      <c r="B29" s="48"/>
      <c r="C29" s="48"/>
      <c r="D29" s="16"/>
      <c r="E29" s="48"/>
      <c r="F29" s="17"/>
      <c r="G29" s="17"/>
      <c r="H29" s="17"/>
      <c r="I29" s="21"/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2511924.87</v>
      </c>
      <c r="L29" s="20">
        <f>IF(FluxoCaixa10131514192123[[#This Row],[Entrada / Saída]]="Saída",FluxoCaixa10131514192123[[#This Row],[R$ (Valores)]]*-1,FluxoCaixa10131514192123[[#This Row],[R$ (Valores)]])</f>
        <v>0</v>
      </c>
    </row>
    <row r="30" spans="2:17">
      <c r="B30" s="48"/>
      <c r="C30" s="48"/>
      <c r="D30" s="16"/>
      <c r="E30" s="48"/>
      <c r="F30" s="17"/>
      <c r="G30" s="17"/>
      <c r="H30" s="17"/>
      <c r="I30" s="21"/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2511924.87</v>
      </c>
      <c r="L30" s="20">
        <f>IF(FluxoCaixa10131514192123[[#This Row],[Entrada / Saída]]="Saída",FluxoCaixa10131514192123[[#This Row],[R$ (Valores)]]*-1,FluxoCaixa10131514192123[[#This Row],[R$ (Valores)]])</f>
        <v>0</v>
      </c>
    </row>
    <row r="31" spans="2:17">
      <c r="B31" s="48"/>
      <c r="C31" s="48"/>
      <c r="D31" s="16"/>
      <c r="E31" s="48"/>
      <c r="F31" s="17"/>
      <c r="G31" s="17"/>
      <c r="H31" s="17"/>
      <c r="I31" s="21"/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2511924.87</v>
      </c>
      <c r="L31" s="20">
        <f>IF(FluxoCaixa10131514192123[[#This Row],[Entrada / Saída]]="Saída",FluxoCaixa10131514192123[[#This Row],[R$ (Valores)]]*-1,FluxoCaixa10131514192123[[#This Row],[R$ (Valores)]])</f>
        <v>0</v>
      </c>
    </row>
    <row r="32" spans="2:17">
      <c r="B32" s="48"/>
      <c r="C32" s="48"/>
      <c r="D32" s="16"/>
      <c r="E32" s="48"/>
      <c r="F32" s="17"/>
      <c r="G32" s="17"/>
      <c r="H32" s="17"/>
      <c r="I32" s="21"/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2511924.87</v>
      </c>
      <c r="L32" s="20">
        <f>IF(FluxoCaixa10131514192123[[#This Row],[Entrada / Saída]]="Saída",FluxoCaixa10131514192123[[#This Row],[R$ (Valores)]]*-1,FluxoCaixa10131514192123[[#This Row],[R$ (Valores)]])</f>
        <v>0</v>
      </c>
    </row>
    <row r="33" spans="2:12">
      <c r="B33" s="48"/>
      <c r="C33" s="48"/>
      <c r="D33" s="16"/>
      <c r="E33" s="48"/>
      <c r="F33" s="17"/>
      <c r="G33" s="17"/>
      <c r="H33" s="17"/>
      <c r="I33" s="21"/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2511924.87</v>
      </c>
      <c r="L33" s="20">
        <f>IF(FluxoCaixa10131514192123[[#This Row],[Entrada / Saída]]="Saída",FluxoCaixa10131514192123[[#This Row],[R$ (Valores)]]*-1,FluxoCaixa10131514192123[[#This Row],[R$ (Valores)]])</f>
        <v>0</v>
      </c>
    </row>
    <row r="34" spans="2:12">
      <c r="B34" s="48"/>
      <c r="C34" s="48"/>
      <c r="D34" s="16"/>
      <c r="E34" s="48"/>
      <c r="F34" s="17"/>
      <c r="G34" s="17"/>
      <c r="H34" s="17"/>
      <c r="I34" s="21"/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2511924.87</v>
      </c>
      <c r="L34" s="20">
        <f>IF(FluxoCaixa10131514192123[[#This Row],[Entrada / Saída]]="Saída",FluxoCaixa10131514192123[[#This Row],[R$ (Valores)]]*-1,FluxoCaixa10131514192123[[#This Row],[R$ (Valores)]])</f>
        <v>0</v>
      </c>
    </row>
    <row r="35" spans="2:12">
      <c r="B35" s="48"/>
      <c r="C35" s="48"/>
      <c r="D35" s="16"/>
      <c r="E35" s="48"/>
      <c r="F35" s="17"/>
      <c r="G35" s="17"/>
      <c r="H35" s="17"/>
      <c r="I35" s="21"/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2511924.87</v>
      </c>
      <c r="L35" s="20">
        <f>IF(FluxoCaixa10131514192123[[#This Row],[Entrada / Saída]]="Saída",FluxoCaixa10131514192123[[#This Row],[R$ (Valores)]]*-1,FluxoCaixa10131514192123[[#This Row],[R$ (Valores)]])</f>
        <v>0</v>
      </c>
    </row>
    <row r="36" spans="2:12">
      <c r="B36" s="48"/>
      <c r="C36" s="48"/>
      <c r="D36" s="16"/>
      <c r="E36" s="48"/>
      <c r="F36" s="17"/>
      <c r="G36" s="17"/>
      <c r="H36" s="17"/>
      <c r="I36" s="21"/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2511924.87</v>
      </c>
      <c r="L36" s="20">
        <f>IF(FluxoCaixa10131514192123[[#This Row],[Entrada / Saída]]="Saída",FluxoCaixa10131514192123[[#This Row],[R$ (Valores)]]*-1,FluxoCaixa10131514192123[[#This Row],[R$ (Valores)]])</f>
        <v>0</v>
      </c>
    </row>
    <row r="37" spans="2:12">
      <c r="B37" s="48"/>
      <c r="C37" s="48"/>
      <c r="D37" s="16"/>
      <c r="E37" s="48"/>
      <c r="F37" s="17"/>
      <c r="G37" s="17"/>
      <c r="H37" s="17"/>
      <c r="I37" s="21"/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2511924.87</v>
      </c>
      <c r="L37" s="20">
        <f>IF(FluxoCaixa10131514192123[[#This Row],[Entrada / Saída]]="Saída",FluxoCaixa10131514192123[[#This Row],[R$ (Valores)]]*-1,FluxoCaixa10131514192123[[#This Row],[R$ (Valores)]])</f>
        <v>0</v>
      </c>
    </row>
    <row r="38" spans="2:12">
      <c r="B38" s="48"/>
      <c r="C38" s="48"/>
      <c r="D38" s="16"/>
      <c r="E38" s="48"/>
      <c r="F38" s="17"/>
      <c r="G38" s="17"/>
      <c r="H38" s="17"/>
      <c r="I38" s="21"/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2511924.87</v>
      </c>
      <c r="L38" s="20">
        <f>IF(FluxoCaixa10131514192123[[#This Row],[Entrada / Saída]]="Saída",FluxoCaixa10131514192123[[#This Row],[R$ (Valores)]]*-1,FluxoCaixa10131514192123[[#This Row],[R$ (Valores)]])</f>
        <v>0</v>
      </c>
    </row>
    <row r="39" spans="2:12">
      <c r="B39" s="48"/>
      <c r="C39" s="48"/>
      <c r="D39" s="16"/>
      <c r="E39" s="48"/>
      <c r="F39" s="17"/>
      <c r="G39" s="17"/>
      <c r="H39" s="17"/>
      <c r="I39" s="21"/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2511924.87</v>
      </c>
      <c r="L39" s="20">
        <f>IF(FluxoCaixa10131514192123[[#This Row],[Entrada / Saída]]="Saída",FluxoCaixa10131514192123[[#This Row],[R$ (Valores)]]*-1,FluxoCaixa10131514192123[[#This Row],[R$ (Valores)]])</f>
        <v>0</v>
      </c>
    </row>
    <row r="40" spans="2:12">
      <c r="B40" s="48"/>
      <c r="C40" s="48"/>
      <c r="D40" s="16"/>
      <c r="E40" s="48"/>
      <c r="F40" s="17"/>
      <c r="G40" s="17"/>
      <c r="H40" s="17"/>
      <c r="I40" s="29"/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2511924.87</v>
      </c>
      <c r="L40" s="20">
        <f>IF(FluxoCaixa10131514192123[[#This Row],[Entrada / Saída]]="Saída",FluxoCaixa10131514192123[[#This Row],[R$ (Valores)]]*-1,FluxoCaixa10131514192123[[#This Row],[R$ (Valores)]])</f>
        <v>0</v>
      </c>
    </row>
    <row r="41" spans="2:12">
      <c r="B41" s="48"/>
      <c r="C41" s="48"/>
      <c r="D41" s="16"/>
      <c r="E41" s="48"/>
      <c r="F41" s="17"/>
      <c r="G41" s="17"/>
      <c r="H41" s="17"/>
      <c r="I41" s="21"/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2511924.87</v>
      </c>
      <c r="L41" s="20">
        <f>IF(FluxoCaixa10131514192123[[#This Row],[Entrada / Saída]]="Saída",FluxoCaixa10131514192123[[#This Row],[R$ (Valores)]]*-1,FluxoCaixa10131514192123[[#This Row],[R$ (Valores)]])</f>
        <v>0</v>
      </c>
    </row>
    <row r="42" spans="2:12">
      <c r="B42" s="48"/>
      <c r="C42" s="48"/>
      <c r="D42" s="16"/>
      <c r="E42" s="48"/>
      <c r="F42" s="17"/>
      <c r="G42" s="17"/>
      <c r="H42" s="17"/>
      <c r="I42" s="21"/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2511924.87</v>
      </c>
      <c r="L42" s="20">
        <f>IF(FluxoCaixa10131514192123[[#This Row],[Entrada / Saída]]="Saída",FluxoCaixa10131514192123[[#This Row],[R$ (Valores)]]*-1,FluxoCaixa10131514192123[[#This Row],[R$ (Valores)]])</f>
        <v>0</v>
      </c>
    </row>
    <row r="43" spans="2:12">
      <c r="B43" s="48"/>
      <c r="C43" s="48"/>
      <c r="D43" s="16"/>
      <c r="E43" s="48"/>
      <c r="F43" s="17"/>
      <c r="G43" s="17"/>
      <c r="H43" s="17"/>
      <c r="I43" s="21"/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2511924.87</v>
      </c>
      <c r="L43" s="20">
        <f>IF(FluxoCaixa10131514192123[[#This Row],[Entrada / Saída]]="Saída",FluxoCaixa10131514192123[[#This Row],[R$ (Valores)]]*-1,FluxoCaixa10131514192123[[#This Row],[R$ (Valores)]])</f>
        <v>0</v>
      </c>
    </row>
    <row r="44" spans="2:12">
      <c r="B44" s="48"/>
      <c r="C44" s="48"/>
      <c r="D44" s="16"/>
      <c r="E44" s="48"/>
      <c r="F44" s="17"/>
      <c r="G44" s="17"/>
      <c r="H44" s="17"/>
      <c r="I44" s="21"/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2511924.87</v>
      </c>
      <c r="L44" s="20">
        <f>IF(FluxoCaixa10131514192123[[#This Row],[Entrada / Saída]]="Saída",FluxoCaixa10131514192123[[#This Row],[R$ (Valores)]]*-1,FluxoCaixa10131514192123[[#This Row],[R$ (Valores)]])</f>
        <v>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2511924.87</v>
      </c>
      <c r="L45" s="20">
        <f>IF(FluxoCaixa10131514192123[[#This Row],[Entrada / Saída]]="Saída",FluxoCaixa10131514192123[[#This Row],[R$ (Valores)]]*-1,FluxoCaixa10131514192123[[#This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2511924.87</v>
      </c>
      <c r="L46" s="20">
        <f>IF(FluxoCaixa10131514192123[[#This Row],[Entrada / Saída]]="Saída",FluxoCaixa10131514192123[[#This Row],[R$ (Valores)]]*-1,FluxoCaixa10131514192123[[#This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2511924.87</v>
      </c>
      <c r="L47" s="20">
        <f>IF(FluxoCaixa10131514192123[[#This Row],[Entrada / Saída]]="Saída",FluxoCaixa10131514192123[[#This Row],[R$ (Valores)]]*-1,FluxoCaixa10131514192123[[#This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2511924.87</v>
      </c>
      <c r="L48" s="20">
        <f>IF(FluxoCaixa10131514192123[[#This Row],[Entrada / Saída]]="Saída",FluxoCaixa10131514192123[[#This Row],[R$ (Valores)]]*-1,FluxoCaixa10131514192123[[#This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2511924.87</v>
      </c>
      <c r="L49" s="20">
        <f>IF(FluxoCaixa10131514192123[[#This Row],[Entrada / Saída]]="Saída",FluxoCaixa10131514192123[[#This Row],[R$ (Valores)]]*-1,FluxoCaixa10131514192123[[#This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2511924.87</v>
      </c>
      <c r="L50" s="20">
        <f>IF(FluxoCaixa10131514192123[[#This Row],[Entrada / Saída]]="Saída",FluxoCaixa10131514192123[[#This Row],[R$ (Valores)]]*-1,FluxoCaixa10131514192123[[#This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2511924.87</v>
      </c>
      <c r="L51" s="20">
        <f>IF(FluxoCaixa10131514192123[[#This Row],[Entrada / Saída]]="Saída",FluxoCaixa10131514192123[[#This Row],[R$ (Valores)]]*-1,FluxoCaixa10131514192123[[#This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2511924.87</v>
      </c>
      <c r="L52" s="20">
        <f>IF(FluxoCaixa10131514192123[[#This Row],[Entrada / Saída]]="Saída",FluxoCaixa10131514192123[[#This Row],[R$ (Valores)]]*-1,FluxoCaixa10131514192123[[#This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2511924.87</v>
      </c>
      <c r="L53" s="20">
        <f>IF(FluxoCaixa10131514192123[[#This Row],[Entrada / Saída]]="Saída",FluxoCaixa10131514192123[[#This Row],[R$ (Valores)]]*-1,FluxoCaixa10131514192123[[#This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2511924.87</v>
      </c>
      <c r="L54" s="20">
        <f>IF(FluxoCaixa10131514192123[[#This Row],[Entrada / Saída]]="Saída",FluxoCaixa10131514192123[[#This Row],[R$ (Valores)]]*-1,FluxoCaixa10131514192123[[#This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2511924.87</v>
      </c>
      <c r="L55" s="20">
        <f>IF(FluxoCaixa10131514192123[[#This Row],[Entrada / Saída]]="Saída",FluxoCaixa10131514192123[[#This Row],[R$ (Valores)]]*-1,FluxoCaixa10131514192123[[#This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2511924.87</v>
      </c>
      <c r="L56" s="20">
        <f>IF(FluxoCaixa10131514192123[[#This Row],[Entrada / Saída]]="Saída",FluxoCaixa10131514192123[[#This Row],[R$ (Valores)]]*-1,FluxoCaixa10131514192123[[#This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2511924.87</v>
      </c>
      <c r="L57" s="20">
        <f>IF(FluxoCaixa10131514192123[[#This Row],[Entrada / Saída]]="Saída",FluxoCaixa10131514192123[[#This Row],[R$ (Valores)]]*-1,FluxoCaixa10131514192123[[#This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2511924.87</v>
      </c>
      <c r="L58" s="20">
        <f>IF(FluxoCaixa10131514192123[[#This Row],[Entrada / Saída]]="Saída",FluxoCaixa10131514192123[[#This Row],[R$ (Valores)]]*-1,FluxoCaixa10131514192123[[#This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2511924.87</v>
      </c>
      <c r="L59" s="20">
        <f>IF(FluxoCaixa10131514192123[[#This Row],[Entrada / Saída]]="Saída",FluxoCaixa10131514192123[[#This Row],[R$ (Valores)]]*-1,FluxoCaixa10131514192123[[#This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2511924.87</v>
      </c>
      <c r="L60" s="20">
        <f>IF(FluxoCaixa10131514192123[[#This Row],[Entrada / Saída]]="Saída",FluxoCaixa10131514192123[[#This Row],[R$ (Valores)]]*-1,FluxoCaixa10131514192123[[#This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2511924.87</v>
      </c>
      <c r="L61" s="20">
        <f>IF(FluxoCaixa10131514192123[[#This Row],[Entrada / Saída]]="Saída",FluxoCaixa10131514192123[[#This Row],[R$ (Valores)]]*-1,FluxoCaixa10131514192123[[#This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2511924.87</v>
      </c>
      <c r="L62" s="20">
        <f>IF(FluxoCaixa10131514192123[[#This Row],[Entrada / Saída]]="Saída",FluxoCaixa10131514192123[[#This Row],[R$ (Valores)]]*-1,FluxoCaixa10131514192123[[#This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2511924.87</v>
      </c>
      <c r="L63" s="20">
        <f>IF(FluxoCaixa10131514192123[[#This Row],[Entrada / Saída]]="Saída",FluxoCaixa10131514192123[[#This Row],[R$ (Valores)]]*-1,FluxoCaixa10131514192123[[#This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2511924.87</v>
      </c>
      <c r="L64" s="20">
        <f>IF(FluxoCaixa10131514192123[[#This Row],[Entrada / Saída]]="Saída",FluxoCaixa10131514192123[[#This Row],[R$ (Valores)]]*-1,FluxoCaixa10131514192123[[#This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2511924.87</v>
      </c>
      <c r="L65" s="20">
        <f>IF(FluxoCaixa10131514192123[[#This Row],[Entrada / Saída]]="Saída",FluxoCaixa10131514192123[[#This Row],[R$ (Valores)]]*-1,FluxoCaixa10131514192123[[#This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2511924.87</v>
      </c>
      <c r="L66" s="20">
        <f>IF(FluxoCaixa10131514192123[[#This Row],[Entrada / Saída]]="Saída",FluxoCaixa10131514192123[[#This Row],[R$ (Valores)]]*-1,FluxoCaixa10131514192123[[#This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2511924.87</v>
      </c>
      <c r="L67" s="20">
        <f>IF(FluxoCaixa10131514192123[[#This Row],[Entrada / Saída]]="Saída",FluxoCaixa10131514192123[[#This Row],[R$ (Valores)]]*-1,FluxoCaixa10131514192123[[#This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2511924.87</v>
      </c>
      <c r="L68" s="20">
        <f>IF(FluxoCaixa10131514192123[[#This Row],[Entrada / Saída]]="Saída",FluxoCaixa10131514192123[[#This Row],[R$ (Valores)]]*-1,FluxoCaixa10131514192123[[#This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2511924.87</v>
      </c>
      <c r="L69" s="20">
        <f>IF(FluxoCaixa10131514192123[[#This Row],[Entrada / Saída]]="Saída",FluxoCaixa10131514192123[[#This Row],[R$ (Valores)]]*-1,FluxoCaixa10131514192123[[#This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2511924.87</v>
      </c>
      <c r="L70" s="20">
        <f>IF(FluxoCaixa10131514192123[[#This Row],[Entrada / Saída]]="Saída",FluxoCaixa10131514192123[[#This Row],[R$ (Valores)]]*-1,FluxoCaixa10131514192123[[#This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2511924.87</v>
      </c>
      <c r="L71" s="20">
        <f>IF(FluxoCaixa10131514192123[[#This Row],[Entrada / Saída]]="Saída",FluxoCaixa10131514192123[[#This Row],[R$ (Valores)]]*-1,FluxoCaixa10131514192123[[#This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2511924.87</v>
      </c>
      <c r="L72" s="20">
        <f>IF(FluxoCaixa10131514192123[[#This Row],[Entrada / Saída]]="Saída",FluxoCaixa10131514192123[[#This Row],[R$ (Valores)]]*-1,FluxoCaixa10131514192123[[#This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2511924.87</v>
      </c>
      <c r="L73" s="20">
        <f>IF(FluxoCaixa10131514192123[[#This Row],[Entrada / Saída]]="Saída",FluxoCaixa10131514192123[[#This Row],[R$ (Valores)]]*-1,FluxoCaixa10131514192123[[#This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2511924.87</v>
      </c>
      <c r="L74" s="20">
        <f>IF(FluxoCaixa10131514192123[[#This Row],[Entrada / Saída]]="Saída",FluxoCaixa10131514192123[[#This Row],[R$ (Valores)]]*-1,FluxoCaixa10131514192123[[#This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2511924.87</v>
      </c>
      <c r="L75" s="20">
        <f>IF(FluxoCaixa10131514192123[[#This Row],[Entrada / Saída]]="Saída",FluxoCaixa10131514192123[[#This Row],[R$ (Valores)]]*-1,FluxoCaixa10131514192123[[#This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2511924.87</v>
      </c>
      <c r="L76" s="20">
        <f>IF(FluxoCaixa10131514192123[[#This Row],[Entrada / Saída]]="Saída",FluxoCaixa10131514192123[[#This Row],[R$ (Valores)]]*-1,FluxoCaixa10131514192123[[#This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2511924.87</v>
      </c>
      <c r="L77" s="20">
        <f>IF(FluxoCaixa10131514192123[[#This Row],[Entrada / Saída]]="Saída",FluxoCaixa10131514192123[[#This Row],[R$ (Valores)]]*-1,FluxoCaixa10131514192123[[#This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2511924.87</v>
      </c>
      <c r="L78" s="20">
        <f>IF(FluxoCaixa10131514192123[[#This Row],[Entrada / Saída]]="Saída",FluxoCaixa10131514192123[[#This Row],[R$ (Valores)]]*-1,FluxoCaixa10131514192123[[#This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2511924.87</v>
      </c>
      <c r="L79" s="20">
        <f>IF(FluxoCaixa10131514192123[[#This Row],[Entrada / Saída]]="Saída",FluxoCaixa10131514192123[[#This Row],[R$ (Valores)]]*-1,FluxoCaixa10131514192123[[#This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2511924.87</v>
      </c>
      <c r="L80" s="20">
        <f>IF(FluxoCaixa10131514192123[[#This Row],[Entrada / Saída]]="Saída",FluxoCaixa10131514192123[[#This Row],[R$ (Valores)]]*-1,FluxoCaixa10131514192123[[#This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2511924.87</v>
      </c>
      <c r="L81" s="20">
        <f>IF(FluxoCaixa10131514192123[[#This Row],[Entrada / Saída]]="Saída",FluxoCaixa10131514192123[[#This Row],[R$ (Valores)]]*-1,FluxoCaixa10131514192123[[#This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2511924.87</v>
      </c>
      <c r="L82" s="20">
        <f>IF(FluxoCaixa10131514192123[[#This Row],[Entrada / Saída]]="Saída",FluxoCaixa10131514192123[[#This Row],[R$ (Valores)]]*-1,FluxoCaixa10131514192123[[#This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2511924.87</v>
      </c>
      <c r="L83" s="20">
        <f>IF(FluxoCaixa10131514192123[[#This Row],[Entrada / Saída]]="Saída",FluxoCaixa10131514192123[[#This Row],[R$ (Valores)]]*-1,FluxoCaixa10131514192123[[#This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2511924.87</v>
      </c>
      <c r="L84" s="20">
        <f>IF(FluxoCaixa10131514192123[[#This Row],[Entrada / Saída]]="Saída",FluxoCaixa10131514192123[[#This Row],[R$ (Valores)]]*-1,FluxoCaixa10131514192123[[#This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2511924.87</v>
      </c>
      <c r="L85" s="20">
        <f>IF(FluxoCaixa10131514192123[[#This Row],[Entrada / Saída]]="Saída",FluxoCaixa10131514192123[[#This Row],[R$ (Valores)]]*-1,FluxoCaixa10131514192123[[#This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2511924.87</v>
      </c>
      <c r="L86" s="20">
        <f>IF(FluxoCaixa10131514192123[[#This Row],[Entrada / Saída]]="Saída",FluxoCaixa10131514192123[[#This Row],[R$ (Valores)]]*-1,FluxoCaixa10131514192123[[#This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2511924.87</v>
      </c>
      <c r="L87" s="20">
        <f>IF(FluxoCaixa10131514192123[[#This Row],[Entrada / Saída]]="Saída",FluxoCaixa10131514192123[[#This Row],[R$ (Valores)]]*-1,FluxoCaixa10131514192123[[#This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2511924.87</v>
      </c>
      <c r="L88" s="20">
        <f>IF(FluxoCaixa10131514192123[[#This Row],[Entrada / Saída]]="Saída",FluxoCaixa10131514192123[[#This Row],[R$ (Valores)]]*-1,FluxoCaixa10131514192123[[#This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2511924.87</v>
      </c>
      <c r="L89" s="20">
        <f>IF(FluxoCaixa10131514192123[[#This Row],[Entrada / Saída]]="Saída",FluxoCaixa10131514192123[[#This Row],[R$ (Valores)]]*-1,FluxoCaixa10131514192123[[#This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2511924.87</v>
      </c>
      <c r="L90" s="20">
        <f>IF(FluxoCaixa10131514192123[[#This Row],[Entrada / Saída]]="Saída",FluxoCaixa10131514192123[[#This Row],[R$ (Valores)]]*-1,FluxoCaixa10131514192123[[#This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2511924.87</v>
      </c>
      <c r="L91" s="20">
        <f>IF(FluxoCaixa10131514192123[[#This Row],[Entrada / Saída]]="Saída",FluxoCaixa10131514192123[[#This Row],[R$ (Valores)]]*-1,FluxoCaixa10131514192123[[#This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2511924.87</v>
      </c>
      <c r="L92" s="20">
        <f>IF(FluxoCaixa10131514192123[[#This Row],[Entrada / Saída]]="Saída",FluxoCaixa10131514192123[[#This Row],[R$ (Valores)]]*-1,FluxoCaixa10131514192123[[#This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IF(FluxoCaixa10131514192123[[#This Row],[Movimento ]]="Saldo Inicial",FluxoCaixa10131514192123[[#This Row],[R$ (Valores)]],K92+FluxoCaixa10131514192123[[#This Row],[Valores Receitas / Despesas]])</f>
        <v>2511924.87</v>
      </c>
      <c r="L93" s="20">
        <f>IF(FluxoCaixa10131514192123[[#This Row],[Entrada / Saída]]="Saída",FluxoCaixa10131514192123[[#This Row],[R$ (Valores)]]*-1,FluxoCaixa10131514192123[[#This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IF(FluxoCaixa10131514192123[[#This Row],[Movimento ]]="Saldo Inicial",FluxoCaixa10131514192123[[#This Row],[R$ (Valores)]],K93+FluxoCaixa10131514192123[[#This Row],[Valores Receitas / Despesas]])</f>
        <v>2511924.87</v>
      </c>
      <c r="L94" s="20">
        <f>IF(FluxoCaixa10131514192123[[#This Row],[Entrada / Saída]]="Saída",FluxoCaixa10131514192123[[#This Row],[R$ (Valores)]]*-1,FluxoCaixa10131514192123[[#This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IF(FluxoCaixa10131514192123[[#This Row],[Movimento ]]="Saldo Inicial",FluxoCaixa10131514192123[[#This Row],[R$ (Valores)]],K94+FluxoCaixa10131514192123[[#This Row],[Valores Receitas / Despesas]])</f>
        <v>2511924.87</v>
      </c>
      <c r="L95" s="20">
        <f>IF(FluxoCaixa10131514192123[[#This Row],[Entrada / Saída]]="Saída",FluxoCaixa10131514192123[[#This Row],[R$ (Valores)]]*-1,FluxoCaixa10131514192123[[#This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IF(FluxoCaixa10131514192123[[#This Row],[Movimento ]]="Saldo Inicial",FluxoCaixa10131514192123[[#This Row],[R$ (Valores)]],K95+FluxoCaixa10131514192123[[#This Row],[Valores Receitas / Despesas]])</f>
        <v>2511924.87</v>
      </c>
      <c r="L96" s="20">
        <f>IF(FluxoCaixa10131514192123[[#This Row],[Entrada / Saída]]="Saída",FluxoCaixa10131514192123[[#This Row],[R$ (Valores)]]*-1,FluxoCaixa10131514192123[[#This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IF(FluxoCaixa10131514192123[[#This Row],[Movimento ]]="Saldo Inicial",FluxoCaixa10131514192123[[#This Row],[R$ (Valores)]],K96+FluxoCaixa10131514192123[[#This Row],[Valores Receitas / Despesas]])</f>
        <v>2511924.87</v>
      </c>
      <c r="L97" s="20">
        <f>IF(FluxoCaixa10131514192123[[#This Row],[Entrada / Saída]]="Saída",FluxoCaixa10131514192123[[#This Row],[R$ (Valores)]]*-1,FluxoCaixa10131514192123[[#This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IF(FluxoCaixa10131514192123[[#This Row],[Movimento ]]="Saldo Inicial",FluxoCaixa10131514192123[[#This Row],[R$ (Valores)]],K97+FluxoCaixa10131514192123[[#This Row],[Valores Receitas / Despesas]])</f>
        <v>2511924.87</v>
      </c>
      <c r="L98" s="20">
        <f>IF(FluxoCaixa10131514192123[[#This Row],[Entrada / Saída]]="Saída",FluxoCaixa10131514192123[[#This Row],[R$ (Valores)]]*-1,FluxoCaixa10131514192123[[#This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IF(FluxoCaixa10131514192123[[#This Row],[Movimento ]]="Saldo Inicial",FluxoCaixa10131514192123[[#This Row],[R$ (Valores)]],K98+FluxoCaixa10131514192123[[#This Row],[Valores Receitas / Despesas]])</f>
        <v>2511924.87</v>
      </c>
      <c r="L99" s="20">
        <f>IF(FluxoCaixa10131514192123[[#This Row],[Entrada / Saída]]="Saída",FluxoCaixa10131514192123[[#This Row],[R$ (Valores)]]*-1,FluxoCaixa10131514192123[[#This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IF(FluxoCaixa10131514192123[[#This Row],[Movimento ]]="Saldo Inicial",FluxoCaixa10131514192123[[#This Row],[R$ (Valores)]],K99+FluxoCaixa10131514192123[[#This Row],[Valores Receitas / Despesas]])</f>
        <v>2511924.87</v>
      </c>
      <c r="L100" s="20">
        <f>IF(FluxoCaixa10131514192123[[#This Row],[Entrada / Saída]]="Saída",FluxoCaixa10131514192123[[#This Row],[R$ (Valores)]]*-1,FluxoCaixa10131514192123[[#This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IF(FluxoCaixa10131514192123[[#This Row],[Movimento ]]="Saldo Inicial",FluxoCaixa10131514192123[[#This Row],[R$ (Valores)]],K100+FluxoCaixa10131514192123[[#This Row],[Valores Receitas / Despesas]])</f>
        <v>2511924.87</v>
      </c>
      <c r="L101" s="20">
        <f>IF(FluxoCaixa10131514192123[[#This Row],[Entrada / Saída]]="Saída",FluxoCaixa10131514192123[[#This Row],[R$ (Valores)]]*-1,FluxoCaixa10131514192123[[#This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IF(FluxoCaixa10131514192123[[#This Row],[Movimento ]]="Saldo Inicial",FluxoCaixa10131514192123[[#This Row],[R$ (Valores)]],K101+FluxoCaixa10131514192123[[#This Row],[Valores Receitas / Despesas]])</f>
        <v>2511924.87</v>
      </c>
      <c r="L102" s="20">
        <f>IF(FluxoCaixa10131514192123[[#This Row],[Entrada / Saída]]="Saída",FluxoCaixa10131514192123[[#This Row],[R$ (Valores)]]*-1,FluxoCaixa10131514192123[[#This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IF(FluxoCaixa10131514192123[[#This Row],[Movimento ]]="Saldo Inicial",FluxoCaixa10131514192123[[#This Row],[R$ (Valores)]],K102+FluxoCaixa10131514192123[[#This Row],[Valores Receitas / Despesas]])</f>
        <v>2511924.87</v>
      </c>
      <c r="L103" s="20">
        <f>IF(FluxoCaixa10131514192123[[#This Row],[Entrada / Saída]]="Saída",FluxoCaixa10131514192123[[#This Row],[R$ (Valores)]]*-1,FluxoCaixa10131514192123[[#This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IF(FluxoCaixa10131514192123[[#This Row],[Movimento ]]="Saldo Inicial",FluxoCaixa10131514192123[[#This Row],[R$ (Valores)]],K103+FluxoCaixa10131514192123[[#This Row],[Valores Receitas / Despesas]])</f>
        <v>2511924.87</v>
      </c>
      <c r="L104" s="20">
        <f>IF(FluxoCaixa10131514192123[[#This Row],[Entrada / Saída]]="Saída",FluxoCaixa10131514192123[[#This Row],[R$ (Valores)]]*-1,FluxoCaixa10131514192123[[#This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IF(FluxoCaixa10131514192123[[#This Row],[Movimento ]]="Saldo Inicial",FluxoCaixa10131514192123[[#This Row],[R$ (Valores)]],K104+FluxoCaixa10131514192123[[#This Row],[Valores Receitas / Despesas]])</f>
        <v>2511924.87</v>
      </c>
      <c r="L105" s="20">
        <f>IF(FluxoCaixa10131514192123[[#This Row],[Entrada / Saída]]="Saída",FluxoCaixa10131514192123[[#This Row],[R$ (Valores)]]*-1,FluxoCaixa10131514192123[[#This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IF(FluxoCaixa10131514192123[[#This Row],[Movimento ]]="Saldo Inicial",FluxoCaixa10131514192123[[#This Row],[R$ (Valores)]],K105+FluxoCaixa10131514192123[[#This Row],[Valores Receitas / Despesas]])</f>
        <v>2511924.87</v>
      </c>
      <c r="L106" s="20">
        <f>IF(FluxoCaixa10131514192123[[#This Row],[Entrada / Saída]]="Saída",FluxoCaixa10131514192123[[#This Row],[R$ (Valores)]]*-1,FluxoCaixa10131514192123[[#This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IF(FluxoCaixa10131514192123[[#This Row],[Movimento ]]="Saldo Inicial",FluxoCaixa10131514192123[[#This Row],[R$ (Valores)]],K106+FluxoCaixa10131514192123[[#This Row],[Valores Receitas / Despesas]])</f>
        <v>2511924.87</v>
      </c>
      <c r="L107" s="20">
        <f>IF(FluxoCaixa10131514192123[[#This Row],[Entrada / Saída]]="Saída",FluxoCaixa10131514192123[[#This Row],[R$ (Valores)]]*-1,FluxoCaixa10131514192123[[#This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IF(FluxoCaixa10131514192123[[#This Row],[Movimento ]]="Saldo Inicial",FluxoCaixa10131514192123[[#This Row],[R$ (Valores)]],K107+FluxoCaixa10131514192123[[#This Row],[Valores Receitas / Despesas]])</f>
        <v>2511924.87</v>
      </c>
      <c r="L108" s="20">
        <f>IF(FluxoCaixa10131514192123[[#This Row],[Entrada / Saída]]="Saída",FluxoCaixa10131514192123[[#This Row],[R$ (Valores)]]*-1,FluxoCaixa10131514192123[[#This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IF(FluxoCaixa10131514192123[[#This Row],[Movimento ]]="Saldo Inicial",FluxoCaixa10131514192123[[#This Row],[R$ (Valores)]],K108+FluxoCaixa10131514192123[[#This Row],[Valores Receitas / Despesas]])</f>
        <v>2511924.87</v>
      </c>
      <c r="L109" s="20">
        <f>IF(FluxoCaixa10131514192123[[#This Row],[Entrada / Saída]]="Saída",FluxoCaixa10131514192123[[#This Row],[R$ (Valores)]]*-1,FluxoCaixa10131514192123[[#This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IF(FluxoCaixa10131514192123[[#This Row],[Movimento ]]="Saldo Inicial",FluxoCaixa10131514192123[[#This Row],[R$ (Valores)]],K109+FluxoCaixa10131514192123[[#This Row],[Valores Receitas / Despesas]])</f>
        <v>2511924.87</v>
      </c>
      <c r="L110" s="20">
        <f>IF(FluxoCaixa10131514192123[[#This Row],[Entrada / Saída]]="Saída",FluxoCaixa10131514192123[[#This Row],[R$ (Valores)]]*-1,FluxoCaixa10131514192123[[#This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IF(FluxoCaixa10131514192123[[#This Row],[Movimento ]]="Saldo Inicial",FluxoCaixa10131514192123[[#This Row],[R$ (Valores)]],K110+FluxoCaixa10131514192123[[#This Row],[Valores Receitas / Despesas]])</f>
        <v>2511924.87</v>
      </c>
      <c r="L111" s="20">
        <f>IF(FluxoCaixa10131514192123[[#This Row],[Entrada / Saída]]="Saída",FluxoCaixa10131514192123[[#This Row],[R$ (Valores)]]*-1,FluxoCaixa10131514192123[[#This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IF(FluxoCaixa10131514192123[[#This Row],[Movimento ]]="Saldo Inicial",FluxoCaixa10131514192123[[#This Row],[R$ (Valores)]],K111+FluxoCaixa10131514192123[[#This Row],[Valores Receitas / Despesas]])</f>
        <v>2511924.87</v>
      </c>
      <c r="L112" s="20">
        <f>IF(FluxoCaixa10131514192123[[#This Row],[Entrada / Saída]]="Saída",FluxoCaixa10131514192123[[#This Row],[R$ (Valores)]]*-1,FluxoCaixa10131514192123[[#This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IF(FluxoCaixa10131514192123[[#This Row],[Movimento ]]="Saldo Inicial",FluxoCaixa10131514192123[[#This Row],[R$ (Valores)]],K112+FluxoCaixa10131514192123[[#This Row],[Valores Receitas / Despesas]])</f>
        <v>2511924.87</v>
      </c>
      <c r="L113" s="20">
        <f>IF(FluxoCaixa10131514192123[[#This Row],[Entrada / Saída]]="Saída",FluxoCaixa10131514192123[[#This Row],[R$ (Valores)]]*-1,FluxoCaixa10131514192123[[#This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IF(FluxoCaixa10131514192123[[#This Row],[Movimento ]]="Saldo Inicial",FluxoCaixa10131514192123[[#This Row],[R$ (Valores)]],K113+FluxoCaixa10131514192123[[#This Row],[Valores Receitas / Despesas]])</f>
        <v>2511924.87</v>
      </c>
      <c r="L114" s="20">
        <f>IF(FluxoCaixa10131514192123[[#This Row],[Entrada / Saída]]="Saída",FluxoCaixa10131514192123[[#This Row],[R$ (Valores)]]*-1,FluxoCaixa10131514192123[[#This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IF(FluxoCaixa10131514192123[[#This Row],[Movimento ]]="Saldo Inicial",FluxoCaixa10131514192123[[#This Row],[R$ (Valores)]],K114+FluxoCaixa10131514192123[[#This Row],[Valores Receitas / Despesas]])</f>
        <v>2511924.87</v>
      </c>
      <c r="L115" s="20">
        <f>IF(FluxoCaixa10131514192123[[#This Row],[Entrada / Saída]]="Saída",FluxoCaixa10131514192123[[#This Row],[R$ (Valores)]]*-1,FluxoCaixa10131514192123[[#This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IF(FluxoCaixa10131514192123[[#This Row],[Movimento ]]="Saldo Inicial",FluxoCaixa10131514192123[[#This Row],[R$ (Valores)]],K115+FluxoCaixa10131514192123[[#This Row],[Valores Receitas / Despesas]])</f>
        <v>2511924.87</v>
      </c>
      <c r="L116" s="20">
        <f>IF(FluxoCaixa10131514192123[[#This Row],[Entrada / Saída]]="Saída",FluxoCaixa10131514192123[[#This Row],[R$ (Valores)]]*-1,FluxoCaixa10131514192123[[#This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IF(FluxoCaixa10131514192123[[#This Row],[Movimento ]]="Saldo Inicial",FluxoCaixa10131514192123[[#This Row],[R$ (Valores)]],K116+FluxoCaixa10131514192123[[#This Row],[Valores Receitas / Despesas]])</f>
        <v>2511924.87</v>
      </c>
      <c r="L117" s="20">
        <f>IF(FluxoCaixa10131514192123[[#This Row],[Entrada / Saída]]="Saída",FluxoCaixa10131514192123[[#This Row],[R$ (Valores)]]*-1,FluxoCaixa10131514192123[[#This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IF(FluxoCaixa10131514192123[[#This Row],[Movimento ]]="Saldo Inicial",FluxoCaixa10131514192123[[#This Row],[R$ (Valores)]],K117+FluxoCaixa10131514192123[[#This Row],[Valores Receitas / Despesas]])</f>
        <v>2511924.87</v>
      </c>
      <c r="L118" s="20">
        <f>IF(FluxoCaixa10131514192123[[#This Row],[Entrada / Saída]]="Saída",FluxoCaixa10131514192123[[#This Row],[R$ (Valores)]]*-1,FluxoCaixa10131514192123[[#This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IF(FluxoCaixa10131514192123[[#This Row],[Movimento ]]="Saldo Inicial",FluxoCaixa10131514192123[[#This Row],[R$ (Valores)]],K118+FluxoCaixa10131514192123[[#This Row],[Valores Receitas / Despesas]])</f>
        <v>2511924.87</v>
      </c>
      <c r="L119" s="20">
        <f>IF(FluxoCaixa10131514192123[[#This Row],[Entrada / Saída]]="Saída",FluxoCaixa10131514192123[[#This Row],[R$ (Valores)]]*-1,FluxoCaixa10131514192123[[#This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IF(FluxoCaixa10131514192123[[#This Row],[Movimento ]]="Saldo Inicial",FluxoCaixa10131514192123[[#This Row],[R$ (Valores)]],K119+FluxoCaixa10131514192123[[#This Row],[Valores Receitas / Despesas]])</f>
        <v>2511924.87</v>
      </c>
      <c r="L120" s="20">
        <f>IF(FluxoCaixa10131514192123[[#This Row],[Entrada / Saída]]="Saída",FluxoCaixa10131514192123[[#This Row],[R$ (Valores)]]*-1,FluxoCaixa10131514192123[[#This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IF(FluxoCaixa10131514192123[[#This Row],[Movimento ]]="Saldo Inicial",FluxoCaixa10131514192123[[#This Row],[R$ (Valores)]],K120+FluxoCaixa10131514192123[[#This Row],[Valores Receitas / Despesas]])</f>
        <v>2511924.87</v>
      </c>
      <c r="L121" s="20">
        <f>IF(FluxoCaixa10131514192123[[#This Row],[Entrada / Saída]]="Saída",FluxoCaixa10131514192123[[#This Row],[R$ (Valores)]]*-1,FluxoCaixa10131514192123[[#This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IF(FluxoCaixa10131514192123[[#This Row],[Movimento ]]="Saldo Inicial",FluxoCaixa10131514192123[[#This Row],[R$ (Valores)]],K121+FluxoCaixa10131514192123[[#This Row],[Valores Receitas / Despesas]])</f>
        <v>2511924.87</v>
      </c>
      <c r="L122" s="20">
        <f>IF(FluxoCaixa10131514192123[[#This Row],[Entrada / Saída]]="Saída",FluxoCaixa10131514192123[[#This Row],[R$ (Valores)]]*-1,FluxoCaixa10131514192123[[#This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IF(FluxoCaixa10131514192123[[#This Row],[Movimento ]]="Saldo Inicial",FluxoCaixa10131514192123[[#This Row],[R$ (Valores)]],K122+FluxoCaixa10131514192123[[#This Row],[Valores Receitas / Despesas]])</f>
        <v>2511924.87</v>
      </c>
      <c r="L123" s="20">
        <f>IF(FluxoCaixa10131514192123[[#This Row],[Entrada / Saída]]="Saída",FluxoCaixa10131514192123[[#This Row],[R$ (Valores)]]*-1,FluxoCaixa10131514192123[[#This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IF(FluxoCaixa10131514192123[[#This Row],[Movimento ]]="Saldo Inicial",FluxoCaixa10131514192123[[#This Row],[R$ (Valores)]],K123+FluxoCaixa10131514192123[[#This Row],[Valores Receitas / Despesas]])</f>
        <v>2511924.87</v>
      </c>
      <c r="L124" s="20">
        <f>IF(FluxoCaixa10131514192123[[#This Row],[Entrada / Saída]]="Saída",FluxoCaixa10131514192123[[#This Row],[R$ (Valores)]]*-1,FluxoCaixa10131514192123[[#This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IF(FluxoCaixa10131514192123[[#This Row],[Movimento ]]="Saldo Inicial",FluxoCaixa10131514192123[[#This Row],[R$ (Valores)]],K124+FluxoCaixa10131514192123[[#This Row],[Valores Receitas / Despesas]])</f>
        <v>2511924.87</v>
      </c>
      <c r="L125" s="20">
        <f>IF(FluxoCaixa10131514192123[[#This Row],[Entrada / Saída]]="Saída",FluxoCaixa10131514192123[[#This Row],[R$ (Valores)]]*-1,FluxoCaixa10131514192123[[#This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IF(FluxoCaixa10131514192123[[#This Row],[Movimento ]]="Saldo Inicial",FluxoCaixa10131514192123[[#This Row],[R$ (Valores)]],K125+FluxoCaixa10131514192123[[#This Row],[Valores Receitas / Despesas]])</f>
        <v>2511924.87</v>
      </c>
      <c r="L126" s="20">
        <f>IF(FluxoCaixa10131514192123[[#This Row],[Entrada / Saída]]="Saída",FluxoCaixa10131514192123[[#This Row],[R$ (Valores)]]*-1,FluxoCaixa10131514192123[[#This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IF(FluxoCaixa10131514192123[[#This Row],[Movimento ]]="Saldo Inicial",FluxoCaixa10131514192123[[#This Row],[R$ (Valores)]],K126+FluxoCaixa10131514192123[[#This Row],[Valores Receitas / Despesas]])</f>
        <v>2511924.87</v>
      </c>
      <c r="L127" s="20">
        <f>IF(FluxoCaixa10131514192123[[#This Row],[Entrada / Saída]]="Saída",FluxoCaixa10131514192123[[#This Row],[R$ (Valores)]]*-1,FluxoCaixa10131514192123[[#This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IF(FluxoCaixa10131514192123[[#This Row],[Movimento ]]="Saldo Inicial",FluxoCaixa10131514192123[[#This Row],[R$ (Valores)]],K127+FluxoCaixa10131514192123[[#This Row],[Valores Receitas / Despesas]])</f>
        <v>2511924.87</v>
      </c>
      <c r="L128" s="20">
        <f>IF(FluxoCaixa10131514192123[[#This Row],[Entrada / Saída]]="Saída",FluxoCaixa10131514192123[[#This Row],[R$ (Valores)]]*-1,FluxoCaixa10131514192123[[#This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IF(FluxoCaixa10131514192123[[#This Row],[Movimento ]]="Saldo Inicial",FluxoCaixa10131514192123[[#This Row],[R$ (Valores)]],K128+FluxoCaixa10131514192123[[#This Row],[Valores Receitas / Despesas]])</f>
        <v>2511924.87</v>
      </c>
      <c r="L129" s="20">
        <f>IF(FluxoCaixa10131514192123[[#This Row],[Entrada / Saída]]="Saída",FluxoCaixa10131514192123[[#This Row],[R$ (Valores)]]*-1,FluxoCaixa10131514192123[[#This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IF(FluxoCaixa10131514192123[[#This Row],[Movimento ]]="Saldo Inicial",FluxoCaixa10131514192123[[#This Row],[R$ (Valores)]],K129+FluxoCaixa10131514192123[[#This Row],[Valores Receitas / Despesas]])</f>
        <v>2511924.87</v>
      </c>
      <c r="L130" s="20">
        <f>IF(FluxoCaixa10131514192123[[#This Row],[Entrada / Saída]]="Saída",FluxoCaixa10131514192123[[#This Row],[R$ (Valores)]]*-1,FluxoCaixa10131514192123[[#This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IF(FluxoCaixa10131514192123[[#This Row],[Movimento ]]="Saldo Inicial",FluxoCaixa10131514192123[[#This Row],[R$ (Valores)]],K130+FluxoCaixa10131514192123[[#This Row],[Valores Receitas / Despesas]])</f>
        <v>2511924.87</v>
      </c>
      <c r="L131" s="20">
        <f>IF(FluxoCaixa10131514192123[[#This Row],[Entrada / Saída]]="Saída",FluxoCaixa10131514192123[[#This Row],[R$ (Valores)]]*-1,FluxoCaixa10131514192123[[#This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IF(FluxoCaixa10131514192123[[#This Row],[Movimento ]]="Saldo Inicial",FluxoCaixa10131514192123[[#This Row],[R$ (Valores)]],K131+FluxoCaixa10131514192123[[#This Row],[Valores Receitas / Despesas]])</f>
        <v>2511924.87</v>
      </c>
      <c r="L132" s="20">
        <f>IF(FluxoCaixa10131514192123[[#This Row],[Entrada / Saída]]="Saída",FluxoCaixa10131514192123[[#This Row],[R$ (Valores)]]*-1,FluxoCaixa10131514192123[[#This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IF(FluxoCaixa10131514192123[[#This Row],[Movimento ]]="Saldo Inicial",FluxoCaixa10131514192123[[#This Row],[R$ (Valores)]],K132+FluxoCaixa10131514192123[[#This Row],[Valores Receitas / Despesas]])</f>
        <v>2511924.87</v>
      </c>
      <c r="L133" s="20">
        <f>IF(FluxoCaixa10131514192123[[#This Row],[Entrada / Saída]]="Saída",FluxoCaixa10131514192123[[#This Row],[R$ (Valores)]]*-1,FluxoCaixa10131514192123[[#This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IF(FluxoCaixa10131514192123[[#This Row],[Movimento ]]="Saldo Inicial",FluxoCaixa10131514192123[[#This Row],[R$ (Valores)]],K133+FluxoCaixa10131514192123[[#This Row],[Valores Receitas / Despesas]])</f>
        <v>2511924.87</v>
      </c>
      <c r="L134" s="20">
        <f>IF(FluxoCaixa10131514192123[[#This Row],[Entrada / Saída]]="Saída",FluxoCaixa10131514192123[[#This Row],[R$ (Valores)]]*-1,FluxoCaixa10131514192123[[#This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IF(FluxoCaixa10131514192123[[#This Row],[Movimento ]]="Saldo Inicial",FluxoCaixa10131514192123[[#This Row],[R$ (Valores)]],K134+FluxoCaixa10131514192123[[#This Row],[Valores Receitas / Despesas]])</f>
        <v>2511924.87</v>
      </c>
      <c r="L135" s="20">
        <f>IF(FluxoCaixa10131514192123[[#This Row],[Entrada / Saída]]="Saída",FluxoCaixa10131514192123[[#This Row],[R$ (Valores)]]*-1,FluxoCaixa10131514192123[[#This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IF(FluxoCaixa10131514192123[[#This Row],[Movimento ]]="Saldo Inicial",FluxoCaixa10131514192123[[#This Row],[R$ (Valores)]],K135+FluxoCaixa10131514192123[[#This Row],[Valores Receitas / Despesas]])</f>
        <v>2511924.87</v>
      </c>
      <c r="L136" s="20">
        <f>IF(FluxoCaixa10131514192123[[#This Row],[Entrada / Saída]]="Saída",FluxoCaixa10131514192123[[#This Row],[R$ (Valores)]]*-1,FluxoCaixa10131514192123[[#This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IF(FluxoCaixa10131514192123[[#This Row],[Movimento ]]="Saldo Inicial",FluxoCaixa10131514192123[[#This Row],[R$ (Valores)]],K136+FluxoCaixa10131514192123[[#This Row],[Valores Receitas / Despesas]])</f>
        <v>2511924.87</v>
      </c>
      <c r="L137" s="20">
        <f>IF(FluxoCaixa10131514192123[[#This Row],[Entrada / Saída]]="Saída",FluxoCaixa10131514192123[[#This Row],[R$ (Valores)]]*-1,FluxoCaixa10131514192123[[#This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IF(FluxoCaixa10131514192123[[#This Row],[Movimento ]]="Saldo Inicial",FluxoCaixa10131514192123[[#This Row],[R$ (Valores)]],K137+FluxoCaixa10131514192123[[#This Row],[Valores Receitas / Despesas]])</f>
        <v>2511924.87</v>
      </c>
      <c r="L138" s="20">
        <f>IF(FluxoCaixa10131514192123[[#This Row],[Entrada / Saída]]="Saída",FluxoCaixa10131514192123[[#This Row],[R$ (Valores)]]*-1,FluxoCaixa10131514192123[[#This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IF(FluxoCaixa10131514192123[[#This Row],[Movimento ]]="Saldo Inicial",FluxoCaixa10131514192123[[#This Row],[R$ (Valores)]],K138+FluxoCaixa10131514192123[[#This Row],[Valores Receitas / Despesas]])</f>
        <v>2511924.87</v>
      </c>
      <c r="L139" s="20">
        <f>IF(FluxoCaixa10131514192123[[#This Row],[Entrada / Saída]]="Saída",FluxoCaixa10131514192123[[#This Row],[R$ (Valores)]]*-1,FluxoCaixa10131514192123[[#This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IF(FluxoCaixa10131514192123[[#This Row],[Movimento ]]="Saldo Inicial",FluxoCaixa10131514192123[[#This Row],[R$ (Valores)]],K139+FluxoCaixa10131514192123[[#This Row],[Valores Receitas / Despesas]])</f>
        <v>2511924.87</v>
      </c>
      <c r="L140" s="20">
        <f>IF(FluxoCaixa10131514192123[[#This Row],[Entrada / Saída]]="Saída",FluxoCaixa10131514192123[[#This Row],[R$ (Valores)]]*-1,FluxoCaixa10131514192123[[#This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IF(FluxoCaixa10131514192123[[#This Row],[Movimento ]]="Saldo Inicial",FluxoCaixa10131514192123[[#This Row],[R$ (Valores)]],K140+FluxoCaixa10131514192123[[#This Row],[Valores Receitas / Despesas]])</f>
        <v>2511924.87</v>
      </c>
      <c r="L141" s="20">
        <f>IF(FluxoCaixa10131514192123[[#This Row],[Entrada / Saída]]="Saída",FluxoCaixa10131514192123[[#This Row],[R$ (Valores)]]*-1,FluxoCaixa10131514192123[[#This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IF(FluxoCaixa10131514192123[[#This Row],[Movimento ]]="Saldo Inicial",FluxoCaixa10131514192123[[#This Row],[R$ (Valores)]],K141+FluxoCaixa10131514192123[[#This Row],[Valores Receitas / Despesas]])</f>
        <v>2511924.87</v>
      </c>
      <c r="L142" s="20">
        <f>IF(FluxoCaixa10131514192123[[#This Row],[Entrada / Saída]]="Saída",FluxoCaixa10131514192123[[#This Row],[R$ (Valores)]]*-1,FluxoCaixa10131514192123[[#This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IF(FluxoCaixa10131514192123[[#This Row],[Movimento ]]="Saldo Inicial",FluxoCaixa10131514192123[[#This Row],[R$ (Valores)]],K142+FluxoCaixa10131514192123[[#This Row],[Valores Receitas / Despesas]])</f>
        <v>2511924.87</v>
      </c>
      <c r="L143" s="20">
        <f>IF(FluxoCaixa10131514192123[[#This Row],[Entrada / Saída]]="Saída",FluxoCaixa10131514192123[[#This Row],[R$ (Valores)]]*-1,FluxoCaixa10131514192123[[#This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IF(FluxoCaixa10131514192123[[#This Row],[Movimento ]]="Saldo Inicial",FluxoCaixa10131514192123[[#This Row],[R$ (Valores)]],K143+FluxoCaixa10131514192123[[#This Row],[Valores Receitas / Despesas]])</f>
        <v>2511924.87</v>
      </c>
      <c r="L144" s="20">
        <f>IF(FluxoCaixa10131514192123[[#This Row],[Entrada / Saída]]="Saída",FluxoCaixa10131514192123[[#This Row],[R$ (Valores)]]*-1,FluxoCaixa10131514192123[[#This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IF(FluxoCaixa10131514192123[[#This Row],[Movimento ]]="Saldo Inicial",FluxoCaixa10131514192123[[#This Row],[R$ (Valores)]],K144+FluxoCaixa10131514192123[[#This Row],[Valores Receitas / Despesas]])</f>
        <v>2511924.87</v>
      </c>
      <c r="L145" s="20">
        <f>IF(FluxoCaixa10131514192123[[#This Row],[Entrada / Saída]]="Saída",FluxoCaixa10131514192123[[#This Row],[R$ (Valores)]]*-1,FluxoCaixa10131514192123[[#This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IF(FluxoCaixa10131514192123[[#This Row],[Movimento ]]="Saldo Inicial",FluxoCaixa10131514192123[[#This Row],[R$ (Valores)]],K145+FluxoCaixa10131514192123[[#This Row],[Valores Receitas / Despesas]])</f>
        <v>2511924.87</v>
      </c>
      <c r="L146" s="20">
        <f>IF(FluxoCaixa10131514192123[[#This Row],[Entrada / Saída]]="Saída",FluxoCaixa10131514192123[[#This Row],[R$ (Valores)]]*-1,FluxoCaixa10131514192123[[#This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IF(FluxoCaixa10131514192123[[#This Row],[Movimento ]]="Saldo Inicial",FluxoCaixa10131514192123[[#This Row],[R$ (Valores)]],K146+FluxoCaixa10131514192123[[#This Row],[Valores Receitas / Despesas]])</f>
        <v>2511924.87</v>
      </c>
      <c r="L147" s="20">
        <f>IF(FluxoCaixa10131514192123[[#This Row],[Entrada / Saída]]="Saída",FluxoCaixa10131514192123[[#This Row],[R$ (Valores)]]*-1,FluxoCaixa10131514192123[[#This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IF(FluxoCaixa10131514192123[[#This Row],[Movimento ]]="Saldo Inicial",FluxoCaixa10131514192123[[#This Row],[R$ (Valores)]],K147+FluxoCaixa10131514192123[[#This Row],[Valores Receitas / Despesas]])</f>
        <v>2511924.87</v>
      </c>
      <c r="L148" s="20">
        <f>IF(FluxoCaixa10131514192123[[#This Row],[Entrada / Saída]]="Saída",FluxoCaixa10131514192123[[#This Row],[R$ (Valores)]]*-1,FluxoCaixa10131514192123[[#This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IF(FluxoCaixa10131514192123[[#This Row],[Movimento ]]="Saldo Inicial",FluxoCaixa10131514192123[[#This Row],[R$ (Valores)]],K148+FluxoCaixa10131514192123[[#This Row],[Valores Receitas / Despesas]])</f>
        <v>2511924.87</v>
      </c>
      <c r="L149" s="20">
        <f>IF(FluxoCaixa10131514192123[[#This Row],[Entrada / Saída]]="Saída",FluxoCaixa10131514192123[[#This Row],[R$ (Valores)]]*-1,FluxoCaixa10131514192123[[#This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IF(FluxoCaixa10131514192123[[#This Row],[Movimento ]]="Saldo Inicial",FluxoCaixa10131514192123[[#This Row],[R$ (Valores)]],K149+FluxoCaixa10131514192123[[#This Row],[Valores Receitas / Despesas]])</f>
        <v>2511924.87</v>
      </c>
      <c r="L150" s="20">
        <f>IF(FluxoCaixa10131514192123[[#This Row],[Entrada / Saída]]="Saída",FluxoCaixa10131514192123[[#This Row],[R$ (Valores)]]*-1,FluxoCaixa10131514192123[[#This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IF(FluxoCaixa10131514192123[[#This Row],[Movimento ]]="Saldo Inicial",FluxoCaixa10131514192123[[#This Row],[R$ (Valores)]],K150+FluxoCaixa10131514192123[[#This Row],[Valores Receitas / Despesas]])</f>
        <v>2511924.87</v>
      </c>
      <c r="L151" s="20">
        <f>IF(FluxoCaixa10131514192123[[#This Row],[Entrada / Saída]]="Saída",FluxoCaixa10131514192123[[#This Row],[R$ (Valores)]]*-1,FluxoCaixa10131514192123[[#This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IF(FluxoCaixa10131514192123[[#This Row],[Movimento ]]="Saldo Inicial",FluxoCaixa10131514192123[[#This Row],[R$ (Valores)]],K151+FluxoCaixa10131514192123[[#This Row],[Valores Receitas / Despesas]])</f>
        <v>2511924.87</v>
      </c>
      <c r="L152" s="20">
        <f>IF(FluxoCaixa10131514192123[[#This Row],[Entrada / Saída]]="Saída",FluxoCaixa10131514192123[[#This Row],[R$ (Valores)]]*-1,FluxoCaixa10131514192123[[#This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IF(FluxoCaixa10131514192123[[#This Row],[Movimento ]]="Saldo Inicial",FluxoCaixa10131514192123[[#This Row],[R$ (Valores)]],K152+FluxoCaixa10131514192123[[#This Row],[Valores Receitas / Despesas]])</f>
        <v>2511924.87</v>
      </c>
      <c r="L153" s="20">
        <f>IF(FluxoCaixa10131514192123[[#This Row],[Entrada / Saída]]="Saída",FluxoCaixa10131514192123[[#This Row],[R$ (Valores)]]*-1,FluxoCaixa10131514192123[[#This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IF(FluxoCaixa10131514192123[[#This Row],[Movimento ]]="Saldo Inicial",FluxoCaixa10131514192123[[#This Row],[R$ (Valores)]],K153+FluxoCaixa10131514192123[[#This Row],[Valores Receitas / Despesas]])</f>
        <v>2511924.87</v>
      </c>
      <c r="L154" s="20">
        <f>IF(FluxoCaixa10131514192123[[#This Row],[Entrada / Saída]]="Saída",FluxoCaixa10131514192123[[#This Row],[R$ (Valores)]]*-1,FluxoCaixa10131514192123[[#This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IF(FluxoCaixa10131514192123[[#This Row],[Movimento ]]="Saldo Inicial",FluxoCaixa10131514192123[[#This Row],[R$ (Valores)]],K154+FluxoCaixa10131514192123[[#This Row],[Valores Receitas / Despesas]])</f>
        <v>2511924.87</v>
      </c>
      <c r="L155" s="20">
        <f>IF(FluxoCaixa10131514192123[[#This Row],[Entrada / Saída]]="Saída",FluxoCaixa10131514192123[[#This Row],[R$ (Valores)]]*-1,FluxoCaixa10131514192123[[#This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IF(FluxoCaixa10131514192123[[#This Row],[Movimento ]]="Saldo Inicial",FluxoCaixa10131514192123[[#This Row],[R$ (Valores)]],K155+FluxoCaixa10131514192123[[#This Row],[Valores Receitas / Despesas]])</f>
        <v>2511924.87</v>
      </c>
      <c r="L156" s="20">
        <f>IF(FluxoCaixa10131514192123[[#This Row],[Entrada / Saída]]="Saída",FluxoCaixa10131514192123[[#This Row],[R$ (Valores)]]*-1,FluxoCaixa10131514192123[[#This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IF(FluxoCaixa10131514192123[[#This Row],[Movimento ]]="Saldo Inicial",FluxoCaixa10131514192123[[#This Row],[R$ (Valores)]],K156+FluxoCaixa10131514192123[[#This Row],[Valores Receitas / Despesas]])</f>
        <v>2511924.87</v>
      </c>
      <c r="L157" s="20">
        <f>IF(FluxoCaixa10131514192123[[#This Row],[Entrada / Saída]]="Saída",FluxoCaixa10131514192123[[#This Row],[R$ (Valores)]]*-1,FluxoCaixa10131514192123[[#This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IF(FluxoCaixa10131514192123[[#This Row],[Movimento ]]="Saldo Inicial",FluxoCaixa10131514192123[[#This Row],[R$ (Valores)]],K157+FluxoCaixa10131514192123[[#This Row],[Valores Receitas / Despesas]])</f>
        <v>2511924.87</v>
      </c>
      <c r="L158" s="20">
        <f>IF(FluxoCaixa10131514192123[[#This Row],[Entrada / Saída]]="Saída",FluxoCaixa10131514192123[[#This Row],[R$ (Valores)]]*-1,FluxoCaixa10131514192123[[#This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IF(FluxoCaixa10131514192123[[#This Row],[Movimento ]]="Saldo Inicial",FluxoCaixa10131514192123[[#This Row],[R$ (Valores)]],K158+FluxoCaixa10131514192123[[#This Row],[Valores Receitas / Despesas]])</f>
        <v>2511924.87</v>
      </c>
      <c r="L159" s="20">
        <f>IF(FluxoCaixa10131514192123[[#This Row],[Entrada / Saída]]="Saída",FluxoCaixa10131514192123[[#This Row],[R$ (Valores)]]*-1,FluxoCaixa10131514192123[[#This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IF(FluxoCaixa10131514192123[[#This Row],[Movimento ]]="Saldo Inicial",FluxoCaixa10131514192123[[#This Row],[R$ (Valores)]],K159+FluxoCaixa10131514192123[[#This Row],[Valores Receitas / Despesas]])</f>
        <v>2511924.87</v>
      </c>
      <c r="L160" s="20">
        <f>IF(FluxoCaixa10131514192123[[#This Row],[Entrada / Saída]]="Saída",FluxoCaixa10131514192123[[#This Row],[R$ (Valores)]]*-1,FluxoCaixa10131514192123[[#This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IF(FluxoCaixa10131514192123[[#This Row],[Movimento ]]="Saldo Inicial",FluxoCaixa10131514192123[[#This Row],[R$ (Valores)]],K160+FluxoCaixa10131514192123[[#This Row],[Valores Receitas / Despesas]])</f>
        <v>2511924.87</v>
      </c>
      <c r="L161" s="20">
        <f>IF(FluxoCaixa10131514192123[[#This Row],[Entrada / Saída]]="Saída",FluxoCaixa10131514192123[[#This Row],[R$ (Valores)]]*-1,FluxoCaixa10131514192123[[#This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IF(FluxoCaixa10131514192123[[#This Row],[Movimento ]]="Saldo Inicial",FluxoCaixa10131514192123[[#This Row],[R$ (Valores)]],K161+FluxoCaixa10131514192123[[#This Row],[Valores Receitas / Despesas]])</f>
        <v>2511924.87</v>
      </c>
      <c r="L162" s="20">
        <f>IF(FluxoCaixa10131514192123[[#This Row],[Entrada / Saída]]="Saída",FluxoCaixa10131514192123[[#This Row],[R$ (Valores)]]*-1,FluxoCaixa10131514192123[[#This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IF(FluxoCaixa10131514192123[[#This Row],[Movimento ]]="Saldo Inicial",FluxoCaixa10131514192123[[#This Row],[R$ (Valores)]],K162+FluxoCaixa10131514192123[[#This Row],[Valores Receitas / Despesas]])</f>
        <v>2511924.87</v>
      </c>
      <c r="L163" s="20">
        <f>IF(FluxoCaixa10131514192123[[#This Row],[Entrada / Saída]]="Saída",FluxoCaixa10131514192123[[#This Row],[R$ (Valores)]]*-1,FluxoCaixa10131514192123[[#This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IF(FluxoCaixa10131514192123[[#This Row],[Movimento ]]="Saldo Inicial",FluxoCaixa10131514192123[[#This Row],[R$ (Valores)]],K163+FluxoCaixa10131514192123[[#This Row],[Valores Receitas / Despesas]])</f>
        <v>2511924.87</v>
      </c>
      <c r="L164" s="20">
        <f>IF(FluxoCaixa10131514192123[[#This Row],[Entrada / Saída]]="Saída",FluxoCaixa10131514192123[[#This Row],[R$ (Valores)]]*-1,FluxoCaixa10131514192123[[#This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IF(FluxoCaixa10131514192123[[#This Row],[Movimento ]]="Saldo Inicial",FluxoCaixa10131514192123[[#This Row],[R$ (Valores)]],K164+FluxoCaixa10131514192123[[#This Row],[Valores Receitas / Despesas]])</f>
        <v>2511924.87</v>
      </c>
      <c r="L165" s="20">
        <f>IF(FluxoCaixa10131514192123[[#This Row],[Entrada / Saída]]="Saída",FluxoCaixa10131514192123[[#This Row],[R$ (Valores)]]*-1,FluxoCaixa10131514192123[[#This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IF(FluxoCaixa10131514192123[[#This Row],[Movimento ]]="Saldo Inicial",FluxoCaixa10131514192123[[#This Row],[R$ (Valores)]],K165+FluxoCaixa10131514192123[[#This Row],[Valores Receitas / Despesas]])</f>
        <v>2511924.87</v>
      </c>
      <c r="L166" s="20">
        <f>IF(FluxoCaixa10131514192123[[#This Row],[Entrada / Saída]]="Saída",FluxoCaixa10131514192123[[#This Row],[R$ (Valores)]]*-1,FluxoCaixa10131514192123[[#This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IF(FluxoCaixa10131514192123[[#This Row],[Movimento ]]="Saldo Inicial",FluxoCaixa10131514192123[[#This Row],[R$ (Valores)]],K166+FluxoCaixa10131514192123[[#This Row],[Valores Receitas / Despesas]])</f>
        <v>2511924.87</v>
      </c>
      <c r="L167" s="20">
        <f>IF(FluxoCaixa10131514192123[[#This Row],[Entrada / Saída]]="Saída",FluxoCaixa10131514192123[[#This Row],[R$ (Valores)]]*-1,FluxoCaixa10131514192123[[#This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IF(FluxoCaixa10131514192123[[#This Row],[Movimento ]]="Saldo Inicial",FluxoCaixa10131514192123[[#This Row],[R$ (Valores)]],K167+FluxoCaixa10131514192123[[#This Row],[Valores Receitas / Despesas]])</f>
        <v>2511924.87</v>
      </c>
      <c r="L168" s="20">
        <f>IF(FluxoCaixa10131514192123[[#This Row],[Entrada / Saída]]="Saída",FluxoCaixa10131514192123[[#This Row],[R$ (Valores)]]*-1,FluxoCaixa10131514192123[[#This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IF(FluxoCaixa10131514192123[[#This Row],[Movimento ]]="Saldo Inicial",FluxoCaixa10131514192123[[#This Row],[R$ (Valores)]],K168+FluxoCaixa10131514192123[[#This Row],[Valores Receitas / Despesas]])</f>
        <v>2511924.87</v>
      </c>
      <c r="L169" s="20">
        <f>IF(FluxoCaixa10131514192123[[#This Row],[Entrada / Saída]]="Saída",FluxoCaixa10131514192123[[#This Row],[R$ (Valores)]]*-1,FluxoCaixa10131514192123[[#This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IF(FluxoCaixa10131514192123[[#This Row],[Movimento ]]="Saldo Inicial",FluxoCaixa10131514192123[[#This Row],[R$ (Valores)]],K169+FluxoCaixa10131514192123[[#This Row],[Valores Receitas / Despesas]])</f>
        <v>2511924.87</v>
      </c>
      <c r="L170" s="20">
        <f>IF(FluxoCaixa10131514192123[[#This Row],[Entrada / Saída]]="Saída",FluxoCaixa10131514192123[[#This Row],[R$ (Valores)]]*-1,FluxoCaixa10131514192123[[#This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IF(FluxoCaixa10131514192123[[#This Row],[Movimento ]]="Saldo Inicial",FluxoCaixa10131514192123[[#This Row],[R$ (Valores)]],K170+FluxoCaixa10131514192123[[#This Row],[Valores Receitas / Despesas]])</f>
        <v>2511924.87</v>
      </c>
      <c r="L171" s="20">
        <f>IF(FluxoCaixa10131514192123[[#This Row],[Entrada / Saída]]="Saída",FluxoCaixa10131514192123[[#This Row],[R$ (Valores)]]*-1,FluxoCaixa10131514192123[[#This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IF(FluxoCaixa10131514192123[[#This Row],[Movimento ]]="Saldo Inicial",FluxoCaixa10131514192123[[#This Row],[R$ (Valores)]],K171+FluxoCaixa10131514192123[[#This Row],[Valores Receitas / Despesas]])</f>
        <v>2511924.87</v>
      </c>
      <c r="L172" s="20">
        <f>IF(FluxoCaixa10131514192123[[#This Row],[Entrada / Saída]]="Saída",FluxoCaixa10131514192123[[#This Row],[R$ (Valores)]]*-1,FluxoCaixa10131514192123[[#This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IF(FluxoCaixa10131514192123[[#This Row],[Movimento ]]="Saldo Inicial",FluxoCaixa10131514192123[[#This Row],[R$ (Valores)]],K172+FluxoCaixa10131514192123[[#This Row],[Valores Receitas / Despesas]])</f>
        <v>2511924.87</v>
      </c>
      <c r="L173" s="20">
        <f>IF(FluxoCaixa10131514192123[[#This Row],[Entrada / Saída]]="Saída",FluxoCaixa10131514192123[[#This Row],[R$ (Valores)]]*-1,FluxoCaixa10131514192123[[#This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IF(FluxoCaixa10131514192123[[#This Row],[Movimento ]]="Saldo Inicial",FluxoCaixa10131514192123[[#This Row],[R$ (Valores)]],K173+FluxoCaixa10131514192123[[#This Row],[Valores Receitas / Despesas]])</f>
        <v>2511924.87</v>
      </c>
      <c r="L174" s="20">
        <f>IF(FluxoCaixa10131514192123[[#This Row],[Entrada / Saída]]="Saída",FluxoCaixa10131514192123[[#This Row],[R$ (Valores)]]*-1,FluxoCaixa10131514192123[[#This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IF(FluxoCaixa10131514192123[[#This Row],[Movimento ]]="Saldo Inicial",FluxoCaixa10131514192123[[#This Row],[R$ (Valores)]],K174+FluxoCaixa10131514192123[[#This Row],[Valores Receitas / Despesas]])</f>
        <v>2511924.87</v>
      </c>
      <c r="L175" s="20">
        <f>IF(FluxoCaixa10131514192123[[#This Row],[Entrada / Saída]]="Saída",FluxoCaixa10131514192123[[#This Row],[R$ (Valores)]]*-1,FluxoCaixa10131514192123[[#This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IF(FluxoCaixa10131514192123[[#This Row],[Movimento ]]="Saldo Inicial",FluxoCaixa10131514192123[[#This Row],[R$ (Valores)]],K175+FluxoCaixa10131514192123[[#This Row],[Valores Receitas / Despesas]])</f>
        <v>2511924.87</v>
      </c>
      <c r="L176" s="20">
        <f>IF(FluxoCaixa10131514192123[[#This Row],[Entrada / Saída]]="Saída",FluxoCaixa10131514192123[[#This Row],[R$ (Valores)]]*-1,FluxoCaixa10131514192123[[#This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IF(FluxoCaixa10131514192123[[#This Row],[Movimento ]]="Saldo Inicial",FluxoCaixa10131514192123[[#This Row],[R$ (Valores)]],K176+FluxoCaixa10131514192123[[#This Row],[Valores Receitas / Despesas]])</f>
        <v>2511924.87</v>
      </c>
      <c r="L177" s="20">
        <f>IF(FluxoCaixa10131514192123[[#This Row],[Entrada / Saída]]="Saída",FluxoCaixa10131514192123[[#This Row],[R$ (Valores)]]*-1,FluxoCaixa10131514192123[[#This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IF(FluxoCaixa10131514192123[[#This Row],[Movimento ]]="Saldo Inicial",FluxoCaixa10131514192123[[#This Row],[R$ (Valores)]],K177+FluxoCaixa10131514192123[[#This Row],[Valores Receitas / Despesas]])</f>
        <v>2511924.87</v>
      </c>
      <c r="L178" s="20">
        <f>IF(FluxoCaixa10131514192123[[#This Row],[Entrada / Saída]]="Saída",FluxoCaixa10131514192123[[#This Row],[R$ (Valores)]]*-1,FluxoCaixa10131514192123[[#This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IF(FluxoCaixa10131514192123[[#This Row],[Movimento ]]="Saldo Inicial",FluxoCaixa10131514192123[[#This Row],[R$ (Valores)]],K178+FluxoCaixa10131514192123[[#This Row],[Valores Receitas / Despesas]])</f>
        <v>2511924.87</v>
      </c>
      <c r="L179" s="20">
        <f>IF(FluxoCaixa10131514192123[[#This Row],[Entrada / Saída]]="Saída",FluxoCaixa10131514192123[[#This Row],[R$ (Valores)]]*-1,FluxoCaixa10131514192123[[#This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IF(FluxoCaixa10131514192123[[#This Row],[Movimento ]]="Saldo Inicial",FluxoCaixa10131514192123[[#This Row],[R$ (Valores)]],K179+FluxoCaixa10131514192123[[#This Row],[Valores Receitas / Despesas]])</f>
        <v>2511924.87</v>
      </c>
      <c r="L180" s="20">
        <f>IF(FluxoCaixa10131514192123[[#This Row],[Entrada / Saída]]="Saída",FluxoCaixa10131514192123[[#This Row],[R$ (Valores)]]*-1,FluxoCaixa10131514192123[[#This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IF(FluxoCaixa10131514192123[[#This Row],[Movimento ]]="Saldo Inicial",FluxoCaixa10131514192123[[#This Row],[R$ (Valores)]],K180+FluxoCaixa10131514192123[[#This Row],[Valores Receitas / Despesas]])</f>
        <v>2511924.87</v>
      </c>
      <c r="L181" s="20">
        <f>IF(FluxoCaixa10131514192123[[#This Row],[Entrada / Saída]]="Saída",FluxoCaixa10131514192123[[#This Row],[R$ (Valores)]]*-1,FluxoCaixa10131514192123[[#This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IF(FluxoCaixa10131514192123[[#This Row],[Movimento ]]="Saldo Inicial",FluxoCaixa10131514192123[[#This Row],[R$ (Valores)]],K181+FluxoCaixa10131514192123[[#This Row],[Valores Receitas / Despesas]])</f>
        <v>2511924.87</v>
      </c>
      <c r="L182" s="20">
        <f>IF(FluxoCaixa10131514192123[[#This Row],[Entrada / Saída]]="Saída",FluxoCaixa10131514192123[[#This Row],[R$ (Valores)]]*-1,FluxoCaixa10131514192123[[#This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IF(FluxoCaixa10131514192123[[#This Row],[Movimento ]]="Saldo Inicial",FluxoCaixa10131514192123[[#This Row],[R$ (Valores)]],K182+FluxoCaixa10131514192123[[#This Row],[Valores Receitas / Despesas]])</f>
        <v>2511924.87</v>
      </c>
      <c r="L183" s="20">
        <f>IF(FluxoCaixa10131514192123[[#This Row],[Entrada / Saída]]="Saída",FluxoCaixa10131514192123[[#This Row],[R$ (Valores)]]*-1,FluxoCaixa10131514192123[[#This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IF(FluxoCaixa10131514192123[[#This Row],[Movimento ]]="Saldo Inicial",FluxoCaixa10131514192123[[#This Row],[R$ (Valores)]],K183+FluxoCaixa10131514192123[[#This Row],[Valores Receitas / Despesas]])</f>
        <v>2511924.87</v>
      </c>
      <c r="L184" s="20">
        <f>IF(FluxoCaixa10131514192123[[#This Row],[Entrada / Saída]]="Saída",FluxoCaixa10131514192123[[#This Row],[R$ (Valores)]]*-1,FluxoCaixa10131514192123[[#This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IF(FluxoCaixa10131514192123[[#This Row],[Movimento ]]="Saldo Inicial",FluxoCaixa10131514192123[[#This Row],[R$ (Valores)]],K184+FluxoCaixa10131514192123[[#This Row],[Valores Receitas / Despesas]])</f>
        <v>2511924.87</v>
      </c>
      <c r="L185" s="20">
        <f>IF(FluxoCaixa10131514192123[[#This Row],[Entrada / Saída]]="Saída",FluxoCaixa10131514192123[[#This Row],[R$ (Valores)]]*-1,FluxoCaixa10131514192123[[#This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IF(FluxoCaixa10131514192123[[#This Row],[Movimento ]]="Saldo Inicial",FluxoCaixa10131514192123[[#This Row],[R$ (Valores)]],K185+FluxoCaixa10131514192123[[#This Row],[Valores Receitas / Despesas]])</f>
        <v>2511924.87</v>
      </c>
      <c r="L186" s="20">
        <f>IF(FluxoCaixa10131514192123[[#This Row],[Entrada / Saída]]="Saída",FluxoCaixa10131514192123[[#This Row],[R$ (Valores)]]*-1,FluxoCaixa10131514192123[[#This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IF(FluxoCaixa10131514192123[[#This Row],[Movimento ]]="Saldo Inicial",FluxoCaixa10131514192123[[#This Row],[R$ (Valores)]],K186+FluxoCaixa10131514192123[[#This Row],[Valores Receitas / Despesas]])</f>
        <v>2511924.87</v>
      </c>
      <c r="L187" s="20">
        <f>IF(FluxoCaixa10131514192123[[#This Row],[Entrada / Saída]]="Saída",FluxoCaixa10131514192123[[#This Row],[R$ (Valores)]]*-1,FluxoCaixa10131514192123[[#This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IF(FluxoCaixa10131514192123[[#This Row],[Movimento ]]="Saldo Inicial",FluxoCaixa10131514192123[[#This Row],[R$ (Valores)]],K187+FluxoCaixa10131514192123[[#This Row],[Valores Receitas / Despesas]])</f>
        <v>2511924.87</v>
      </c>
      <c r="L188" s="20">
        <f>IF(FluxoCaixa10131514192123[[#This Row],[Entrada / Saída]]="Saída",FluxoCaixa10131514192123[[#This Row],[R$ (Valores)]]*-1,FluxoCaixa10131514192123[[#This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IF(FluxoCaixa10131514192123[[#This Row],[Movimento ]]="Saldo Inicial",FluxoCaixa10131514192123[[#This Row],[R$ (Valores)]],K188+FluxoCaixa10131514192123[[#This Row],[Valores Receitas / Despesas]])</f>
        <v>2511924.87</v>
      </c>
      <c r="L189" s="20">
        <f>IF(FluxoCaixa10131514192123[[#This Row],[Entrada / Saída]]="Saída",FluxoCaixa10131514192123[[#This Row],[R$ (Valores)]]*-1,FluxoCaixa10131514192123[[#This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IF(FluxoCaixa10131514192123[[#This Row],[Movimento ]]="Saldo Inicial",FluxoCaixa10131514192123[[#This Row],[R$ (Valores)]],K189+FluxoCaixa10131514192123[[#This Row],[Valores Receitas / Despesas]])</f>
        <v>2511924.87</v>
      </c>
      <c r="L190" s="20">
        <f>IF(FluxoCaixa10131514192123[[#This Row],[Entrada / Saída]]="Saída",FluxoCaixa10131514192123[[#This Row],[R$ (Valores)]]*-1,FluxoCaixa10131514192123[[#This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IF(FluxoCaixa10131514192123[[#This Row],[Movimento ]]="Saldo Inicial",FluxoCaixa10131514192123[[#This Row],[R$ (Valores)]],K190+FluxoCaixa10131514192123[[#This Row],[Valores Receitas / Despesas]])</f>
        <v>2511924.87</v>
      </c>
      <c r="L191" s="20">
        <f>IF(FluxoCaixa10131514192123[[#This Row],[Entrada / Saída]]="Saída",FluxoCaixa10131514192123[[#This Row],[R$ (Valores)]]*-1,FluxoCaixa10131514192123[[#This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IF(FluxoCaixa10131514192123[[#This Row],[Movimento ]]="Saldo Inicial",FluxoCaixa10131514192123[[#This Row],[R$ (Valores)]],K191+FluxoCaixa10131514192123[[#This Row],[Valores Receitas / Despesas]])</f>
        <v>2511924.87</v>
      </c>
      <c r="L192" s="20">
        <f>IF(FluxoCaixa10131514192123[[#This Row],[Entrada / Saída]]="Saída",FluxoCaixa10131514192123[[#This Row],[R$ (Valores)]]*-1,FluxoCaixa10131514192123[[#This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IF(FluxoCaixa10131514192123[[#This Row],[Movimento ]]="Saldo Inicial",FluxoCaixa10131514192123[[#This Row],[R$ (Valores)]],K192+FluxoCaixa10131514192123[[#This Row],[Valores Receitas / Despesas]])</f>
        <v>2511924.87</v>
      </c>
      <c r="L193" s="20">
        <f>IF(FluxoCaixa10131514192123[[#This Row],[Entrada / Saída]]="Saída",FluxoCaixa10131514192123[[#This Row],[R$ (Valores)]]*-1,FluxoCaixa10131514192123[[#This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IF(FluxoCaixa10131514192123[[#This Row],[Movimento ]]="Saldo Inicial",FluxoCaixa10131514192123[[#This Row],[R$ (Valores)]],K193+FluxoCaixa10131514192123[[#This Row],[Valores Receitas / Despesas]])</f>
        <v>2511924.87</v>
      </c>
      <c r="L194" s="20">
        <f>IF(FluxoCaixa10131514192123[[#This Row],[Entrada / Saída]]="Saída",FluxoCaixa10131514192123[[#This Row],[R$ (Valores)]]*-1,FluxoCaixa10131514192123[[#This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IF(FluxoCaixa10131514192123[[#This Row],[Movimento ]]="Saldo Inicial",FluxoCaixa10131514192123[[#This Row],[R$ (Valores)]],K194+FluxoCaixa10131514192123[[#This Row],[Valores Receitas / Despesas]])</f>
        <v>2511924.87</v>
      </c>
      <c r="L195" s="20">
        <f>IF(FluxoCaixa10131514192123[[#This Row],[Entrada / Saída]]="Saída",FluxoCaixa10131514192123[[#This Row],[R$ (Valores)]]*-1,FluxoCaixa10131514192123[[#This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IF(FluxoCaixa10131514192123[[#This Row],[Movimento ]]="Saldo Inicial",FluxoCaixa10131514192123[[#This Row],[R$ (Valores)]],K195+FluxoCaixa10131514192123[[#This Row],[Valores Receitas / Despesas]])</f>
        <v>2511924.87</v>
      </c>
      <c r="L196" s="20">
        <f>IF(FluxoCaixa10131514192123[[#This Row],[Entrada / Saída]]="Saída",FluxoCaixa10131514192123[[#This Row],[R$ (Valores)]]*-1,FluxoCaixa10131514192123[[#This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IF(FluxoCaixa10131514192123[[#This Row],[Movimento ]]="Saldo Inicial",FluxoCaixa10131514192123[[#This Row],[R$ (Valores)]],K196+FluxoCaixa10131514192123[[#This Row],[Valores Receitas / Despesas]])</f>
        <v>2511924.87</v>
      </c>
      <c r="L197" s="20">
        <f>IF(FluxoCaixa10131514192123[[#This Row],[Entrada / Saída]]="Saída",FluxoCaixa10131514192123[[#This Row],[R$ (Valores)]]*-1,FluxoCaixa10131514192123[[#This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IF(FluxoCaixa10131514192123[[#This Row],[Movimento ]]="Saldo Inicial",FluxoCaixa10131514192123[[#This Row],[R$ (Valores)]],K197+FluxoCaixa10131514192123[[#This Row],[Valores Receitas / Despesas]])</f>
        <v>2511924.87</v>
      </c>
      <c r="L198" s="20">
        <f>IF(FluxoCaixa10131514192123[[#This Row],[Entrada / Saída]]="Saída",FluxoCaixa10131514192123[[#This Row],[R$ (Valores)]]*-1,FluxoCaixa10131514192123[[#This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IF(FluxoCaixa10131514192123[[#This Row],[Movimento ]]="Saldo Inicial",FluxoCaixa10131514192123[[#This Row],[R$ (Valores)]],K198+FluxoCaixa10131514192123[[#This Row],[Valores Receitas / Despesas]])</f>
        <v>2511924.87</v>
      </c>
      <c r="L199" s="20">
        <f>IF(FluxoCaixa10131514192123[[#This Row],[Entrada / Saída]]="Saída",FluxoCaixa10131514192123[[#This Row],[R$ (Valores)]]*-1,FluxoCaixa10131514192123[[#This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IF(FluxoCaixa10131514192123[[#This Row],[Movimento ]]="Saldo Inicial",FluxoCaixa10131514192123[[#This Row],[R$ (Valores)]],K199+FluxoCaixa10131514192123[[#This Row],[Valores Receitas / Despesas]])</f>
        <v>2511924.87</v>
      </c>
      <c r="L200" s="20">
        <f>IF(FluxoCaixa10131514192123[[#This Row],[Entrada / Saída]]="Saída",FluxoCaixa10131514192123[[#This Row],[R$ (Valores)]]*-1,FluxoCaixa10131514192123[[#This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IF(FluxoCaixa10131514192123[[#This Row],[Movimento ]]="Saldo Inicial",FluxoCaixa10131514192123[[#This Row],[R$ (Valores)]],K200+FluxoCaixa10131514192123[[#This Row],[Valores Receitas / Despesas]])</f>
        <v>2511924.87</v>
      </c>
      <c r="L201" s="20">
        <f>IF(FluxoCaixa10131514192123[[#This Row],[Entrada / Saída]]="Saída",FluxoCaixa10131514192123[[#This Row],[R$ (Valores)]]*-1,FluxoCaixa10131514192123[[#This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IF(FluxoCaixa10131514192123[[#This Row],[Movimento ]]="Saldo Inicial",FluxoCaixa10131514192123[[#This Row],[R$ (Valores)]],K201+FluxoCaixa10131514192123[[#This Row],[Valores Receitas / Despesas]])</f>
        <v>2511924.87</v>
      </c>
      <c r="L202" s="20">
        <f>IF(FluxoCaixa10131514192123[[#This Row],[Entrada / Saída]]="Saída",FluxoCaixa10131514192123[[#This Row],[R$ (Valores)]]*-1,FluxoCaixa10131514192123[[#This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IF(FluxoCaixa10131514192123[[#This Row],[Movimento ]]="Saldo Inicial",FluxoCaixa10131514192123[[#This Row],[R$ (Valores)]],K202+FluxoCaixa10131514192123[[#This Row],[Valores Receitas / Despesas]])</f>
        <v>2511924.87</v>
      </c>
      <c r="L203" s="20">
        <f>IF(FluxoCaixa10131514192123[[#This Row],[Entrada / Saída]]="Saída",FluxoCaixa10131514192123[[#This Row],[R$ (Valores)]]*-1,FluxoCaixa10131514192123[[#This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IF(FluxoCaixa10131514192123[[#This Row],[Movimento ]]="Saldo Inicial",FluxoCaixa10131514192123[[#This Row],[R$ (Valores)]],K203+FluxoCaixa10131514192123[[#This Row],[Valores Receitas / Despesas]])</f>
        <v>2511924.87</v>
      </c>
      <c r="L204" s="20">
        <f>IF(FluxoCaixa10131514192123[[#This Row],[Entrada / Saída]]="Saída",FluxoCaixa10131514192123[[#This Row],[R$ (Valores)]]*-1,FluxoCaixa10131514192123[[#This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IF(FluxoCaixa10131514192123[[#This Row],[Movimento ]]="Saldo Inicial",FluxoCaixa10131514192123[[#This Row],[R$ (Valores)]],K204+FluxoCaixa10131514192123[[#This Row],[Valores Receitas / Despesas]])</f>
        <v>2511924.87</v>
      </c>
      <c r="L205" s="20">
        <f>IF(FluxoCaixa10131514192123[[#This Row],[Entrada / Saída]]="Saída",FluxoCaixa10131514192123[[#This Row],[R$ (Valores)]]*-1,FluxoCaixa10131514192123[[#This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IF(FluxoCaixa10131514192123[[#This Row],[Movimento ]]="Saldo Inicial",FluxoCaixa10131514192123[[#This Row],[R$ (Valores)]],K205+FluxoCaixa10131514192123[[#This Row],[Valores Receitas / Despesas]])</f>
        <v>2511924.87</v>
      </c>
      <c r="L206" s="20">
        <f>IF(FluxoCaixa10131514192123[[#This Row],[Entrada / Saída]]="Saída",FluxoCaixa10131514192123[[#This Row],[R$ (Valores)]]*-1,FluxoCaixa10131514192123[[#This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IF(FluxoCaixa10131514192123[[#This Row],[Movimento ]]="Saldo Inicial",FluxoCaixa10131514192123[[#This Row],[R$ (Valores)]],K206+FluxoCaixa10131514192123[[#This Row],[Valores Receitas / Despesas]])</f>
        <v>2511924.87</v>
      </c>
      <c r="L207" s="20">
        <f>IF(FluxoCaixa10131514192123[[#This Row],[Entrada / Saída]]="Saída",FluxoCaixa10131514192123[[#This Row],[R$ (Valores)]]*-1,FluxoCaixa10131514192123[[#This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IF(FluxoCaixa10131514192123[[#This Row],[Movimento ]]="Saldo Inicial",FluxoCaixa10131514192123[[#This Row],[R$ (Valores)]],K207+FluxoCaixa10131514192123[[#This Row],[Valores Receitas / Despesas]])</f>
        <v>2511924.87</v>
      </c>
      <c r="L208" s="20">
        <f>IF(FluxoCaixa10131514192123[[#This Row],[Entrada / Saída]]="Saída",FluxoCaixa10131514192123[[#This Row],[R$ (Valores)]]*-1,FluxoCaixa10131514192123[[#This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IF(FluxoCaixa10131514192123[[#This Row],[Movimento ]]="Saldo Inicial",FluxoCaixa10131514192123[[#This Row],[R$ (Valores)]],K208+FluxoCaixa10131514192123[[#This Row],[Valores Receitas / Despesas]])</f>
        <v>2511924.87</v>
      </c>
      <c r="L209" s="20">
        <f>IF(FluxoCaixa10131514192123[[#This Row],[Entrada / Saída]]="Saída",FluxoCaixa10131514192123[[#This Row],[R$ (Valores)]]*-1,FluxoCaixa10131514192123[[#This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IF(FluxoCaixa10131514192123[[#This Row],[Movimento ]]="Saldo Inicial",FluxoCaixa10131514192123[[#This Row],[R$ (Valores)]],K209+FluxoCaixa10131514192123[[#This Row],[Valores Receitas / Despesas]])</f>
        <v>2511924.87</v>
      </c>
      <c r="L210" s="20">
        <f>IF(FluxoCaixa10131514192123[[#This Row],[Entrada / Saída]]="Saída",FluxoCaixa10131514192123[[#This Row],[R$ (Valores)]]*-1,FluxoCaixa10131514192123[[#This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IF(FluxoCaixa10131514192123[[#This Row],[Movimento ]]="Saldo Inicial",FluxoCaixa10131514192123[[#This Row],[R$ (Valores)]],K210+FluxoCaixa10131514192123[[#This Row],[Valores Receitas / Despesas]])</f>
        <v>2511924.87</v>
      </c>
      <c r="L211" s="20">
        <f>IF(FluxoCaixa10131514192123[[#This Row],[Entrada / Saída]]="Saída",FluxoCaixa10131514192123[[#This Row],[R$ (Valores)]]*-1,FluxoCaixa10131514192123[[#This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IF(FluxoCaixa10131514192123[[#This Row],[Movimento ]]="Saldo Inicial",FluxoCaixa10131514192123[[#This Row],[R$ (Valores)]],K211+FluxoCaixa10131514192123[[#This Row],[Valores Receitas / Despesas]])</f>
        <v>2511924.87</v>
      </c>
      <c r="L212" s="20">
        <f>IF(FluxoCaixa10131514192123[[#This Row],[Entrada / Saída]]="Saída",FluxoCaixa10131514192123[[#This Row],[R$ (Valores)]]*-1,FluxoCaixa10131514192123[[#This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IF(FluxoCaixa10131514192123[[#This Row],[Movimento ]]="Saldo Inicial",FluxoCaixa10131514192123[[#This Row],[R$ (Valores)]],K212+FluxoCaixa10131514192123[[#This Row],[Valores Receitas / Despesas]])</f>
        <v>2511924.87</v>
      </c>
      <c r="L213" s="20">
        <f>IF(FluxoCaixa10131514192123[[#This Row],[Entrada / Saída]]="Saída",FluxoCaixa10131514192123[[#This Row],[R$ (Valores)]]*-1,FluxoCaixa10131514192123[[#This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IF(FluxoCaixa10131514192123[[#This Row],[Movimento ]]="Saldo Inicial",FluxoCaixa10131514192123[[#This Row],[R$ (Valores)]],K213+FluxoCaixa10131514192123[[#This Row],[Valores Receitas / Despesas]])</f>
        <v>2511924.87</v>
      </c>
      <c r="L214" s="20">
        <f>IF(FluxoCaixa10131514192123[[#This Row],[Entrada / Saída]]="Saída",FluxoCaixa10131514192123[[#This Row],[R$ (Valores)]]*-1,FluxoCaixa10131514192123[[#This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IF(FluxoCaixa10131514192123[[#This Row],[Movimento ]]="Saldo Inicial",FluxoCaixa10131514192123[[#This Row],[R$ (Valores)]],K214+FluxoCaixa10131514192123[[#This Row],[Valores Receitas / Despesas]])</f>
        <v>2511924.87</v>
      </c>
      <c r="L215" s="20">
        <f>IF(FluxoCaixa10131514192123[[#This Row],[Entrada / Saída]]="Saída",FluxoCaixa10131514192123[[#This Row],[R$ (Valores)]]*-1,FluxoCaixa10131514192123[[#This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IF(FluxoCaixa10131514192123[[#This Row],[Movimento ]]="Saldo Inicial",FluxoCaixa10131514192123[[#This Row],[R$ (Valores)]],K215+FluxoCaixa10131514192123[[#This Row],[Valores Receitas / Despesas]])</f>
        <v>2511924.87</v>
      </c>
      <c r="L216" s="20">
        <f>IF(FluxoCaixa10131514192123[[#This Row],[Entrada / Saída]]="Saída",FluxoCaixa10131514192123[[#This Row],[R$ (Valores)]]*-1,FluxoCaixa10131514192123[[#This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IF(FluxoCaixa10131514192123[[#This Row],[Movimento ]]="Saldo Inicial",FluxoCaixa10131514192123[[#This Row],[R$ (Valores)]],K216+FluxoCaixa10131514192123[[#This Row],[Valores Receitas / Despesas]])</f>
        <v>2511924.87</v>
      </c>
      <c r="L217" s="20">
        <f>IF(FluxoCaixa10131514192123[[#This Row],[Entrada / Saída]]="Saída",FluxoCaixa10131514192123[[#This Row],[R$ (Valores)]]*-1,FluxoCaixa10131514192123[[#This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IF(FluxoCaixa10131514192123[[#This Row],[Movimento ]]="Saldo Inicial",FluxoCaixa10131514192123[[#This Row],[R$ (Valores)]],K217+FluxoCaixa10131514192123[[#This Row],[Valores Receitas / Despesas]])</f>
        <v>2511924.87</v>
      </c>
      <c r="L218" s="20">
        <f>IF(FluxoCaixa10131514192123[[#This Row],[Entrada / Saída]]="Saída",FluxoCaixa10131514192123[[#This Row],[R$ (Valores)]]*-1,FluxoCaixa10131514192123[[#This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IF(FluxoCaixa10131514192123[[#This Row],[Movimento ]]="Saldo Inicial",FluxoCaixa10131514192123[[#This Row],[R$ (Valores)]],K218+FluxoCaixa10131514192123[[#This Row],[Valores Receitas / Despesas]])</f>
        <v>2511924.87</v>
      </c>
      <c r="L219" s="20">
        <f>IF(FluxoCaixa10131514192123[[#This Row],[Entrada / Saída]]="Saída",FluxoCaixa10131514192123[[#This Row],[R$ (Valores)]]*-1,FluxoCaixa10131514192123[[#This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IF(FluxoCaixa10131514192123[[#This Row],[Movimento ]]="Saldo Inicial",FluxoCaixa10131514192123[[#This Row],[R$ (Valores)]],K219+FluxoCaixa10131514192123[[#This Row],[Valores Receitas / Despesas]])</f>
        <v>2511924.87</v>
      </c>
      <c r="L220" s="20">
        <f>IF(FluxoCaixa10131514192123[[#This Row],[Entrada / Saída]]="Saída",FluxoCaixa10131514192123[[#This Row],[R$ (Valores)]]*-1,FluxoCaixa10131514192123[[#This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IF(FluxoCaixa10131514192123[[#This Row],[Movimento ]]="Saldo Inicial",FluxoCaixa10131514192123[[#This Row],[R$ (Valores)]],K220+FluxoCaixa10131514192123[[#This Row],[Valores Receitas / Despesas]])</f>
        <v>2511924.87</v>
      </c>
      <c r="L221" s="20">
        <f>IF(FluxoCaixa10131514192123[[#This Row],[Entrada / Saída]]="Saída",FluxoCaixa10131514192123[[#This Row],[R$ (Valores)]]*-1,FluxoCaixa10131514192123[[#This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IF(FluxoCaixa10131514192123[[#This Row],[Movimento ]]="Saldo Inicial",FluxoCaixa10131514192123[[#This Row],[R$ (Valores)]],K221+FluxoCaixa10131514192123[[#This Row],[Valores Receitas / Despesas]])</f>
        <v>2511924.87</v>
      </c>
      <c r="L222" s="20">
        <f>IF(FluxoCaixa10131514192123[[#This Row],[Entrada / Saída]]="Saída",FluxoCaixa10131514192123[[#This Row],[R$ (Valores)]]*-1,FluxoCaixa10131514192123[[#This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IF(FluxoCaixa10131514192123[[#This Row],[Movimento ]]="Saldo Inicial",FluxoCaixa10131514192123[[#This Row],[R$ (Valores)]],K222+FluxoCaixa10131514192123[[#This Row],[Valores Receitas / Despesas]])</f>
        <v>2511924.87</v>
      </c>
      <c r="L223" s="20">
        <f>IF(FluxoCaixa10131514192123[[#This Row],[Entrada / Saída]]="Saída",FluxoCaixa10131514192123[[#This Row],[R$ (Valores)]]*-1,FluxoCaixa10131514192123[[#This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IF(FluxoCaixa10131514192123[[#This Row],[Movimento ]]="Saldo Inicial",FluxoCaixa10131514192123[[#This Row],[R$ (Valores)]],K223+FluxoCaixa10131514192123[[#This Row],[Valores Receitas / Despesas]])</f>
        <v>2511924.87</v>
      </c>
      <c r="L224" s="20">
        <f>IF(FluxoCaixa10131514192123[[#This Row],[Entrada / Saída]]="Saída",FluxoCaixa10131514192123[[#This Row],[R$ (Valores)]]*-1,FluxoCaixa10131514192123[[#This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IF(FluxoCaixa10131514192123[[#This Row],[Movimento ]]="Saldo Inicial",FluxoCaixa10131514192123[[#This Row],[R$ (Valores)]],K224+FluxoCaixa10131514192123[[#This Row],[Valores Receitas / Despesas]])</f>
        <v>2511924.87</v>
      </c>
      <c r="L225" s="20">
        <f>IF(FluxoCaixa10131514192123[[#This Row],[Entrada / Saída]]="Saída",FluxoCaixa10131514192123[[#This Row],[R$ (Valores)]]*-1,FluxoCaixa10131514192123[[#This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IF(FluxoCaixa10131514192123[[#This Row],[Movimento ]]="Saldo Inicial",FluxoCaixa10131514192123[[#This Row],[R$ (Valores)]],K225+FluxoCaixa10131514192123[[#This Row],[Valores Receitas / Despesas]])</f>
        <v>2511924.87</v>
      </c>
      <c r="L226" s="20">
        <f>IF(FluxoCaixa10131514192123[[#This Row],[Entrada / Saída]]="Saída",FluxoCaixa10131514192123[[#This Row],[R$ (Valores)]]*-1,FluxoCaixa10131514192123[[#This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IF(FluxoCaixa10131514192123[[#This Row],[Movimento ]]="Saldo Inicial",FluxoCaixa10131514192123[[#This Row],[R$ (Valores)]],K226+FluxoCaixa10131514192123[[#This Row],[Valores Receitas / Despesas]])</f>
        <v>2511924.87</v>
      </c>
      <c r="L227" s="20">
        <f>IF(FluxoCaixa10131514192123[[#This Row],[Entrada / Saída]]="Saída",FluxoCaixa10131514192123[[#This Row],[R$ (Valores)]]*-1,FluxoCaixa10131514192123[[#This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IF(FluxoCaixa10131514192123[[#This Row],[Movimento ]]="Saldo Inicial",FluxoCaixa10131514192123[[#This Row],[R$ (Valores)]],K227+FluxoCaixa10131514192123[[#This Row],[Valores Receitas / Despesas]])</f>
        <v>2511924.87</v>
      </c>
      <c r="L228" s="20">
        <f>IF(FluxoCaixa10131514192123[[#This Row],[Entrada / Saída]]="Saída",FluxoCaixa10131514192123[[#This Row],[R$ (Valores)]]*-1,FluxoCaixa10131514192123[[#This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IF(FluxoCaixa10131514192123[[#This Row],[Movimento ]]="Saldo Inicial",FluxoCaixa10131514192123[[#This Row],[R$ (Valores)]],K228+FluxoCaixa10131514192123[[#This Row],[Valores Receitas / Despesas]])</f>
        <v>2511924.87</v>
      </c>
      <c r="L229" s="20">
        <f>IF(FluxoCaixa10131514192123[[#This Row],[Entrada / Saída]]="Saída",FluxoCaixa10131514192123[[#This Row],[R$ (Valores)]]*-1,FluxoCaixa10131514192123[[#This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IF(FluxoCaixa10131514192123[[#This Row],[Movimento ]]="Saldo Inicial",FluxoCaixa10131514192123[[#This Row],[R$ (Valores)]],K229+FluxoCaixa10131514192123[[#This Row],[Valores Receitas / Despesas]])</f>
        <v>2511924.87</v>
      </c>
      <c r="L230" s="20">
        <f>IF(FluxoCaixa10131514192123[[#This Row],[Entrada / Saída]]="Saída",FluxoCaixa10131514192123[[#This Row],[R$ (Valores)]]*-1,FluxoCaixa10131514192123[[#This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IF(FluxoCaixa10131514192123[[#This Row],[Movimento ]]="Saldo Inicial",FluxoCaixa10131514192123[[#This Row],[R$ (Valores)]],K230+FluxoCaixa10131514192123[[#This Row],[Valores Receitas / Despesas]])</f>
        <v>2511924.87</v>
      </c>
      <c r="L231" s="20">
        <f>IF(FluxoCaixa10131514192123[[#This Row],[Entrada / Saída]]="Saída",FluxoCaixa10131514192123[[#This Row],[R$ (Valores)]]*-1,FluxoCaixa10131514192123[[#This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IF(FluxoCaixa10131514192123[[#This Row],[Movimento ]]="Saldo Inicial",FluxoCaixa10131514192123[[#This Row],[R$ (Valores)]],K231+FluxoCaixa10131514192123[[#This Row],[Valores Receitas / Despesas]])</f>
        <v>2511924.87</v>
      </c>
      <c r="L232" s="20">
        <f>IF(FluxoCaixa10131514192123[[#This Row],[Entrada / Saída]]="Saída",FluxoCaixa10131514192123[[#This Row],[R$ (Valores)]]*-1,FluxoCaixa10131514192123[[#This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IF(FluxoCaixa10131514192123[[#This Row],[Movimento ]]="Saldo Inicial",FluxoCaixa10131514192123[[#This Row],[R$ (Valores)]],K232+FluxoCaixa10131514192123[[#This Row],[Valores Receitas / Despesas]])</f>
        <v>2511924.87</v>
      </c>
      <c r="L233" s="20">
        <f>IF(FluxoCaixa10131514192123[[#This Row],[Entrada / Saída]]="Saída",FluxoCaixa10131514192123[[#This Row],[R$ (Valores)]]*-1,FluxoCaixa10131514192123[[#This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IF(FluxoCaixa10131514192123[[#This Row],[Movimento ]]="Saldo Inicial",FluxoCaixa10131514192123[[#This Row],[R$ (Valores)]],K233+FluxoCaixa10131514192123[[#This Row],[Valores Receitas / Despesas]])</f>
        <v>2511924.87</v>
      </c>
      <c r="L234" s="20">
        <f>IF(FluxoCaixa10131514192123[[#This Row],[Entrada / Saída]]="Saída",FluxoCaixa10131514192123[[#This Row],[R$ (Valores)]]*-1,FluxoCaixa10131514192123[[#This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IF(FluxoCaixa10131514192123[[#This Row],[Movimento ]]="Saldo Inicial",FluxoCaixa10131514192123[[#This Row],[R$ (Valores)]],K234+FluxoCaixa10131514192123[[#This Row],[Valores Receitas / Despesas]])</f>
        <v>2511924.87</v>
      </c>
      <c r="L235" s="20">
        <f>IF(FluxoCaixa10131514192123[[#This Row],[Entrada / Saída]]="Saída",FluxoCaixa10131514192123[[#This Row],[R$ (Valores)]]*-1,FluxoCaixa10131514192123[[#This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IF(FluxoCaixa10131514192123[[#This Row],[Movimento ]]="Saldo Inicial",FluxoCaixa10131514192123[[#This Row],[R$ (Valores)]],K235+FluxoCaixa10131514192123[[#This Row],[Valores Receitas / Despesas]])</f>
        <v>2511924.87</v>
      </c>
      <c r="L236" s="20">
        <f>IF(FluxoCaixa10131514192123[[#This Row],[Entrada / Saída]]="Saída",FluxoCaixa10131514192123[[#This Row],[R$ (Valores)]]*-1,FluxoCaixa10131514192123[[#This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IF(FluxoCaixa10131514192123[[#This Row],[Movimento ]]="Saldo Inicial",FluxoCaixa10131514192123[[#This Row],[R$ (Valores)]],K236+FluxoCaixa10131514192123[[#This Row],[Valores Receitas / Despesas]])</f>
        <v>2511924.87</v>
      </c>
      <c r="L237" s="20">
        <f>IF(FluxoCaixa10131514192123[[#This Row],[Entrada / Saída]]="Saída",FluxoCaixa10131514192123[[#This Row],[R$ (Valores)]]*-1,FluxoCaixa10131514192123[[#This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IF(FluxoCaixa10131514192123[[#This Row],[Movimento ]]="Saldo Inicial",FluxoCaixa10131514192123[[#This Row],[R$ (Valores)]],K237+FluxoCaixa10131514192123[[#This Row],[Valores Receitas / Despesas]])</f>
        <v>2511924.87</v>
      </c>
      <c r="L238" s="20">
        <f>IF(FluxoCaixa10131514192123[[#This Row],[Entrada / Saída]]="Saída",FluxoCaixa10131514192123[[#This Row],[R$ (Valores)]]*-1,FluxoCaixa10131514192123[[#This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IF(FluxoCaixa10131514192123[[#This Row],[Movimento ]]="Saldo Inicial",FluxoCaixa10131514192123[[#This Row],[R$ (Valores)]],K238+FluxoCaixa10131514192123[[#This Row],[Valores Receitas / Despesas]])</f>
        <v>2511924.87</v>
      </c>
      <c r="L239" s="20">
        <f>IF(FluxoCaixa10131514192123[[#This Row],[Entrada / Saída]]="Saída",FluxoCaixa10131514192123[[#This Row],[R$ (Valores)]]*-1,FluxoCaixa10131514192123[[#This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IF(FluxoCaixa10131514192123[[#This Row],[Movimento ]]="Saldo Inicial",FluxoCaixa10131514192123[[#This Row],[R$ (Valores)]],K239+FluxoCaixa10131514192123[[#This Row],[Valores Receitas / Despesas]])</f>
        <v>2511924.87</v>
      </c>
      <c r="L240" s="20">
        <f>IF(FluxoCaixa10131514192123[[#This Row],[Entrada / Saída]]="Saída",FluxoCaixa10131514192123[[#This Row],[R$ (Valores)]]*-1,FluxoCaixa10131514192123[[#This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IF(FluxoCaixa10131514192123[[#This Row],[Movimento ]]="Saldo Inicial",FluxoCaixa10131514192123[[#This Row],[R$ (Valores)]],K240+FluxoCaixa10131514192123[[#This Row],[Valores Receitas / Despesas]])</f>
        <v>2511924.87</v>
      </c>
      <c r="L241" s="20">
        <f>IF(FluxoCaixa10131514192123[[#This Row],[Entrada / Saída]]="Saída",FluxoCaixa10131514192123[[#This Row],[R$ (Valores)]]*-1,FluxoCaixa10131514192123[[#This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IF(FluxoCaixa10131514192123[[#This Row],[Movimento ]]="Saldo Inicial",FluxoCaixa10131514192123[[#This Row],[R$ (Valores)]],K241+FluxoCaixa10131514192123[[#This Row],[Valores Receitas / Despesas]])</f>
        <v>2511924.87</v>
      </c>
      <c r="L242" s="20">
        <f>IF(FluxoCaixa10131514192123[[#This Row],[Entrada / Saída]]="Saída",FluxoCaixa10131514192123[[#This Row],[R$ (Valores)]]*-1,FluxoCaixa10131514192123[[#This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IF(FluxoCaixa10131514192123[[#This Row],[Movimento ]]="Saldo Inicial",FluxoCaixa10131514192123[[#This Row],[R$ (Valores)]],K242+FluxoCaixa10131514192123[[#This Row],[Valores Receitas / Despesas]])</f>
        <v>2511924.87</v>
      </c>
      <c r="L243" s="20">
        <f>IF(FluxoCaixa10131514192123[[#This Row],[Entrada / Saída]]="Saída",FluxoCaixa10131514192123[[#This Row],[R$ (Valores)]]*-1,FluxoCaixa10131514192123[[#This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IF(FluxoCaixa10131514192123[[#This Row],[Movimento ]]="Saldo Inicial",FluxoCaixa10131514192123[[#This Row],[R$ (Valores)]],K243+FluxoCaixa10131514192123[[#This Row],[Valores Receitas / Despesas]])</f>
        <v>2511924.87</v>
      </c>
      <c r="L244" s="20">
        <f>IF(FluxoCaixa10131514192123[[#This Row],[Entrada / Saída]]="Saída",FluxoCaixa10131514192123[[#This Row],[R$ (Valores)]]*-1,FluxoCaixa10131514192123[[#This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IF(FluxoCaixa10131514192123[[#This Row],[Movimento ]]="Saldo Inicial",FluxoCaixa10131514192123[[#This Row],[R$ (Valores)]],K244+FluxoCaixa10131514192123[[#This Row],[Valores Receitas / Despesas]])</f>
        <v>2511924.87</v>
      </c>
      <c r="L245" s="20">
        <f>IF(FluxoCaixa10131514192123[[#This Row],[Entrada / Saída]]="Saída",FluxoCaixa10131514192123[[#This Row],[R$ (Valores)]]*-1,FluxoCaixa10131514192123[[#This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IF(FluxoCaixa10131514192123[[#This Row],[Movimento ]]="Saldo Inicial",FluxoCaixa10131514192123[[#This Row],[R$ (Valores)]],K245+FluxoCaixa10131514192123[[#This Row],[Valores Receitas / Despesas]])</f>
        <v>2511924.87</v>
      </c>
      <c r="L246" s="20">
        <f>IF(FluxoCaixa10131514192123[[#This Row],[Entrada / Saída]]="Saída",FluxoCaixa10131514192123[[#This Row],[R$ (Valores)]]*-1,FluxoCaixa10131514192123[[#This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IF(FluxoCaixa10131514192123[[#This Row],[Movimento ]]="Saldo Inicial",FluxoCaixa10131514192123[[#This Row],[R$ (Valores)]],K246+FluxoCaixa10131514192123[[#This Row],[Valores Receitas / Despesas]])</f>
        <v>2511924.87</v>
      </c>
      <c r="L247" s="20">
        <f>IF(FluxoCaixa10131514192123[[#This Row],[Entrada / Saída]]="Saída",FluxoCaixa10131514192123[[#This Row],[R$ (Valores)]]*-1,FluxoCaixa10131514192123[[#This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IF(FluxoCaixa10131514192123[[#This Row],[Movimento ]]="Saldo Inicial",FluxoCaixa10131514192123[[#This Row],[R$ (Valores)]],K247+FluxoCaixa10131514192123[[#This Row],[Valores Receitas / Despesas]])</f>
        <v>2511924.87</v>
      </c>
      <c r="L248" s="20">
        <f>IF(FluxoCaixa10131514192123[[#This Row],[Entrada / Saída]]="Saída",FluxoCaixa10131514192123[[#This Row],[R$ (Valores)]]*-1,FluxoCaixa10131514192123[[#This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IF(FluxoCaixa10131514192123[[#This Row],[Movimento ]]="Saldo Inicial",FluxoCaixa10131514192123[[#This Row],[R$ (Valores)]],K248+FluxoCaixa10131514192123[[#This Row],[Valores Receitas / Despesas]])</f>
        <v>2511924.87</v>
      </c>
      <c r="L249" s="20">
        <f>IF(FluxoCaixa10131514192123[[#This Row],[Entrada / Saída]]="Saída",FluxoCaixa10131514192123[[#This Row],[R$ (Valores)]]*-1,FluxoCaixa10131514192123[[#This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IF(FluxoCaixa10131514192123[[#This Row],[Movimento ]]="Saldo Inicial",FluxoCaixa10131514192123[[#This Row],[R$ (Valores)]],K249+FluxoCaixa10131514192123[[#This Row],[Valores Receitas / Despesas]])</f>
        <v>2511924.87</v>
      </c>
      <c r="L250" s="20">
        <f>IF(FluxoCaixa10131514192123[[#This Row],[Entrada / Saída]]="Saída",FluxoCaixa10131514192123[[#This Row],[R$ (Valores)]]*-1,FluxoCaixa10131514192123[[#This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IF(FluxoCaixa10131514192123[[#This Row],[Movimento ]]="Saldo Inicial",FluxoCaixa10131514192123[[#This Row],[R$ (Valores)]],K250+FluxoCaixa10131514192123[[#This Row],[Valores Receitas / Despesas]])</f>
        <v>2511924.87</v>
      </c>
      <c r="L251" s="20">
        <f>IF(FluxoCaixa10131514192123[[#This Row],[Entrada / Saída]]="Saída",FluxoCaixa10131514192123[[#This Row],[R$ (Valores)]]*-1,FluxoCaixa10131514192123[[#This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IF(FluxoCaixa10131514192123[[#This Row],[Movimento ]]="Saldo Inicial",FluxoCaixa10131514192123[[#This Row],[R$ (Valores)]],K251+FluxoCaixa10131514192123[[#This Row],[Valores Receitas / Despesas]])</f>
        <v>2511924.87</v>
      </c>
      <c r="L252" s="20">
        <f>IF(FluxoCaixa10131514192123[[#This Row],[Entrada / Saída]]="Saída",FluxoCaixa10131514192123[[#This Row],[R$ (Valores)]]*-1,FluxoCaixa10131514192123[[#This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IF(FluxoCaixa10131514192123[[#This Row],[Movimento ]]="Saldo Inicial",FluxoCaixa10131514192123[[#This Row],[R$ (Valores)]],K252+FluxoCaixa10131514192123[[#This Row],[Valores Receitas / Despesas]])</f>
        <v>2511924.87</v>
      </c>
      <c r="L253" s="20">
        <f>IF(FluxoCaixa10131514192123[[#This Row],[Entrada / Saída]]="Saída",FluxoCaixa10131514192123[[#This Row],[R$ (Valores)]]*-1,FluxoCaixa10131514192123[[#This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IF(FluxoCaixa10131514192123[[#This Row],[Movimento ]]="Saldo Inicial",FluxoCaixa10131514192123[[#This Row],[R$ (Valores)]],K253+FluxoCaixa10131514192123[[#This Row],[Valores Receitas / Despesas]])</f>
        <v>2511924.87</v>
      </c>
      <c r="L254" s="20">
        <f>IF(FluxoCaixa10131514192123[[#This Row],[Entrada / Saída]]="Saída",FluxoCaixa10131514192123[[#This Row],[R$ (Valores)]]*-1,FluxoCaixa10131514192123[[#This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IF(FluxoCaixa10131514192123[[#This Row],[Movimento ]]="Saldo Inicial",FluxoCaixa10131514192123[[#This Row],[R$ (Valores)]],K254+FluxoCaixa10131514192123[[#This Row],[Valores Receitas / Despesas]])</f>
        <v>2511924.87</v>
      </c>
      <c r="L255" s="20">
        <f>IF(FluxoCaixa10131514192123[[#This Row],[Entrada / Saída]]="Saída",FluxoCaixa10131514192123[[#This Row],[R$ (Valores)]]*-1,FluxoCaixa10131514192123[[#This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IF(FluxoCaixa10131514192123[[#This Row],[Movimento ]]="Saldo Inicial",FluxoCaixa10131514192123[[#This Row],[R$ (Valores)]],K255+FluxoCaixa10131514192123[[#This Row],[Valores Receitas / Despesas]])</f>
        <v>2511924.87</v>
      </c>
      <c r="L256" s="20">
        <f>IF(FluxoCaixa10131514192123[[#This Row],[Entrada / Saída]]="Saída",FluxoCaixa10131514192123[[#This Row],[R$ (Valores)]]*-1,FluxoCaixa10131514192123[[#This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IF(FluxoCaixa10131514192123[[#This Row],[Movimento ]]="Saldo Inicial",FluxoCaixa10131514192123[[#This Row],[R$ (Valores)]],K256+FluxoCaixa10131514192123[[#This Row],[Valores Receitas / Despesas]])</f>
        <v>2511924.87</v>
      </c>
      <c r="L257" s="20">
        <f>IF(FluxoCaixa10131514192123[[#This Row],[Entrada / Saída]]="Saída",FluxoCaixa10131514192123[[#This Row],[R$ (Valores)]]*-1,FluxoCaixa10131514192123[[#This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IF(FluxoCaixa10131514192123[[#This Row],[Movimento ]]="Saldo Inicial",FluxoCaixa10131514192123[[#This Row],[R$ (Valores)]],K257+FluxoCaixa10131514192123[[#This Row],[Valores Receitas / Despesas]])</f>
        <v>2511924.87</v>
      </c>
      <c r="L258" s="20">
        <f>IF(FluxoCaixa10131514192123[[#This Row],[Entrada / Saída]]="Saída",FluxoCaixa10131514192123[[#This Row],[R$ (Valores)]]*-1,FluxoCaixa10131514192123[[#This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IF(FluxoCaixa10131514192123[[#This Row],[Movimento ]]="Saldo Inicial",FluxoCaixa10131514192123[[#This Row],[R$ (Valores)]],K258+FluxoCaixa10131514192123[[#This Row],[Valores Receitas / Despesas]])</f>
        <v>2511924.87</v>
      </c>
      <c r="L259" s="20">
        <f>IF(FluxoCaixa10131514192123[[#This Row],[Entrada / Saída]]="Saída",FluxoCaixa10131514192123[[#This Row],[R$ (Valores)]]*-1,FluxoCaixa10131514192123[[#This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IF(FluxoCaixa10131514192123[[#This Row],[Movimento ]]="Saldo Inicial",FluxoCaixa10131514192123[[#This Row],[R$ (Valores)]],K259+FluxoCaixa10131514192123[[#This Row],[Valores Receitas / Despesas]])</f>
        <v>2511924.87</v>
      </c>
      <c r="L260" s="20">
        <f>IF(FluxoCaixa10131514192123[[#This Row],[Entrada / Saída]]="Saída",FluxoCaixa10131514192123[[#This Row],[R$ (Valores)]]*-1,FluxoCaixa10131514192123[[#This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IF(FluxoCaixa10131514192123[[#This Row],[Movimento ]]="Saldo Inicial",FluxoCaixa10131514192123[[#This Row],[R$ (Valores)]],K260+FluxoCaixa10131514192123[[#This Row],[Valores Receitas / Despesas]])</f>
        <v>2511924.87</v>
      </c>
      <c r="L261" s="20">
        <f>IF(FluxoCaixa10131514192123[[#This Row],[Entrada / Saída]]="Saída",FluxoCaixa10131514192123[[#This Row],[R$ (Valores)]]*-1,FluxoCaixa10131514192123[[#This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IF(FluxoCaixa10131514192123[[#This Row],[Movimento ]]="Saldo Inicial",FluxoCaixa10131514192123[[#This Row],[R$ (Valores)]],K261+FluxoCaixa10131514192123[[#This Row],[Valores Receitas / Despesas]])</f>
        <v>2511924.87</v>
      </c>
      <c r="L262" s="20">
        <f>IF(FluxoCaixa10131514192123[[#This Row],[Entrada / Saída]]="Saída",FluxoCaixa10131514192123[[#This Row],[R$ (Valores)]]*-1,FluxoCaixa10131514192123[[#This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IF(FluxoCaixa10131514192123[[#This Row],[Movimento ]]="Saldo Inicial",FluxoCaixa10131514192123[[#This Row],[R$ (Valores)]],K262+FluxoCaixa10131514192123[[#This Row],[Valores Receitas / Despesas]])</f>
        <v>2511924.87</v>
      </c>
      <c r="L263" s="20">
        <f>IF(FluxoCaixa10131514192123[[#This Row],[Entrada / Saída]]="Saída",FluxoCaixa10131514192123[[#This Row],[R$ (Valores)]]*-1,FluxoCaixa10131514192123[[#This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IF(FluxoCaixa10131514192123[[#This Row],[Movimento ]]="Saldo Inicial",FluxoCaixa10131514192123[[#This Row],[R$ (Valores)]],K263+FluxoCaixa10131514192123[[#This Row],[Valores Receitas / Despesas]])</f>
        <v>2511924.87</v>
      </c>
      <c r="L264" s="20">
        <f>IF(FluxoCaixa10131514192123[[#This Row],[Entrada / Saída]]="Saída",FluxoCaixa10131514192123[[#This Row],[R$ (Valores)]]*-1,FluxoCaixa10131514192123[[#This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IF(FluxoCaixa10131514192123[[#This Row],[Movimento ]]="Saldo Inicial",FluxoCaixa10131514192123[[#This Row],[R$ (Valores)]],K264+FluxoCaixa10131514192123[[#This Row],[Valores Receitas / Despesas]])</f>
        <v>2511924.87</v>
      </c>
      <c r="L265" s="20">
        <f>IF(FluxoCaixa10131514192123[[#This Row],[Entrada / Saída]]="Saída",FluxoCaixa10131514192123[[#This Row],[R$ (Valores)]]*-1,FluxoCaixa10131514192123[[#This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IF(FluxoCaixa10131514192123[[#This Row],[Movimento ]]="Saldo Inicial",FluxoCaixa10131514192123[[#This Row],[R$ (Valores)]],K265+FluxoCaixa10131514192123[[#This Row],[Valores Receitas / Despesas]])</f>
        <v>2511924.87</v>
      </c>
      <c r="L266" s="20">
        <f>IF(FluxoCaixa10131514192123[[#This Row],[Entrada / Saída]]="Saída",FluxoCaixa10131514192123[[#This Row],[R$ (Valores)]]*-1,FluxoCaixa10131514192123[[#This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IF(FluxoCaixa10131514192123[[#This Row],[Movimento ]]="Saldo Inicial",FluxoCaixa10131514192123[[#This Row],[R$ (Valores)]],K266+FluxoCaixa10131514192123[[#This Row],[Valores Receitas / Despesas]])</f>
        <v>2511924.87</v>
      </c>
      <c r="L267" s="20">
        <f>IF(FluxoCaixa10131514192123[[#This Row],[Entrada / Saída]]="Saída",FluxoCaixa10131514192123[[#This Row],[R$ (Valores)]]*-1,FluxoCaixa10131514192123[[#This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IF(FluxoCaixa10131514192123[[#This Row],[Movimento ]]="Saldo Inicial",FluxoCaixa10131514192123[[#This Row],[R$ (Valores)]],K267+FluxoCaixa10131514192123[[#This Row],[Valores Receitas / Despesas]])</f>
        <v>2511924.87</v>
      </c>
      <c r="L268" s="20">
        <f>IF(FluxoCaixa10131514192123[[#This Row],[Entrada / Saída]]="Saída",FluxoCaixa10131514192123[[#This Row],[R$ (Valores)]]*-1,FluxoCaixa10131514192123[[#This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IF(FluxoCaixa10131514192123[[#This Row],[Movimento ]]="Saldo Inicial",FluxoCaixa10131514192123[[#This Row],[R$ (Valores)]],K268+FluxoCaixa10131514192123[[#This Row],[Valores Receitas / Despesas]])</f>
        <v>2511924.87</v>
      </c>
      <c r="L269" s="20">
        <f>IF(FluxoCaixa10131514192123[[#This Row],[Entrada / Saída]]="Saída",FluxoCaixa10131514192123[[#This Row],[R$ (Valores)]]*-1,FluxoCaixa10131514192123[[#This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IF(FluxoCaixa10131514192123[[#This Row],[Movimento ]]="Saldo Inicial",FluxoCaixa10131514192123[[#This Row],[R$ (Valores)]],K269+FluxoCaixa10131514192123[[#This Row],[Valores Receitas / Despesas]])</f>
        <v>2511924.87</v>
      </c>
      <c r="L270" s="20">
        <f>IF(FluxoCaixa10131514192123[[#This Row],[Entrada / Saída]]="Saída",FluxoCaixa10131514192123[[#This Row],[R$ (Valores)]]*-1,FluxoCaixa10131514192123[[#This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IF(FluxoCaixa10131514192123[[#This Row],[Movimento ]]="Saldo Inicial",FluxoCaixa10131514192123[[#This Row],[R$ (Valores)]],K270+FluxoCaixa10131514192123[[#This Row],[Valores Receitas / Despesas]])</f>
        <v>2511924.87</v>
      </c>
      <c r="L271" s="20">
        <f>IF(FluxoCaixa10131514192123[[#This Row],[Entrada / Saída]]="Saída",FluxoCaixa10131514192123[[#This Row],[R$ (Valores)]]*-1,FluxoCaixa10131514192123[[#This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IF(FluxoCaixa10131514192123[[#This Row],[Movimento ]]="Saldo Inicial",FluxoCaixa10131514192123[[#This Row],[R$ (Valores)]],K271+FluxoCaixa10131514192123[[#This Row],[Valores Receitas / Despesas]])</f>
        <v>2511924.87</v>
      </c>
      <c r="L272" s="20">
        <f>IF(FluxoCaixa10131514192123[[#This Row],[Entrada / Saída]]="Saída",FluxoCaixa10131514192123[[#This Row],[R$ (Valores)]]*-1,FluxoCaixa10131514192123[[#This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IF(FluxoCaixa10131514192123[[#This Row],[Movimento ]]="Saldo Inicial",FluxoCaixa10131514192123[[#This Row],[R$ (Valores)]],K272+FluxoCaixa10131514192123[[#This Row],[Valores Receitas / Despesas]])</f>
        <v>2511924.87</v>
      </c>
      <c r="L273" s="20">
        <f>IF(FluxoCaixa10131514192123[[#This Row],[Entrada / Saída]]="Saída",FluxoCaixa10131514192123[[#This Row],[R$ (Valores)]]*-1,FluxoCaixa10131514192123[[#This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IF(FluxoCaixa10131514192123[[#This Row],[Movimento ]]="Saldo Inicial",FluxoCaixa10131514192123[[#This Row],[R$ (Valores)]],K273+FluxoCaixa10131514192123[[#This Row],[Valores Receitas / Despesas]])</f>
        <v>2511924.87</v>
      </c>
      <c r="L274" s="20">
        <f>IF(FluxoCaixa10131514192123[[#This Row],[Entrada / Saída]]="Saída",FluxoCaixa10131514192123[[#This Row],[R$ (Valores)]]*-1,FluxoCaixa10131514192123[[#This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IF(FluxoCaixa10131514192123[[#This Row],[Movimento ]]="Saldo Inicial",FluxoCaixa10131514192123[[#This Row],[R$ (Valores)]],K274+FluxoCaixa10131514192123[[#This Row],[Valores Receitas / Despesas]])</f>
        <v>2511924.87</v>
      </c>
      <c r="L275" s="20">
        <f>IF(FluxoCaixa10131514192123[[#This Row],[Entrada / Saída]]="Saída",FluxoCaixa10131514192123[[#This Row],[R$ (Valores)]]*-1,FluxoCaixa10131514192123[[#This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IF(FluxoCaixa10131514192123[[#This Row],[Movimento ]]="Saldo Inicial",FluxoCaixa10131514192123[[#This Row],[R$ (Valores)]],K275+FluxoCaixa10131514192123[[#This Row],[Valores Receitas / Despesas]])</f>
        <v>2511924.87</v>
      </c>
      <c r="L276" s="20">
        <f>IF(FluxoCaixa10131514192123[[#This Row],[Entrada / Saída]]="Saída",FluxoCaixa10131514192123[[#This Row],[R$ (Valores)]]*-1,FluxoCaixa10131514192123[[#This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IF(FluxoCaixa10131514192123[[#This Row],[Movimento ]]="Saldo Inicial",FluxoCaixa10131514192123[[#This Row],[R$ (Valores)]],K276+FluxoCaixa10131514192123[[#This Row],[Valores Receitas / Despesas]])</f>
        <v>2511924.87</v>
      </c>
      <c r="L277" s="20">
        <f>IF(FluxoCaixa10131514192123[[#This Row],[Entrada / Saída]]="Saída",FluxoCaixa10131514192123[[#This Row],[R$ (Valores)]]*-1,FluxoCaixa10131514192123[[#This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IF(FluxoCaixa10131514192123[[#This Row],[Movimento ]]="Saldo Inicial",FluxoCaixa10131514192123[[#This Row],[R$ (Valores)]],K277+FluxoCaixa10131514192123[[#This Row],[Valores Receitas / Despesas]])</f>
        <v>2511924.87</v>
      </c>
      <c r="L278" s="20">
        <f>IF(FluxoCaixa10131514192123[[#This Row],[Entrada / Saída]]="Saída",FluxoCaixa10131514192123[[#This Row],[R$ (Valores)]]*-1,FluxoCaixa10131514192123[[#This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IF(FluxoCaixa10131514192123[[#This Row],[Movimento ]]="Saldo Inicial",FluxoCaixa10131514192123[[#This Row],[R$ (Valores)]],K278+FluxoCaixa10131514192123[[#This Row],[Valores Receitas / Despesas]])</f>
        <v>2511924.87</v>
      </c>
      <c r="L279" s="20">
        <f>IF(FluxoCaixa10131514192123[[#This Row],[Entrada / Saída]]="Saída",FluxoCaixa10131514192123[[#This Row],[R$ (Valores)]]*-1,FluxoCaixa10131514192123[[#This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IF(FluxoCaixa10131514192123[[#This Row],[Movimento ]]="Saldo Inicial",FluxoCaixa10131514192123[[#This Row],[R$ (Valores)]],K279+FluxoCaixa10131514192123[[#This Row],[Valores Receitas / Despesas]])</f>
        <v>2511924.87</v>
      </c>
      <c r="L280" s="20">
        <f>IF(FluxoCaixa10131514192123[[#This Row],[Entrada / Saída]]="Saída",FluxoCaixa10131514192123[[#This Row],[R$ (Valores)]]*-1,FluxoCaixa10131514192123[[#This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IF(FluxoCaixa10131514192123[[#This Row],[Movimento ]]="Saldo Inicial",FluxoCaixa10131514192123[[#This Row],[R$ (Valores)]],K280+FluxoCaixa10131514192123[[#This Row],[Valores Receitas / Despesas]])</f>
        <v>2511924.87</v>
      </c>
      <c r="L281" s="20">
        <f>IF(FluxoCaixa10131514192123[[#This Row],[Entrada / Saída]]="Saída",FluxoCaixa10131514192123[[#This Row],[R$ (Valores)]]*-1,FluxoCaixa10131514192123[[#This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IF(FluxoCaixa10131514192123[[#This Row],[Movimento ]]="Saldo Inicial",FluxoCaixa10131514192123[[#This Row],[R$ (Valores)]],K281+FluxoCaixa10131514192123[[#This Row],[Valores Receitas / Despesas]])</f>
        <v>2511924.87</v>
      </c>
      <c r="L282" s="20">
        <f>IF(FluxoCaixa10131514192123[[#This Row],[Entrada / Saída]]="Saída",FluxoCaixa10131514192123[[#This Row],[R$ (Valores)]]*-1,FluxoCaixa10131514192123[[#This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IF(FluxoCaixa10131514192123[[#This Row],[Movimento ]]="Saldo Inicial",FluxoCaixa10131514192123[[#This Row],[R$ (Valores)]],K282+FluxoCaixa10131514192123[[#This Row],[Valores Receitas / Despesas]])</f>
        <v>2511924.87</v>
      </c>
      <c r="L283" s="20">
        <f>IF(FluxoCaixa10131514192123[[#This Row],[Entrada / Saída]]="Saída",FluxoCaixa10131514192123[[#This Row],[R$ (Valores)]]*-1,FluxoCaixa10131514192123[[#This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IF(FluxoCaixa10131514192123[[#This Row],[Movimento ]]="Saldo Inicial",FluxoCaixa10131514192123[[#This Row],[R$ (Valores)]],K283+FluxoCaixa10131514192123[[#This Row],[Valores Receitas / Despesas]])</f>
        <v>2511924.87</v>
      </c>
      <c r="L284" s="39">
        <f>IF(FluxoCaixa10131514192123[[#This Row],[Entrada / Saída]]="Saída",FluxoCaixa10131514192123[[#This Row],[R$ (Valores)]]*-1,FluxoCaixa10131514192123[[#This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IF(FluxoCaixa10131514192123[[#This Row],[Movimento ]]="Saldo Inicial",FluxoCaixa10131514192123[[#This Row],[R$ (Valores)]],K284+FluxoCaixa10131514192123[[#This Row],[Valores Receitas / Despesas]])</f>
        <v>2511924.87</v>
      </c>
      <c r="L285" s="20">
        <f>IF(FluxoCaixa10131514192123[[#This Row],[Entrada / Saída]]="Saída",FluxoCaixa10131514192123[[#This Row],[R$ (Valores)]]*-1,FluxoCaixa10131514192123[[#This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IF(FluxoCaixa10131514192123[[#This Row],[Movimento ]]="Saldo Inicial",FluxoCaixa10131514192123[[#This Row],[R$ (Valores)]],K285+FluxoCaixa10131514192123[[#This Row],[Valores Receitas / Despesas]])</f>
        <v>2511924.87</v>
      </c>
      <c r="L286" s="20">
        <f>IF(FluxoCaixa10131514192123[[#This Row],[Entrada / Saída]]="Saída",FluxoCaixa10131514192123[[#This Row],[R$ (Valores)]]*-1,FluxoCaixa10131514192123[[#This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IF(FluxoCaixa10131514192123[[#This Row],[Movimento ]]="Saldo Inicial",FluxoCaixa10131514192123[[#This Row],[R$ (Valores)]],K286+FluxoCaixa10131514192123[[#This Row],[Valores Receitas / Despesas]])</f>
        <v>2511924.87</v>
      </c>
      <c r="L287" s="20">
        <f>IF(FluxoCaixa10131514192123[[#This Row],[Entrada / Saída]]="Saída",FluxoCaixa10131514192123[[#This Row],[R$ (Valores)]]*-1,FluxoCaixa10131514192123[[#This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IF(FluxoCaixa10131514192123[[#This Row],[Movimento ]]="Saldo Inicial",FluxoCaixa10131514192123[[#This Row],[R$ (Valores)]],K287+FluxoCaixa10131514192123[[#This Row],[Valores Receitas / Despesas]])</f>
        <v>2511924.87</v>
      </c>
      <c r="L288" s="20">
        <f>IF(FluxoCaixa10131514192123[[#This Row],[Entrada / Saída]]="Saída",FluxoCaixa10131514192123[[#This Row],[R$ (Valores)]]*-1,FluxoCaixa10131514192123[[#This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IF(FluxoCaixa10131514192123[[#This Row],[Movimento ]]="Saldo Inicial",FluxoCaixa10131514192123[[#This Row],[R$ (Valores)]],K288+FluxoCaixa10131514192123[[#This Row],[Valores Receitas / Despesas]])</f>
        <v>2511924.87</v>
      </c>
      <c r="L289" s="20">
        <f>IF(FluxoCaixa10131514192123[[#This Row],[Entrada / Saída]]="Saída",FluxoCaixa10131514192123[[#This Row],[R$ (Valores)]]*-1,FluxoCaixa10131514192123[[#This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IF(FluxoCaixa10131514192123[[#This Row],[Movimento ]]="Saldo Inicial",FluxoCaixa10131514192123[[#This Row],[R$ (Valores)]],K289+FluxoCaixa10131514192123[[#This Row],[Valores Receitas / Despesas]])</f>
        <v>2511924.87</v>
      </c>
      <c r="L290" s="20">
        <f>IF(FluxoCaixa10131514192123[[#This Row],[Entrada / Saída]]="Saída",FluxoCaixa10131514192123[[#This Row],[R$ (Valores)]]*-1,FluxoCaixa10131514192123[[#This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IF(FluxoCaixa10131514192123[[#This Row],[Movimento ]]="Saldo Inicial",FluxoCaixa10131514192123[[#This Row],[R$ (Valores)]],K290+FluxoCaixa10131514192123[[#This Row],[Valores Receitas / Despesas]])</f>
        <v>2511924.87</v>
      </c>
      <c r="L291" s="20">
        <f>IF(FluxoCaixa10131514192123[[#This Row],[Entrada / Saída]]="Saída",FluxoCaixa10131514192123[[#This Row],[R$ (Valores)]]*-1,FluxoCaixa10131514192123[[#This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IF(FluxoCaixa10131514192123[[#This Row],[Movimento ]]="Saldo Inicial",FluxoCaixa10131514192123[[#This Row],[R$ (Valores)]],K291+FluxoCaixa10131514192123[[#This Row],[Valores Receitas / Despesas]])</f>
        <v>2511924.87</v>
      </c>
      <c r="L292" s="20">
        <f>IF(FluxoCaixa10131514192123[[#This Row],[Entrada / Saída]]="Saída",FluxoCaixa10131514192123[[#This Row],[R$ (Valores)]]*-1,FluxoCaixa10131514192123[[#This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IF(FluxoCaixa10131514192123[[#This Row],[Movimento ]]="Saldo Inicial",FluxoCaixa10131514192123[[#This Row],[R$ (Valores)]],K292+FluxoCaixa10131514192123[[#This Row],[Valores Receitas / Despesas]])</f>
        <v>2511924.87</v>
      </c>
      <c r="L293" s="20">
        <f>IF(FluxoCaixa10131514192123[[#This Row],[Entrada / Saída]]="Saída",FluxoCaixa10131514192123[[#This Row],[R$ (Valores)]]*-1,FluxoCaixa10131514192123[[#This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IF(FluxoCaixa10131514192123[[#This Row],[Movimento ]]="Saldo Inicial",FluxoCaixa10131514192123[[#This Row],[R$ (Valores)]],K293+FluxoCaixa10131514192123[[#This Row],[Valores Receitas / Despesas]])</f>
        <v>2511924.87</v>
      </c>
      <c r="L294" s="20">
        <f>IF(FluxoCaixa10131514192123[[#This Row],[Entrada / Saída]]="Saída",FluxoCaixa10131514192123[[#This Row],[R$ (Valores)]]*-1,FluxoCaixa10131514192123[[#This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IF(FluxoCaixa10131514192123[[#This Row],[Movimento ]]="Saldo Inicial",FluxoCaixa10131514192123[[#This Row],[R$ (Valores)]],K294+FluxoCaixa10131514192123[[#This Row],[Valores Receitas / Despesas]])</f>
        <v>2511924.87</v>
      </c>
      <c r="L295" s="20">
        <f>IF(FluxoCaixa10131514192123[[#This Row],[Entrada / Saída]]="Saída",FluxoCaixa10131514192123[[#This Row],[R$ (Valores)]]*-1,FluxoCaixa10131514192123[[#This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IF(FluxoCaixa10131514192123[[#This Row],[Movimento ]]="Saldo Inicial",FluxoCaixa10131514192123[[#This Row],[R$ (Valores)]],K295+FluxoCaixa10131514192123[[#This Row],[Valores Receitas / Despesas]])</f>
        <v>2511924.87</v>
      </c>
      <c r="L296" s="20">
        <f>IF(FluxoCaixa10131514192123[[#This Row],[Entrada / Saída]]="Saída",FluxoCaixa10131514192123[[#This Row],[R$ (Valores)]]*-1,FluxoCaixa10131514192123[[#This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IF(FluxoCaixa10131514192123[[#This Row],[Movimento ]]="Saldo Inicial",FluxoCaixa10131514192123[[#This Row],[R$ (Valores)]],K296+FluxoCaixa10131514192123[[#This Row],[Valores Receitas / Despesas]])</f>
        <v>2511924.87</v>
      </c>
      <c r="L297" s="20">
        <f>IF(FluxoCaixa10131514192123[[#This Row],[Entrada / Saída]]="Saída",FluxoCaixa10131514192123[[#This Row],[R$ (Valores)]]*-1,FluxoCaixa10131514192123[[#This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IF(FluxoCaixa10131514192123[[#This Row],[Movimento ]]="Saldo Inicial",FluxoCaixa10131514192123[[#This Row],[R$ (Valores)]],K297+FluxoCaixa10131514192123[[#This Row],[Valores Receitas / Despesas]])</f>
        <v>2511924.87</v>
      </c>
      <c r="L298" s="20">
        <f>IF(FluxoCaixa10131514192123[[#This Row],[Entrada / Saída]]="Saída",FluxoCaixa10131514192123[[#This Row],[R$ (Valores)]]*-1,FluxoCaixa10131514192123[[#This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IF(FluxoCaixa10131514192123[[#This Row],[Movimento ]]="Saldo Inicial",FluxoCaixa10131514192123[[#This Row],[R$ (Valores)]],K298+FluxoCaixa10131514192123[[#This Row],[Valores Receitas / Despesas]])</f>
        <v>2511924.87</v>
      </c>
      <c r="L299" s="20">
        <f>IF(FluxoCaixa10131514192123[[#This Row],[Entrada / Saída]]="Saída",FluxoCaixa10131514192123[[#This Row],[R$ (Valores)]]*-1,FluxoCaixa10131514192123[[#This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IF(FluxoCaixa10131514192123[[#This Row],[Movimento ]]="Saldo Inicial",FluxoCaixa10131514192123[[#This Row],[R$ (Valores)]],K299+FluxoCaixa10131514192123[[#This Row],[Valores Receitas / Despesas]])</f>
        <v>2511924.87</v>
      </c>
      <c r="L300" s="20">
        <f>IF(FluxoCaixa10131514192123[[#This Row],[Entrada / Saída]]="Saída",FluxoCaixa10131514192123[[#This Row],[R$ (Valores)]]*-1,FluxoCaixa10131514192123[[#This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IF(FluxoCaixa10131514192123[[#This Row],[Movimento ]]="Saldo Inicial",FluxoCaixa10131514192123[[#This Row],[R$ (Valores)]],K300+FluxoCaixa10131514192123[[#This Row],[Valores Receitas / Despesas]])</f>
        <v>2511924.87</v>
      </c>
      <c r="L301" s="20">
        <f>IF(FluxoCaixa10131514192123[[#This Row],[Entrada / Saída]]="Saída",FluxoCaixa10131514192123[[#This Row],[R$ (Valores)]]*-1,FluxoCaixa10131514192123[[#This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IF(FluxoCaixa10131514192123[[#This Row],[Movimento ]]="Saldo Inicial",FluxoCaixa10131514192123[[#This Row],[R$ (Valores)]],K301+FluxoCaixa10131514192123[[#This Row],[Valores Receitas / Despesas]])</f>
        <v>2511924.87</v>
      </c>
      <c r="L302" s="20">
        <f>IF(FluxoCaixa10131514192123[[#This Row],[Entrada / Saída]]="Saída",FluxoCaixa10131514192123[[#This Row],[R$ (Valores)]]*-1,FluxoCaixa10131514192123[[#This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IF(FluxoCaixa10131514192123[[#This Row],[Movimento ]]="Saldo Inicial",FluxoCaixa10131514192123[[#This Row],[R$ (Valores)]],K302+FluxoCaixa10131514192123[[#This Row],[Valores Receitas / Despesas]])</f>
        <v>2511924.87</v>
      </c>
      <c r="L303" s="20">
        <f>IF(FluxoCaixa10131514192123[[#This Row],[Entrada / Saída]]="Saída",FluxoCaixa10131514192123[[#This Row],[R$ (Valores)]]*-1,FluxoCaixa10131514192123[[#This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IF(FluxoCaixa10131514192123[[#This Row],[Movimento ]]="Saldo Inicial",FluxoCaixa10131514192123[[#This Row],[R$ (Valores)]],K303+FluxoCaixa10131514192123[[#This Row],[Valores Receitas / Despesas]])</f>
        <v>2511924.87</v>
      </c>
      <c r="L304" s="20">
        <f>IF(FluxoCaixa10131514192123[[#This Row],[Entrada / Saída]]="Saída",FluxoCaixa10131514192123[[#This Row],[R$ (Valores)]]*-1,FluxoCaixa10131514192123[[#This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IF(FluxoCaixa10131514192123[[#This Row],[Movimento ]]="Saldo Inicial",FluxoCaixa10131514192123[[#This Row],[R$ (Valores)]],K304+FluxoCaixa10131514192123[[#This Row],[Valores Receitas / Despesas]])</f>
        <v>2511924.87</v>
      </c>
      <c r="L305" s="20">
        <f>IF(FluxoCaixa10131514192123[[#This Row],[Entrada / Saída]]="Saída",FluxoCaixa10131514192123[[#This Row],[R$ (Valores)]]*-1,FluxoCaixa10131514192123[[#This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IF(FluxoCaixa10131514192123[[#This Row],[Movimento ]]="Saldo Inicial",FluxoCaixa10131514192123[[#This Row],[R$ (Valores)]],K305+FluxoCaixa10131514192123[[#This Row],[Valores Receitas / Despesas]])</f>
        <v>2511924.87</v>
      </c>
      <c r="L306" s="20">
        <f>IF(FluxoCaixa10131514192123[[#This Row],[Entrada / Saída]]="Saída",FluxoCaixa10131514192123[[#This Row],[R$ (Valores)]]*-1,FluxoCaixa10131514192123[[#This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IF(FluxoCaixa10131514192123[[#This Row],[Movimento ]]="Saldo Inicial",FluxoCaixa10131514192123[[#This Row],[R$ (Valores)]],K306+FluxoCaixa10131514192123[[#This Row],[Valores Receitas / Despesas]])</f>
        <v>2511924.87</v>
      </c>
      <c r="L307" s="20">
        <f>IF(FluxoCaixa10131514192123[[#This Row],[Entrada / Saída]]="Saída",FluxoCaixa10131514192123[[#This Row],[R$ (Valores)]]*-1,FluxoCaixa10131514192123[[#This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IF(FluxoCaixa10131514192123[[#This Row],[Movimento ]]="Saldo Inicial",FluxoCaixa10131514192123[[#This Row],[R$ (Valores)]],K307+FluxoCaixa10131514192123[[#This Row],[Valores Receitas / Despesas]])</f>
        <v>2511924.87</v>
      </c>
      <c r="L308" s="20">
        <f>IF(FluxoCaixa10131514192123[[#This Row],[Entrada / Saída]]="Saída",FluxoCaixa10131514192123[[#This Row],[R$ (Valores)]]*-1,FluxoCaixa10131514192123[[#This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IF(FluxoCaixa10131514192123[[#This Row],[Movimento ]]="Saldo Inicial",FluxoCaixa10131514192123[[#This Row],[R$ (Valores)]],K308+FluxoCaixa10131514192123[[#This Row],[Valores Receitas / Despesas]])</f>
        <v>2511924.87</v>
      </c>
      <c r="L309" s="20">
        <f>IF(FluxoCaixa10131514192123[[#This Row],[Entrada / Saída]]="Saída",FluxoCaixa10131514192123[[#This Row],[R$ (Valores)]]*-1,FluxoCaixa10131514192123[[#This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IF(FluxoCaixa10131514192123[[#This Row],[Movimento ]]="Saldo Inicial",FluxoCaixa10131514192123[[#This Row],[R$ (Valores)]],K309+FluxoCaixa10131514192123[[#This Row],[Valores Receitas / Despesas]])</f>
        <v>2511924.87</v>
      </c>
      <c r="L310" s="20">
        <f>IF(FluxoCaixa10131514192123[[#This Row],[Entrada / Saída]]="Saída",FluxoCaixa10131514192123[[#This Row],[R$ (Valores)]]*-1,FluxoCaixa10131514192123[[#This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IF(FluxoCaixa10131514192123[[#This Row],[Movimento ]]="Saldo Inicial",FluxoCaixa10131514192123[[#This Row],[R$ (Valores)]],K310+FluxoCaixa10131514192123[[#This Row],[Valores Receitas / Despesas]])</f>
        <v>2511924.87</v>
      </c>
      <c r="L311" s="20">
        <f>IF(FluxoCaixa10131514192123[[#This Row],[Entrada / Saída]]="Saída",FluxoCaixa10131514192123[[#This Row],[R$ (Valores)]]*-1,FluxoCaixa10131514192123[[#This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IF(FluxoCaixa10131514192123[[#This Row],[Movimento ]]="Saldo Inicial",FluxoCaixa10131514192123[[#This Row],[R$ (Valores)]],K311+FluxoCaixa10131514192123[[#This Row],[Valores Receitas / Despesas]])</f>
        <v>2511924.87</v>
      </c>
      <c r="L312" s="20">
        <f>IF(FluxoCaixa10131514192123[[#This Row],[Entrada / Saída]]="Saída",FluxoCaixa10131514192123[[#This Row],[R$ (Valores)]]*-1,FluxoCaixa10131514192123[[#This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IF(FluxoCaixa10131514192123[[#This Row],[Movimento ]]="Saldo Inicial",FluxoCaixa10131514192123[[#This Row],[R$ (Valores)]],K312+FluxoCaixa10131514192123[[#This Row],[Valores Receitas / Despesas]])</f>
        <v>2511924.87</v>
      </c>
      <c r="L313" s="20">
        <f>IF(FluxoCaixa10131514192123[[#This Row],[Entrada / Saída]]="Saída",FluxoCaixa10131514192123[[#This Row],[R$ (Valores)]]*-1,FluxoCaixa10131514192123[[#This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IF(FluxoCaixa10131514192123[[#This Row],[Movimento ]]="Saldo Inicial",FluxoCaixa10131514192123[[#This Row],[R$ (Valores)]],K313+FluxoCaixa10131514192123[[#This Row],[Valores Receitas / Despesas]])</f>
        <v>2511924.87</v>
      </c>
      <c r="L314" s="20">
        <f>IF(FluxoCaixa10131514192123[[#This Row],[Entrada / Saída]]="Saída",FluxoCaixa10131514192123[[#This Row],[R$ (Valores)]]*-1,FluxoCaixa10131514192123[[#This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IF(FluxoCaixa10131514192123[[#This Row],[Movimento ]]="Saldo Inicial",FluxoCaixa10131514192123[[#This Row],[R$ (Valores)]],K314+FluxoCaixa10131514192123[[#This Row],[Valores Receitas / Despesas]])</f>
        <v>2511924.87</v>
      </c>
      <c r="L315" s="20">
        <f>IF(FluxoCaixa10131514192123[[#This Row],[Entrada / Saída]]="Saída",FluxoCaixa10131514192123[[#This Row],[R$ (Valores)]]*-1,FluxoCaixa10131514192123[[#This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IF(FluxoCaixa10131514192123[[#This Row],[Movimento ]]="Saldo Inicial",FluxoCaixa10131514192123[[#This Row],[R$ (Valores)]],K315+FluxoCaixa10131514192123[[#This Row],[Valores Receitas / Despesas]])</f>
        <v>2511924.87</v>
      </c>
      <c r="L316" s="20">
        <f>IF(FluxoCaixa10131514192123[[#This Row],[Entrada / Saída]]="Saída",FluxoCaixa10131514192123[[#This Row],[R$ (Valores)]]*-1,FluxoCaixa10131514192123[[#This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IF(FluxoCaixa10131514192123[[#This Row],[Movimento ]]="Saldo Inicial",FluxoCaixa10131514192123[[#This Row],[R$ (Valores)]],K316+FluxoCaixa10131514192123[[#This Row],[Valores Receitas / Despesas]])</f>
        <v>2511924.87</v>
      </c>
      <c r="L317" s="20">
        <f>IF(FluxoCaixa10131514192123[[#This Row],[Entrada / Saída]]="Saída",FluxoCaixa10131514192123[[#This Row],[R$ (Valores)]]*-1,FluxoCaixa10131514192123[[#This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IF(FluxoCaixa10131514192123[[#This Row],[Movimento ]]="Saldo Inicial",FluxoCaixa10131514192123[[#This Row],[R$ (Valores)]],K317+FluxoCaixa10131514192123[[#This Row],[Valores Receitas / Despesas]])</f>
        <v>2511924.87</v>
      </c>
      <c r="L318" s="20">
        <f>IF(FluxoCaixa10131514192123[[#This Row],[Entrada / Saída]]="Saída",FluxoCaixa10131514192123[[#This Row],[R$ (Valores)]]*-1,FluxoCaixa10131514192123[[#This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IF(FluxoCaixa10131514192123[[#This Row],[Movimento ]]="Saldo Inicial",FluxoCaixa10131514192123[[#This Row],[R$ (Valores)]],K318+FluxoCaixa10131514192123[[#This Row],[Valores Receitas / Despesas]])</f>
        <v>2511924.87</v>
      </c>
      <c r="L319" s="20">
        <f>IF(FluxoCaixa10131514192123[[#This Row],[Entrada / Saída]]="Saída",FluxoCaixa10131514192123[[#This Row],[R$ (Valores)]]*-1,FluxoCaixa10131514192123[[#This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IF(FluxoCaixa10131514192123[[#This Row],[Movimento ]]="Saldo Inicial",FluxoCaixa10131514192123[[#This Row],[R$ (Valores)]],K319+FluxoCaixa10131514192123[[#This Row],[Valores Receitas / Despesas]])</f>
        <v>2511924.87</v>
      </c>
      <c r="L320" s="20">
        <f>IF(FluxoCaixa10131514192123[[#This Row],[Entrada / Saída]]="Saída",FluxoCaixa10131514192123[[#This Row],[R$ (Valores)]]*-1,FluxoCaixa10131514192123[[#This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IF(FluxoCaixa10131514192123[[#This Row],[Movimento ]]="Saldo Inicial",FluxoCaixa10131514192123[[#This Row],[R$ (Valores)]],K320+FluxoCaixa10131514192123[[#This Row],[Valores Receitas / Despesas]])</f>
        <v>2511924.87</v>
      </c>
      <c r="L321" s="20">
        <f>IF(FluxoCaixa10131514192123[[#This Row],[Entrada / Saída]]="Saída",FluxoCaixa10131514192123[[#This Row],[R$ (Valores)]]*-1,FluxoCaixa10131514192123[[#This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IF(FluxoCaixa10131514192123[[#This Row],[Movimento ]]="Saldo Inicial",FluxoCaixa10131514192123[[#This Row],[R$ (Valores)]],K321+FluxoCaixa10131514192123[[#This Row],[Valores Receitas / Despesas]])</f>
        <v>2511924.87</v>
      </c>
      <c r="L322" s="20">
        <f>IF(FluxoCaixa10131514192123[[#This Row],[Entrada / Saída]]="Saída",FluxoCaixa10131514192123[[#This Row],[R$ (Valores)]]*-1,FluxoCaixa10131514192123[[#This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IF(FluxoCaixa10131514192123[[#This Row],[Movimento ]]="Saldo Inicial",FluxoCaixa10131514192123[[#This Row],[R$ (Valores)]],K322+FluxoCaixa10131514192123[[#This Row],[Valores Receitas / Despesas]])</f>
        <v>2511924.87</v>
      </c>
      <c r="L323" s="20">
        <f>IF(FluxoCaixa10131514192123[[#This Row],[Entrada / Saída]]="Saída",FluxoCaixa10131514192123[[#This Row],[R$ (Valores)]]*-1,FluxoCaixa10131514192123[[#This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IF(FluxoCaixa10131514192123[[#This Row],[Movimento ]]="Saldo Inicial",FluxoCaixa10131514192123[[#This Row],[R$ (Valores)]],K323+FluxoCaixa10131514192123[[#This Row],[Valores Receitas / Despesas]])</f>
        <v>2511924.87</v>
      </c>
      <c r="L324" s="20">
        <f>IF(FluxoCaixa10131514192123[[#This Row],[Entrada / Saída]]="Saída",FluxoCaixa10131514192123[[#This Row],[R$ (Valores)]]*-1,FluxoCaixa10131514192123[[#This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IF(FluxoCaixa10131514192123[[#This Row],[Movimento ]]="Saldo Inicial",FluxoCaixa10131514192123[[#This Row],[R$ (Valores)]],K324+FluxoCaixa10131514192123[[#This Row],[Valores Receitas / Despesas]])</f>
        <v>2511924.87</v>
      </c>
      <c r="L325" s="20">
        <f>IF(FluxoCaixa10131514192123[[#This Row],[Entrada / Saída]]="Saída",FluxoCaixa10131514192123[[#This Row],[R$ (Valores)]]*-1,FluxoCaixa10131514192123[[#This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IF(FluxoCaixa10131514192123[[#This Row],[Movimento ]]="Saldo Inicial",FluxoCaixa10131514192123[[#This Row],[R$ (Valores)]],K325+FluxoCaixa10131514192123[[#This Row],[Valores Receitas / Despesas]])</f>
        <v>2511924.87</v>
      </c>
      <c r="L326" s="20">
        <f>IF(FluxoCaixa10131514192123[[#This Row],[Entrada / Saída]]="Saída",FluxoCaixa10131514192123[[#This Row],[R$ (Valores)]]*-1,FluxoCaixa10131514192123[[#This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IF(FluxoCaixa10131514192123[[#This Row],[Movimento ]]="Saldo Inicial",FluxoCaixa10131514192123[[#This Row],[R$ (Valores)]],K326+FluxoCaixa10131514192123[[#This Row],[Valores Receitas / Despesas]])</f>
        <v>2511924.87</v>
      </c>
      <c r="L327" s="20">
        <f>IF(FluxoCaixa10131514192123[[#This Row],[Entrada / Saída]]="Saída",FluxoCaixa10131514192123[[#This Row],[R$ (Valores)]]*-1,FluxoCaixa10131514192123[[#This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IF(FluxoCaixa10131514192123[[#This Row],[Movimento ]]="Saldo Inicial",FluxoCaixa10131514192123[[#This Row],[R$ (Valores)]],K327+FluxoCaixa10131514192123[[#This Row],[Valores Receitas / Despesas]])</f>
        <v>2511924.87</v>
      </c>
      <c r="L328" s="20">
        <f>IF(FluxoCaixa10131514192123[[#This Row],[Entrada / Saída]]="Saída",FluxoCaixa10131514192123[[#This Row],[R$ (Valores)]]*-1,FluxoCaixa10131514192123[[#This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IF(FluxoCaixa10131514192123[[#This Row],[Movimento ]]="Saldo Inicial",FluxoCaixa10131514192123[[#This Row],[R$ (Valores)]],K328+FluxoCaixa10131514192123[[#This Row],[Valores Receitas / Despesas]])</f>
        <v>2511924.87</v>
      </c>
      <c r="L329" s="20">
        <f>IF(FluxoCaixa10131514192123[[#This Row],[Entrada / Saída]]="Saída",FluxoCaixa10131514192123[[#This Row],[R$ (Valores)]]*-1,FluxoCaixa10131514192123[[#This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IF(FluxoCaixa10131514192123[[#This Row],[Movimento ]]="Saldo Inicial",FluxoCaixa10131514192123[[#This Row],[R$ (Valores)]],K329+FluxoCaixa10131514192123[[#This Row],[Valores Receitas / Despesas]])</f>
        <v>2511924.87</v>
      </c>
      <c r="L330" s="20">
        <f>IF(FluxoCaixa10131514192123[[#This Row],[Entrada / Saída]]="Saída",FluxoCaixa10131514192123[[#This Row],[R$ (Valores)]]*-1,FluxoCaixa10131514192123[[#This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IF(FluxoCaixa10131514192123[[#This Row],[Movimento ]]="Saldo Inicial",FluxoCaixa10131514192123[[#This Row],[R$ (Valores)]],K330+FluxoCaixa10131514192123[[#This Row],[Valores Receitas / Despesas]])</f>
        <v>2511924.87</v>
      </c>
      <c r="L331" s="20">
        <f>IF(FluxoCaixa10131514192123[[#This Row],[Entrada / Saída]]="Saída",FluxoCaixa10131514192123[[#This Row],[R$ (Valores)]]*-1,FluxoCaixa10131514192123[[#This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IF(FluxoCaixa10131514192123[[#This Row],[Movimento ]]="Saldo Inicial",FluxoCaixa10131514192123[[#This Row],[R$ (Valores)]],K331+FluxoCaixa10131514192123[[#This Row],[Valores Receitas / Despesas]])</f>
        <v>2511924.87</v>
      </c>
      <c r="L332" s="20">
        <f>IF(FluxoCaixa10131514192123[[#This Row],[Entrada / Saída]]="Saída",FluxoCaixa10131514192123[[#This Row],[R$ (Valores)]]*-1,FluxoCaixa10131514192123[[#This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IF(FluxoCaixa10131514192123[[#This Row],[Movimento ]]="Saldo Inicial",FluxoCaixa10131514192123[[#This Row],[R$ (Valores)]],K332+FluxoCaixa10131514192123[[#This Row],[Valores Receitas / Despesas]])</f>
        <v>2511924.87</v>
      </c>
      <c r="L333" s="20">
        <f>IF(FluxoCaixa10131514192123[[#This Row],[Entrada / Saída]]="Saída",FluxoCaixa10131514192123[[#This Row],[R$ (Valores)]]*-1,FluxoCaixa10131514192123[[#This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IF(FluxoCaixa10131514192123[[#This Row],[Movimento ]]="Saldo Inicial",FluxoCaixa10131514192123[[#This Row],[R$ (Valores)]],K333+FluxoCaixa10131514192123[[#This Row],[Valores Receitas / Despesas]])</f>
        <v>2511924.87</v>
      </c>
      <c r="L334" s="20">
        <f>IF(FluxoCaixa10131514192123[[#This Row],[Entrada / Saída]]="Saída",FluxoCaixa10131514192123[[#This Row],[R$ (Valores)]]*-1,FluxoCaixa10131514192123[[#This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IF(FluxoCaixa10131514192123[[#This Row],[Movimento ]]="Saldo Inicial",FluxoCaixa10131514192123[[#This Row],[R$ (Valores)]],K334+FluxoCaixa10131514192123[[#This Row],[Valores Receitas / Despesas]])</f>
        <v>2511924.87</v>
      </c>
      <c r="L335" s="20">
        <f>IF(FluxoCaixa10131514192123[[#This Row],[Entrada / Saída]]="Saída",FluxoCaixa10131514192123[[#This Row],[R$ (Valores)]]*-1,FluxoCaixa10131514192123[[#This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IF(FluxoCaixa10131514192123[[#This Row],[Movimento ]]="Saldo Inicial",FluxoCaixa10131514192123[[#This Row],[R$ (Valores)]],K335+FluxoCaixa10131514192123[[#This Row],[Valores Receitas / Despesas]])</f>
        <v>2511924.87</v>
      </c>
      <c r="L336" s="20">
        <f>IF(FluxoCaixa10131514192123[[#This Row],[Entrada / Saída]]="Saída",FluxoCaixa10131514192123[[#This Row],[R$ (Valores)]]*-1,FluxoCaixa10131514192123[[#This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IF(FluxoCaixa10131514192123[[#This Row],[Movimento ]]="Saldo Inicial",FluxoCaixa10131514192123[[#This Row],[R$ (Valores)]],K336+FluxoCaixa10131514192123[[#This Row],[Valores Receitas / Despesas]])</f>
        <v>2511924.87</v>
      </c>
      <c r="L337" s="20">
        <f>IF(FluxoCaixa10131514192123[[#This Row],[Entrada / Saída]]="Saída",FluxoCaixa10131514192123[[#This Row],[R$ (Valores)]]*-1,FluxoCaixa10131514192123[[#This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IF(FluxoCaixa10131514192123[[#This Row],[Movimento ]]="Saldo Inicial",FluxoCaixa10131514192123[[#This Row],[R$ (Valores)]],K337+FluxoCaixa10131514192123[[#This Row],[Valores Receitas / Despesas]])</f>
        <v>2511924.87</v>
      </c>
      <c r="L338" s="20">
        <f>IF(FluxoCaixa10131514192123[[#This Row],[Entrada / Saída]]="Saída",FluxoCaixa10131514192123[[#This Row],[R$ (Valores)]]*-1,FluxoCaixa10131514192123[[#This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IF(FluxoCaixa10131514192123[[#This Row],[Movimento ]]="Saldo Inicial",FluxoCaixa10131514192123[[#This Row],[R$ (Valores)]],K338+FluxoCaixa10131514192123[[#This Row],[Valores Receitas / Despesas]])</f>
        <v>2511924.87</v>
      </c>
      <c r="L339" s="20">
        <f>IF(FluxoCaixa10131514192123[[#This Row],[Entrada / Saída]]="Saída",FluxoCaixa10131514192123[[#This Row],[R$ (Valores)]]*-1,FluxoCaixa10131514192123[[#This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IF(FluxoCaixa10131514192123[[#This Row],[Movimento ]]="Saldo Inicial",FluxoCaixa10131514192123[[#This Row],[R$ (Valores)]],K339+FluxoCaixa10131514192123[[#This Row],[Valores Receitas / Despesas]])</f>
        <v>2511924.87</v>
      </c>
      <c r="L340" s="20">
        <f>IF(FluxoCaixa10131514192123[[#This Row],[Entrada / Saída]]="Saída",FluxoCaixa10131514192123[[#This Row],[R$ (Valores)]]*-1,FluxoCaixa10131514192123[[#This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IF(FluxoCaixa10131514192123[[#This Row],[Movimento ]]="Saldo Inicial",FluxoCaixa10131514192123[[#This Row],[R$ (Valores)]],K340+FluxoCaixa10131514192123[[#This Row],[Valores Receitas / Despesas]])</f>
        <v>2511924.87</v>
      </c>
      <c r="L341" s="20">
        <f>IF(FluxoCaixa10131514192123[[#This Row],[Entrada / Saída]]="Saída",FluxoCaixa10131514192123[[#This Row],[R$ (Valores)]]*-1,FluxoCaixa10131514192123[[#This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IF(FluxoCaixa10131514192123[[#This Row],[Movimento ]]="Saldo Inicial",FluxoCaixa10131514192123[[#This Row],[R$ (Valores)]],K341+FluxoCaixa10131514192123[[#This Row],[Valores Receitas / Despesas]])</f>
        <v>2511924.87</v>
      </c>
      <c r="L342" s="20">
        <f>IF(FluxoCaixa10131514192123[[#This Row],[Entrada / Saída]]="Saída",FluxoCaixa10131514192123[[#This Row],[R$ (Valores)]]*-1,FluxoCaixa10131514192123[[#This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IF(FluxoCaixa10131514192123[[#This Row],[Movimento ]]="Saldo Inicial",FluxoCaixa10131514192123[[#This Row],[R$ (Valores)]],K342+FluxoCaixa10131514192123[[#This Row],[Valores Receitas / Despesas]])</f>
        <v>2511924.87</v>
      </c>
      <c r="L343" s="20">
        <f>IF(FluxoCaixa10131514192123[[#This Row],[Entrada / Saída]]="Saída",FluxoCaixa10131514192123[[#This Row],[R$ (Valores)]]*-1,FluxoCaixa10131514192123[[#This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IF(FluxoCaixa10131514192123[[#This Row],[Movimento ]]="Saldo Inicial",FluxoCaixa10131514192123[[#This Row],[R$ (Valores)]],K343+FluxoCaixa10131514192123[[#This Row],[Valores Receitas / Despesas]])</f>
        <v>2511924.87</v>
      </c>
      <c r="L344" s="20">
        <f>IF(FluxoCaixa10131514192123[[#This Row],[Entrada / Saída]]="Saída",FluxoCaixa10131514192123[[#This Row],[R$ (Valores)]]*-1,FluxoCaixa10131514192123[[#This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IF(FluxoCaixa10131514192123[[#This Row],[Movimento ]]="Saldo Inicial",FluxoCaixa10131514192123[[#This Row],[R$ (Valores)]],K344+FluxoCaixa10131514192123[[#This Row],[Valores Receitas / Despesas]])</f>
        <v>2511924.87</v>
      </c>
      <c r="L345" s="20">
        <f>IF(FluxoCaixa10131514192123[[#This Row],[Entrada / Saída]]="Saída",FluxoCaixa10131514192123[[#This Row],[R$ (Valores)]]*-1,FluxoCaixa10131514192123[[#This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IF(FluxoCaixa10131514192123[[#This Row],[Movimento ]]="Saldo Inicial",FluxoCaixa10131514192123[[#This Row],[R$ (Valores)]],K345+FluxoCaixa10131514192123[[#This Row],[Valores Receitas / Despesas]])</f>
        <v>2511924.87</v>
      </c>
      <c r="L346" s="20">
        <f>IF(FluxoCaixa10131514192123[[#This Row],[Entrada / Saída]]="Saída",FluxoCaixa10131514192123[[#This Row],[R$ (Valores)]]*-1,FluxoCaixa10131514192123[[#This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IF(FluxoCaixa10131514192123[[#This Row],[Movimento ]]="Saldo Inicial",FluxoCaixa10131514192123[[#This Row],[R$ (Valores)]],K346+FluxoCaixa10131514192123[[#This Row],[Valores Receitas / Despesas]])</f>
        <v>2511924.87</v>
      </c>
      <c r="L347" s="20">
        <f>IF(FluxoCaixa10131514192123[[#This Row],[Entrada / Saída]]="Saída",FluxoCaixa10131514192123[[#This Row],[R$ (Valores)]]*-1,FluxoCaixa10131514192123[[#This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IF(FluxoCaixa10131514192123[[#This Row],[Movimento ]]="Saldo Inicial",FluxoCaixa10131514192123[[#This Row],[R$ (Valores)]],K347+FluxoCaixa10131514192123[[#This Row],[Valores Receitas / Despesas]])</f>
        <v>2511924.87</v>
      </c>
      <c r="L348" s="20">
        <f>IF(FluxoCaixa10131514192123[[#This Row],[Entrada / Saída]]="Saída",FluxoCaixa10131514192123[[#This Row],[R$ (Valores)]]*-1,FluxoCaixa10131514192123[[#This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IF(FluxoCaixa10131514192123[[#This Row],[Movimento ]]="Saldo Inicial",FluxoCaixa10131514192123[[#This Row],[R$ (Valores)]],K348+FluxoCaixa10131514192123[[#This Row],[Valores Receitas / Despesas]])</f>
        <v>2511924.87</v>
      </c>
      <c r="L349" s="20">
        <f>IF(FluxoCaixa10131514192123[[#This Row],[Entrada / Saída]]="Saída",FluxoCaixa10131514192123[[#This Row],[R$ (Valores)]]*-1,FluxoCaixa10131514192123[[#This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IF(FluxoCaixa10131514192123[[#This Row],[Movimento ]]="Saldo Inicial",FluxoCaixa10131514192123[[#This Row],[R$ (Valores)]],K349+FluxoCaixa10131514192123[[#This Row],[Valores Receitas / Despesas]])</f>
        <v>2511924.87</v>
      </c>
      <c r="L350" s="20">
        <f>IF(FluxoCaixa10131514192123[[#This Row],[Entrada / Saída]]="Saída",FluxoCaixa10131514192123[[#This Row],[R$ (Valores)]]*-1,FluxoCaixa10131514192123[[#This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IF(FluxoCaixa10131514192123[[#This Row],[Movimento ]]="Saldo Inicial",FluxoCaixa10131514192123[[#This Row],[R$ (Valores)]],K350+FluxoCaixa10131514192123[[#This Row],[Valores Receitas / Despesas]])</f>
        <v>2511924.87</v>
      </c>
      <c r="L351" s="20">
        <f>IF(FluxoCaixa10131514192123[[#This Row],[Entrada / Saída]]="Saída",FluxoCaixa10131514192123[[#This Row],[R$ (Valores)]]*-1,FluxoCaixa10131514192123[[#This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IF(FluxoCaixa10131514192123[[#This Row],[Movimento ]]="Saldo Inicial",FluxoCaixa10131514192123[[#This Row],[R$ (Valores)]],K351+FluxoCaixa10131514192123[[#This Row],[Valores Receitas / Despesas]])</f>
        <v>2511924.87</v>
      </c>
      <c r="L352" s="20">
        <f>IF(FluxoCaixa10131514192123[[#This Row],[Entrada / Saída]]="Saída",FluxoCaixa10131514192123[[#This Row],[R$ (Valores)]]*-1,FluxoCaixa10131514192123[[#This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IF(FluxoCaixa10131514192123[[#This Row],[Movimento ]]="Saldo Inicial",FluxoCaixa10131514192123[[#This Row],[R$ (Valores)]],K352+FluxoCaixa10131514192123[[#This Row],[Valores Receitas / Despesas]])</f>
        <v>2511924.87</v>
      </c>
      <c r="L353" s="20">
        <f>IF(FluxoCaixa10131514192123[[#This Row],[Entrada / Saída]]="Saída",FluxoCaixa10131514192123[[#This Row],[R$ (Valores)]]*-1,FluxoCaixa10131514192123[[#This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IF(FluxoCaixa10131514192123[[#This Row],[Movimento ]]="Saldo Inicial",FluxoCaixa10131514192123[[#This Row],[R$ (Valores)]],K353+FluxoCaixa10131514192123[[#This Row],[Valores Receitas / Despesas]])</f>
        <v>2511924.87</v>
      </c>
      <c r="L354" s="20">
        <f>IF(FluxoCaixa10131514192123[[#This Row],[Entrada / Saída]]="Saída",FluxoCaixa10131514192123[[#This Row],[R$ (Valores)]]*-1,FluxoCaixa10131514192123[[#This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IF(FluxoCaixa10131514192123[[#This Row],[Movimento ]]="Saldo Inicial",FluxoCaixa10131514192123[[#This Row],[R$ (Valores)]],K354+FluxoCaixa10131514192123[[#This Row],[Valores Receitas / Despesas]])</f>
        <v>2511924.87</v>
      </c>
      <c r="L355" s="20">
        <f>IF(FluxoCaixa10131514192123[[#This Row],[Entrada / Saída]]="Saída",FluxoCaixa10131514192123[[#This Row],[R$ (Valores)]]*-1,FluxoCaixa10131514192123[[#This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IF(FluxoCaixa10131514192123[[#This Row],[Movimento ]]="Saldo Inicial",FluxoCaixa10131514192123[[#This Row],[R$ (Valores)]],K355+FluxoCaixa10131514192123[[#This Row],[Valores Receitas / Despesas]])</f>
        <v>2511924.87</v>
      </c>
      <c r="L356" s="20">
        <f>IF(FluxoCaixa10131514192123[[#This Row],[Entrada / Saída]]="Saída",FluxoCaixa10131514192123[[#This Row],[R$ (Valores)]]*-1,FluxoCaixa10131514192123[[#This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IF(FluxoCaixa10131514192123[[#This Row],[Movimento ]]="Saldo Inicial",FluxoCaixa10131514192123[[#This Row],[R$ (Valores)]],K356+FluxoCaixa10131514192123[[#This Row],[Valores Receitas / Despesas]])</f>
        <v>2511924.87</v>
      </c>
      <c r="L357" s="20">
        <f>IF(FluxoCaixa10131514192123[[#This Row],[Entrada / Saída]]="Saída",FluxoCaixa10131514192123[[#This Row],[R$ (Valores)]]*-1,FluxoCaixa10131514192123[[#This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IF(FluxoCaixa10131514192123[[#This Row],[Movimento ]]="Saldo Inicial",FluxoCaixa10131514192123[[#This Row],[R$ (Valores)]],K357+FluxoCaixa10131514192123[[#This Row],[Valores Receitas / Despesas]])</f>
        <v>2511924.87</v>
      </c>
      <c r="L358" s="20">
        <f>IF(FluxoCaixa10131514192123[[#This Row],[Entrada / Saída]]="Saída",FluxoCaixa10131514192123[[#This Row],[R$ (Valores)]]*-1,FluxoCaixa10131514192123[[#This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IF(FluxoCaixa10131514192123[[#This Row],[Movimento ]]="Saldo Inicial",FluxoCaixa10131514192123[[#This Row],[R$ (Valores)]],K358+FluxoCaixa10131514192123[[#This Row],[Valores Receitas / Despesas]])</f>
        <v>2511924.87</v>
      </c>
      <c r="L359" s="20">
        <f>IF(FluxoCaixa10131514192123[[#This Row],[Entrada / Saída]]="Saída",FluxoCaixa10131514192123[[#This Row],[R$ (Valores)]]*-1,FluxoCaixa10131514192123[[#This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IF(FluxoCaixa10131514192123[[#This Row],[Movimento ]]="Saldo Inicial",FluxoCaixa10131514192123[[#This Row],[R$ (Valores)]],K359+FluxoCaixa10131514192123[[#This Row],[Valores Receitas / Despesas]])</f>
        <v>2511924.87</v>
      </c>
      <c r="L360" s="20">
        <f>IF(FluxoCaixa10131514192123[[#This Row],[Entrada / Saída]]="Saída",FluxoCaixa10131514192123[[#This Row],[R$ (Valores)]]*-1,FluxoCaixa10131514192123[[#This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IF(FluxoCaixa10131514192123[[#This Row],[Movimento ]]="Saldo Inicial",FluxoCaixa10131514192123[[#This Row],[R$ (Valores)]],K360+FluxoCaixa10131514192123[[#This Row],[Valores Receitas / Despesas]])</f>
        <v>2511924.87</v>
      </c>
      <c r="L361" s="20">
        <f>IF(FluxoCaixa10131514192123[[#This Row],[Entrada / Saída]]="Saída",FluxoCaixa10131514192123[[#This Row],[R$ (Valores)]]*-1,FluxoCaixa10131514192123[[#This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IF(FluxoCaixa10131514192123[[#This Row],[Movimento ]]="Saldo Inicial",FluxoCaixa10131514192123[[#This Row],[R$ (Valores)]],K361+FluxoCaixa10131514192123[[#This Row],[Valores Receitas / Despesas]])</f>
        <v>2511924.87</v>
      </c>
      <c r="L362" s="20">
        <f>IF(FluxoCaixa10131514192123[[#This Row],[Entrada / Saída]]="Saída",FluxoCaixa10131514192123[[#This Row],[R$ (Valores)]]*-1,FluxoCaixa10131514192123[[#This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IF(FluxoCaixa10131514192123[[#This Row],[Movimento ]]="Saldo Inicial",FluxoCaixa10131514192123[[#This Row],[R$ (Valores)]],K362+FluxoCaixa10131514192123[[#This Row],[Valores Receitas / Despesas]])</f>
        <v>2511924.87</v>
      </c>
      <c r="L363" s="20">
        <f>IF(FluxoCaixa10131514192123[[#This Row],[Entrada / Saída]]="Saída",FluxoCaixa10131514192123[[#This Row],[R$ (Valores)]]*-1,FluxoCaixa10131514192123[[#This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IF(FluxoCaixa10131514192123[[#This Row],[Movimento ]]="Saldo Inicial",FluxoCaixa10131514192123[[#This Row],[R$ (Valores)]],K363+FluxoCaixa10131514192123[[#This Row],[Valores Receitas / Despesas]])</f>
        <v>2511924.87</v>
      </c>
      <c r="L364" s="20">
        <f>IF(FluxoCaixa10131514192123[[#This Row],[Entrada / Saída]]="Saída",FluxoCaixa10131514192123[[#This Row],[R$ (Valores)]]*-1,FluxoCaixa10131514192123[[#This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IF(FluxoCaixa10131514192123[[#This Row],[Movimento ]]="Saldo Inicial",FluxoCaixa10131514192123[[#This Row],[R$ (Valores)]],K364+FluxoCaixa10131514192123[[#This Row],[Valores Receitas / Despesas]])</f>
        <v>2511924.87</v>
      </c>
      <c r="L365" s="20">
        <f>IF(FluxoCaixa10131514192123[[#This Row],[Entrada / Saída]]="Saída",FluxoCaixa10131514192123[[#This Row],[R$ (Valores)]]*-1,FluxoCaixa10131514192123[[#This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IF(FluxoCaixa10131514192123[[#This Row],[Movimento ]]="Saldo Inicial",FluxoCaixa10131514192123[[#This Row],[R$ (Valores)]],K365+FluxoCaixa10131514192123[[#This Row],[Valores Receitas / Despesas]])</f>
        <v>2511924.87</v>
      </c>
      <c r="L366" s="20">
        <f>IF(FluxoCaixa10131514192123[[#This Row],[Entrada / Saída]]="Saída",FluxoCaixa10131514192123[[#This Row],[R$ (Valores)]]*-1,FluxoCaixa10131514192123[[#This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IF(FluxoCaixa10131514192123[[#This Row],[Movimento ]]="Saldo Inicial",FluxoCaixa10131514192123[[#This Row],[R$ (Valores)]],K366+FluxoCaixa10131514192123[[#This Row],[Valores Receitas / Despesas]])</f>
        <v>2511924.87</v>
      </c>
      <c r="L367" s="20">
        <f>IF(FluxoCaixa10131514192123[[#This Row],[Entrada / Saída]]="Saída",FluxoCaixa10131514192123[[#This Row],[R$ (Valores)]]*-1,FluxoCaixa10131514192123[[#This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IF(FluxoCaixa10131514192123[[#This Row],[Movimento ]]="Saldo Inicial",FluxoCaixa10131514192123[[#This Row],[R$ (Valores)]],K367+FluxoCaixa10131514192123[[#This Row],[Valores Receitas / Despesas]])</f>
        <v>2511924.87</v>
      </c>
      <c r="L368" s="20">
        <f>IF(FluxoCaixa10131514192123[[#This Row],[Entrada / Saída]]="Saída",FluxoCaixa10131514192123[[#This Row],[R$ (Valores)]]*-1,FluxoCaixa10131514192123[[#This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IF(FluxoCaixa10131514192123[[#This Row],[Movimento ]]="Saldo Inicial",FluxoCaixa10131514192123[[#This Row],[R$ (Valores)]],K368+FluxoCaixa10131514192123[[#This Row],[Valores Receitas / Despesas]])</f>
        <v>2511924.87</v>
      </c>
      <c r="L369" s="20">
        <f>IF(FluxoCaixa10131514192123[[#This Row],[Entrada / Saída]]="Saída",FluxoCaixa10131514192123[[#This Row],[R$ (Valores)]]*-1,FluxoCaixa10131514192123[[#This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IF(FluxoCaixa10131514192123[[#This Row],[Movimento ]]="Saldo Inicial",FluxoCaixa10131514192123[[#This Row],[R$ (Valores)]],K369+FluxoCaixa10131514192123[[#This Row],[Valores Receitas / Despesas]])</f>
        <v>2511924.87</v>
      </c>
      <c r="L370" s="20">
        <f>IF(FluxoCaixa10131514192123[[#This Row],[Entrada / Saída]]="Saída",FluxoCaixa10131514192123[[#This Row],[R$ (Valores)]]*-1,FluxoCaixa10131514192123[[#This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IF(FluxoCaixa10131514192123[[#This Row],[Movimento ]]="Saldo Inicial",FluxoCaixa10131514192123[[#This Row],[R$ (Valores)]],K370+FluxoCaixa10131514192123[[#This Row],[Valores Receitas / Despesas]])</f>
        <v>2511924.87</v>
      </c>
      <c r="L371" s="20">
        <f>IF(FluxoCaixa10131514192123[[#This Row],[Entrada / Saída]]="Saída",FluxoCaixa10131514192123[[#This Row],[R$ (Valores)]]*-1,FluxoCaixa10131514192123[[#This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IF(FluxoCaixa10131514192123[[#This Row],[Movimento ]]="Saldo Inicial",FluxoCaixa10131514192123[[#This Row],[R$ (Valores)]],K371+FluxoCaixa10131514192123[[#This Row],[Valores Receitas / Despesas]])</f>
        <v>2511924.87</v>
      </c>
      <c r="L372" s="20">
        <f>IF(FluxoCaixa10131514192123[[#This Row],[Entrada / Saída]]="Saída",FluxoCaixa10131514192123[[#This Row],[R$ (Valores)]]*-1,FluxoCaixa10131514192123[[#This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IF(FluxoCaixa10131514192123[[#This Row],[Movimento ]]="Saldo Inicial",FluxoCaixa10131514192123[[#This Row],[R$ (Valores)]],K372+FluxoCaixa10131514192123[[#This Row],[Valores Receitas / Despesas]])</f>
        <v>2511924.87</v>
      </c>
      <c r="L373" s="20">
        <f>IF(FluxoCaixa10131514192123[[#This Row],[Entrada / Saída]]="Saída",FluxoCaixa10131514192123[[#This Row],[R$ (Valores)]]*-1,FluxoCaixa10131514192123[[#This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IF(FluxoCaixa10131514192123[[#This Row],[Movimento ]]="Saldo Inicial",FluxoCaixa10131514192123[[#This Row],[R$ (Valores)]],K373+FluxoCaixa10131514192123[[#This Row],[Valores Receitas / Despesas]])</f>
        <v>2511924.87</v>
      </c>
      <c r="L374" s="20">
        <f>IF(FluxoCaixa10131514192123[[#This Row],[Entrada / Saída]]="Saída",FluxoCaixa10131514192123[[#This Row],[R$ (Valores)]]*-1,FluxoCaixa10131514192123[[#This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IF(FluxoCaixa10131514192123[[#This Row],[Movimento ]]="Saldo Inicial",FluxoCaixa10131514192123[[#This Row],[R$ (Valores)]],K374+FluxoCaixa10131514192123[[#This Row],[Valores Receitas / Despesas]])</f>
        <v>2511924.87</v>
      </c>
      <c r="L375" s="20">
        <f>IF(FluxoCaixa10131514192123[[#This Row],[Entrada / Saída]]="Saída",FluxoCaixa10131514192123[[#This Row],[R$ (Valores)]]*-1,FluxoCaixa10131514192123[[#This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IF(FluxoCaixa10131514192123[[#This Row],[Movimento ]]="Saldo Inicial",FluxoCaixa10131514192123[[#This Row],[R$ (Valores)]],K375+FluxoCaixa10131514192123[[#This Row],[Valores Receitas / Despesas]])</f>
        <v>2511924.87</v>
      </c>
      <c r="L376" s="20">
        <f>IF(FluxoCaixa10131514192123[[#This Row],[Entrada / Saída]]="Saída",FluxoCaixa10131514192123[[#This Row],[R$ (Valores)]]*-1,FluxoCaixa10131514192123[[#This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IF(FluxoCaixa10131514192123[[#This Row],[Movimento ]]="Saldo Inicial",FluxoCaixa10131514192123[[#This Row],[R$ (Valores)]],K376+FluxoCaixa10131514192123[[#This Row],[Valores Receitas / Despesas]])</f>
        <v>2511924.87</v>
      </c>
      <c r="L377" s="20">
        <f>IF(FluxoCaixa10131514192123[[#This Row],[Entrada / Saída]]="Saída",FluxoCaixa10131514192123[[#This Row],[R$ (Valores)]]*-1,FluxoCaixa10131514192123[[#This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IF(FluxoCaixa10131514192123[[#This Row],[Movimento ]]="Saldo Inicial",FluxoCaixa10131514192123[[#This Row],[R$ (Valores)]],K377+FluxoCaixa10131514192123[[#This Row],[Valores Receitas / Despesas]])</f>
        <v>2511924.87</v>
      </c>
      <c r="L378" s="20">
        <f>IF(FluxoCaixa10131514192123[[#This Row],[Entrada / Saída]]="Saída",FluxoCaixa10131514192123[[#This Row],[R$ (Valores)]]*-1,FluxoCaixa10131514192123[[#This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IF(FluxoCaixa10131514192123[[#This Row],[Movimento ]]="Saldo Inicial",FluxoCaixa10131514192123[[#This Row],[R$ (Valores)]],K378+FluxoCaixa10131514192123[[#This Row],[Valores Receitas / Despesas]])</f>
        <v>2511924.87</v>
      </c>
      <c r="L379" s="20">
        <f>IF(FluxoCaixa10131514192123[[#This Row],[Entrada / Saída]]="Saída",FluxoCaixa10131514192123[[#This Row],[R$ (Valores)]]*-1,FluxoCaixa10131514192123[[#This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IF(FluxoCaixa10131514192123[[#This Row],[Movimento ]]="Saldo Inicial",FluxoCaixa10131514192123[[#This Row],[R$ (Valores)]],K379+FluxoCaixa10131514192123[[#This Row],[Valores Receitas / Despesas]])</f>
        <v>2511924.87</v>
      </c>
      <c r="L380" s="20">
        <f>IF(FluxoCaixa10131514192123[[#This Row],[Entrada / Saída]]="Saída",FluxoCaixa10131514192123[[#This Row],[R$ (Valores)]]*-1,FluxoCaixa10131514192123[[#This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IF(FluxoCaixa10131514192123[[#This Row],[Movimento ]]="Saldo Inicial",FluxoCaixa10131514192123[[#This Row],[R$ (Valores)]],K380+FluxoCaixa10131514192123[[#This Row],[Valores Receitas / Despesas]])</f>
        <v>2511924.87</v>
      </c>
      <c r="L381" s="20">
        <f>IF(FluxoCaixa10131514192123[[#This Row],[Entrada / Saída]]="Saída",FluxoCaixa10131514192123[[#This Row],[R$ (Valores)]]*-1,FluxoCaixa10131514192123[[#This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IF(FluxoCaixa10131514192123[[#This Row],[Movimento ]]="Saldo Inicial",FluxoCaixa10131514192123[[#This Row],[R$ (Valores)]],K381+FluxoCaixa10131514192123[[#This Row],[Valores Receitas / Despesas]])</f>
        <v>2511924.87</v>
      </c>
      <c r="L382" s="20">
        <f>IF(FluxoCaixa10131514192123[[#This Row],[Entrada / Saída]]="Saída",FluxoCaixa10131514192123[[#This Row],[R$ (Valores)]]*-1,FluxoCaixa10131514192123[[#This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IF(FluxoCaixa10131514192123[[#This Row],[Movimento ]]="Saldo Inicial",FluxoCaixa10131514192123[[#This Row],[R$ (Valores)]],K382+FluxoCaixa10131514192123[[#This Row],[Valores Receitas / Despesas]])</f>
        <v>2511924.87</v>
      </c>
      <c r="L383" s="20">
        <f>IF(FluxoCaixa10131514192123[[#This Row],[Entrada / Saída]]="Saída",FluxoCaixa10131514192123[[#This Row],[R$ (Valores)]]*-1,FluxoCaixa10131514192123[[#This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IF(FluxoCaixa10131514192123[[#This Row],[Movimento ]]="Saldo Inicial",FluxoCaixa10131514192123[[#This Row],[R$ (Valores)]],K383+FluxoCaixa10131514192123[[#This Row],[Valores Receitas / Despesas]])</f>
        <v>2511924.87</v>
      </c>
      <c r="L384" s="20">
        <f>IF(FluxoCaixa10131514192123[[#This Row],[Entrada / Saída]]="Saída",FluxoCaixa10131514192123[[#This Row],[R$ (Valores)]]*-1,FluxoCaixa10131514192123[[#This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IF(FluxoCaixa10131514192123[[#This Row],[Movimento ]]="Saldo Inicial",FluxoCaixa10131514192123[[#This Row],[R$ (Valores)]],K384+FluxoCaixa10131514192123[[#This Row],[Valores Receitas / Despesas]])</f>
        <v>2511924.87</v>
      </c>
      <c r="L385" s="20">
        <f>IF(FluxoCaixa10131514192123[[#This Row],[Entrada / Saída]]="Saída",FluxoCaixa10131514192123[[#This Row],[R$ (Valores)]]*-1,FluxoCaixa10131514192123[[#This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IF(FluxoCaixa10131514192123[[#This Row],[Movimento ]]="Saldo Inicial",FluxoCaixa10131514192123[[#This Row],[R$ (Valores)]],K385+FluxoCaixa10131514192123[[#This Row],[Valores Receitas / Despesas]])</f>
        <v>2511924.87</v>
      </c>
      <c r="L386" s="20">
        <f>IF(FluxoCaixa10131514192123[[#This Row],[Entrada / Saída]]="Saída",FluxoCaixa10131514192123[[#This Row],[R$ (Valores)]]*-1,FluxoCaixa10131514192123[[#This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IF(FluxoCaixa10131514192123[[#This Row],[Movimento ]]="Saldo Inicial",FluxoCaixa10131514192123[[#This Row],[R$ (Valores)]],K386+FluxoCaixa10131514192123[[#This Row],[Valores Receitas / Despesas]])</f>
        <v>2511924.87</v>
      </c>
      <c r="L387" s="20">
        <f>IF(FluxoCaixa10131514192123[[#This Row],[Entrada / Saída]]="Saída",FluxoCaixa10131514192123[[#This Row],[R$ (Valores)]]*-1,FluxoCaixa10131514192123[[#This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IF(FluxoCaixa10131514192123[[#This Row],[Movimento ]]="Saldo Inicial",FluxoCaixa10131514192123[[#This Row],[R$ (Valores)]],K387+FluxoCaixa10131514192123[[#This Row],[Valores Receitas / Despesas]])</f>
        <v>2511924.87</v>
      </c>
      <c r="L388" s="20">
        <f>IF(FluxoCaixa10131514192123[[#This Row],[Entrada / Saída]]="Saída",FluxoCaixa10131514192123[[#This Row],[R$ (Valores)]]*-1,FluxoCaixa10131514192123[[#This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IF(FluxoCaixa10131514192123[[#This Row],[Movimento ]]="Saldo Inicial",FluxoCaixa10131514192123[[#This Row],[R$ (Valores)]],K388+FluxoCaixa10131514192123[[#This Row],[Valores Receitas / Despesas]])</f>
        <v>2511924.87</v>
      </c>
      <c r="L389" s="20">
        <f>IF(FluxoCaixa10131514192123[[#This Row],[Entrada / Saída]]="Saída",FluxoCaixa10131514192123[[#This Row],[R$ (Valores)]]*-1,FluxoCaixa10131514192123[[#This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IF(FluxoCaixa10131514192123[[#This Row],[Movimento ]]="Saldo Inicial",FluxoCaixa10131514192123[[#This Row],[R$ (Valores)]],K389+FluxoCaixa10131514192123[[#This Row],[Valores Receitas / Despesas]])</f>
        <v>2511924.87</v>
      </c>
      <c r="L390" s="20">
        <f>IF(FluxoCaixa10131514192123[[#This Row],[Entrada / Saída]]="Saída",FluxoCaixa10131514192123[[#This Row],[R$ (Valores)]]*-1,FluxoCaixa10131514192123[[#This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IF(FluxoCaixa10131514192123[[#This Row],[Movimento ]]="Saldo Inicial",FluxoCaixa10131514192123[[#This Row],[R$ (Valores)]],K390+FluxoCaixa10131514192123[[#This Row],[Valores Receitas / Despesas]])</f>
        <v>2511924.87</v>
      </c>
      <c r="L391" s="20">
        <f>IF(FluxoCaixa10131514192123[[#This Row],[Entrada / Saída]]="Saída",FluxoCaixa10131514192123[[#This Row],[R$ (Valores)]]*-1,FluxoCaixa10131514192123[[#This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IF(FluxoCaixa10131514192123[[#This Row],[Movimento ]]="Saldo Inicial",FluxoCaixa10131514192123[[#This Row],[R$ (Valores)]],K391+FluxoCaixa10131514192123[[#This Row],[Valores Receitas / Despesas]])</f>
        <v>2511924.87</v>
      </c>
      <c r="L392" s="20">
        <f>IF(FluxoCaixa10131514192123[[#This Row],[Entrada / Saída]]="Saída",FluxoCaixa10131514192123[[#This Row],[R$ (Valores)]]*-1,FluxoCaixa10131514192123[[#This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IF(FluxoCaixa10131514192123[[#This Row],[Movimento ]]="Saldo Inicial",FluxoCaixa10131514192123[[#This Row],[R$ (Valores)]],K392+FluxoCaixa10131514192123[[#This Row],[Valores Receitas / Despesas]])</f>
        <v>2511924.87</v>
      </c>
      <c r="L393" s="20">
        <f>IF(FluxoCaixa10131514192123[[#This Row],[Entrada / Saída]]="Saída",FluxoCaixa10131514192123[[#This Row],[R$ (Valores)]]*-1,FluxoCaixa10131514192123[[#This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IF(FluxoCaixa10131514192123[[#This Row],[Movimento ]]="Saldo Inicial",FluxoCaixa10131514192123[[#This Row],[R$ (Valores)]],K393+FluxoCaixa10131514192123[[#This Row],[Valores Receitas / Despesas]])</f>
        <v>2511924.87</v>
      </c>
      <c r="L394" s="20">
        <f>IF(FluxoCaixa10131514192123[[#This Row],[Entrada / Saída]]="Saída",FluxoCaixa10131514192123[[#This Row],[R$ (Valores)]]*-1,FluxoCaixa10131514192123[[#This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IF(FluxoCaixa10131514192123[[#This Row],[Movimento ]]="Saldo Inicial",FluxoCaixa10131514192123[[#This Row],[R$ (Valores)]],K394+FluxoCaixa10131514192123[[#This Row],[Valores Receitas / Despesas]])</f>
        <v>2511924.87</v>
      </c>
      <c r="L395" s="20">
        <f>IF(FluxoCaixa10131514192123[[#This Row],[Entrada / Saída]]="Saída",FluxoCaixa10131514192123[[#This Row],[R$ (Valores)]]*-1,FluxoCaixa10131514192123[[#This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IF(FluxoCaixa10131514192123[[#This Row],[Movimento ]]="Saldo Inicial",FluxoCaixa10131514192123[[#This Row],[R$ (Valores)]],K395+FluxoCaixa10131514192123[[#This Row],[Valores Receitas / Despesas]])</f>
        <v>2511924.87</v>
      </c>
      <c r="L396" s="20">
        <f>IF(FluxoCaixa10131514192123[[#This Row],[Entrada / Saída]]="Saída",FluxoCaixa10131514192123[[#This Row],[R$ (Valores)]]*-1,FluxoCaixa10131514192123[[#This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IF(FluxoCaixa10131514192123[[#This Row],[Movimento ]]="Saldo Inicial",FluxoCaixa10131514192123[[#This Row],[R$ (Valores)]],K396+FluxoCaixa10131514192123[[#This Row],[Valores Receitas / Despesas]])</f>
        <v>2511924.87</v>
      </c>
      <c r="L397" s="20">
        <f>IF(FluxoCaixa10131514192123[[#This Row],[Entrada / Saída]]="Saída",FluxoCaixa10131514192123[[#This Row],[R$ (Valores)]]*-1,FluxoCaixa10131514192123[[#This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IF(FluxoCaixa10131514192123[[#This Row],[Movimento ]]="Saldo Inicial",FluxoCaixa10131514192123[[#This Row],[R$ (Valores)]],K397+FluxoCaixa10131514192123[[#This Row],[Valores Receitas / Despesas]])</f>
        <v>2511924.87</v>
      </c>
      <c r="L398" s="20">
        <f>IF(FluxoCaixa10131514192123[[#This Row],[Entrada / Saída]]="Saída",FluxoCaixa10131514192123[[#This Row],[R$ (Valores)]]*-1,FluxoCaixa10131514192123[[#This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IF(FluxoCaixa10131514192123[[#This Row],[Movimento ]]="Saldo Inicial",FluxoCaixa10131514192123[[#This Row],[R$ (Valores)]],K398+FluxoCaixa10131514192123[[#This Row],[Valores Receitas / Despesas]])</f>
        <v>2511924.87</v>
      </c>
      <c r="L399" s="20">
        <f>IF(FluxoCaixa10131514192123[[#This Row],[Entrada / Saída]]="Saída",FluxoCaixa10131514192123[[#This Row],[R$ (Valores)]]*-1,FluxoCaixa10131514192123[[#This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IF(FluxoCaixa10131514192123[[#This Row],[Movimento ]]="Saldo Inicial",FluxoCaixa10131514192123[[#This Row],[R$ (Valores)]],K399+FluxoCaixa10131514192123[[#This Row],[Valores Receitas / Despesas]])</f>
        <v>2511924.87</v>
      </c>
      <c r="L400" s="20">
        <f>IF(FluxoCaixa10131514192123[[#This Row],[Entrada / Saída]]="Saída",FluxoCaixa10131514192123[[#This Row],[R$ (Valores)]]*-1,FluxoCaixa10131514192123[[#This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IF(FluxoCaixa10131514192123[[#This Row],[Movimento ]]="Saldo Inicial",FluxoCaixa10131514192123[[#This Row],[R$ (Valores)]],K400+FluxoCaixa10131514192123[[#This Row],[Valores Receitas / Despesas]])</f>
        <v>2511924.87</v>
      </c>
      <c r="L401" s="20">
        <f>IF(FluxoCaixa10131514192123[[#This Row],[Entrada / Saída]]="Saída",FluxoCaixa10131514192123[[#This Row],[R$ (Valores)]]*-1,FluxoCaixa10131514192123[[#This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IF(FluxoCaixa10131514192123[[#This Row],[Movimento ]]="Saldo Inicial",FluxoCaixa10131514192123[[#This Row],[R$ (Valores)]],K401+FluxoCaixa10131514192123[[#This Row],[Valores Receitas / Despesas]])</f>
        <v>2511924.87</v>
      </c>
      <c r="L402" s="20">
        <f>IF(FluxoCaixa10131514192123[[#This Row],[Entrada / Saída]]="Saída",FluxoCaixa10131514192123[[#This Row],[R$ (Valores)]]*-1,FluxoCaixa10131514192123[[#This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IF(FluxoCaixa10131514192123[[#This Row],[Movimento ]]="Saldo Inicial",FluxoCaixa10131514192123[[#This Row],[R$ (Valores)]],K402+FluxoCaixa10131514192123[[#This Row],[Valores Receitas / Despesas]])</f>
        <v>2511924.87</v>
      </c>
      <c r="L403" s="20">
        <f>IF(FluxoCaixa10131514192123[[#This Row],[Entrada / Saída]]="Saída",FluxoCaixa10131514192123[[#This Row],[R$ (Valores)]]*-1,FluxoCaixa10131514192123[[#This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IF(FluxoCaixa10131514192123[[#This Row],[Movimento ]]="Saldo Inicial",FluxoCaixa10131514192123[[#This Row],[R$ (Valores)]],K403+FluxoCaixa10131514192123[[#This Row],[Valores Receitas / Despesas]])</f>
        <v>2511924.87</v>
      </c>
      <c r="L404" s="20">
        <f>IF(FluxoCaixa10131514192123[[#This Row],[Entrada / Saída]]="Saída",FluxoCaixa10131514192123[[#This Row],[R$ (Valores)]]*-1,FluxoCaixa10131514192123[[#This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IF(FluxoCaixa10131514192123[[#This Row],[Movimento ]]="Saldo Inicial",FluxoCaixa10131514192123[[#This Row],[R$ (Valores)]],K404+FluxoCaixa10131514192123[[#This Row],[Valores Receitas / Despesas]])</f>
        <v>2511924.87</v>
      </c>
      <c r="L405" s="20">
        <f>IF(FluxoCaixa10131514192123[[#This Row],[Entrada / Saída]]="Saída",FluxoCaixa10131514192123[[#This Row],[R$ (Valores)]]*-1,FluxoCaixa10131514192123[[#This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IF(FluxoCaixa10131514192123[[#This Row],[Movimento ]]="Saldo Inicial",FluxoCaixa10131514192123[[#This Row],[R$ (Valores)]],K405+FluxoCaixa10131514192123[[#This Row],[Valores Receitas / Despesas]])</f>
        <v>2511924.87</v>
      </c>
      <c r="L406" s="20">
        <f>IF(FluxoCaixa10131514192123[[#This Row],[Entrada / Saída]]="Saída",FluxoCaixa10131514192123[[#This Row],[R$ (Valores)]]*-1,FluxoCaixa10131514192123[[#This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IF(FluxoCaixa10131514192123[[#This Row],[Movimento ]]="Saldo Inicial",FluxoCaixa10131514192123[[#This Row],[R$ (Valores)]],K406+FluxoCaixa10131514192123[[#This Row],[Valores Receitas / Despesas]])</f>
        <v>2511924.87</v>
      </c>
      <c r="L407" s="20">
        <f>IF(FluxoCaixa10131514192123[[#This Row],[Entrada / Saída]]="Saída",FluxoCaixa10131514192123[[#This Row],[R$ (Valores)]]*-1,FluxoCaixa10131514192123[[#This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IF(FluxoCaixa10131514192123[[#This Row],[Movimento ]]="Saldo Inicial",FluxoCaixa10131514192123[[#This Row],[R$ (Valores)]],K407+FluxoCaixa10131514192123[[#This Row],[Valores Receitas / Despesas]])</f>
        <v>2511924.87</v>
      </c>
      <c r="L408" s="20">
        <f>IF(FluxoCaixa10131514192123[[#This Row],[Entrada / Saída]]="Saída",FluxoCaixa10131514192123[[#This Row],[R$ (Valores)]]*-1,FluxoCaixa10131514192123[[#This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IF(FluxoCaixa10131514192123[[#This Row],[Movimento ]]="Saldo Inicial",FluxoCaixa10131514192123[[#This Row],[R$ (Valores)]],K408+FluxoCaixa10131514192123[[#This Row],[Valores Receitas / Despesas]])</f>
        <v>2511924.87</v>
      </c>
      <c r="L409" s="20">
        <f>IF(FluxoCaixa10131514192123[[#This Row],[Entrada / Saída]]="Saída",FluxoCaixa10131514192123[[#This Row],[R$ (Valores)]]*-1,FluxoCaixa10131514192123[[#This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IF(FluxoCaixa10131514192123[[#This Row],[Movimento ]]="Saldo Inicial",FluxoCaixa10131514192123[[#This Row],[R$ (Valores)]],K409+FluxoCaixa10131514192123[[#This Row],[Valores Receitas / Despesas]])</f>
        <v>2511924.87</v>
      </c>
      <c r="L410" s="20">
        <f>IF(FluxoCaixa10131514192123[[#This Row],[Entrada / Saída]]="Saída",FluxoCaixa10131514192123[[#This Row],[R$ (Valores)]]*-1,FluxoCaixa10131514192123[[#This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IF(FluxoCaixa10131514192123[[#This Row],[Movimento ]]="Saldo Inicial",FluxoCaixa10131514192123[[#This Row],[R$ (Valores)]],K410+FluxoCaixa10131514192123[[#This Row],[Valores Receitas / Despesas]])</f>
        <v>2511924.87</v>
      </c>
      <c r="L411" s="20">
        <f>IF(FluxoCaixa10131514192123[[#This Row],[Entrada / Saída]]="Saída",FluxoCaixa10131514192123[[#This Row],[R$ (Valores)]]*-1,FluxoCaixa10131514192123[[#This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IF(FluxoCaixa10131514192123[[#This Row],[Movimento ]]="Saldo Inicial",FluxoCaixa10131514192123[[#This Row],[R$ (Valores)]],K411+FluxoCaixa10131514192123[[#This Row],[Valores Receitas / Despesas]])</f>
        <v>2511924.87</v>
      </c>
      <c r="L412" s="20">
        <f>IF(FluxoCaixa10131514192123[[#This Row],[Entrada / Saída]]="Saída",FluxoCaixa10131514192123[[#This Row],[R$ (Valores)]]*-1,FluxoCaixa10131514192123[[#This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IF(FluxoCaixa10131514192123[[#This Row],[Movimento ]]="Saldo Inicial",FluxoCaixa10131514192123[[#This Row],[R$ (Valores)]],K412+FluxoCaixa10131514192123[[#This Row],[Valores Receitas / Despesas]])</f>
        <v>2511924.87</v>
      </c>
      <c r="L413" s="20">
        <f>IF(FluxoCaixa10131514192123[[#This Row],[Entrada / Saída]]="Saída",FluxoCaixa10131514192123[[#This Row],[R$ (Valores)]]*-1,FluxoCaixa10131514192123[[#This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IF(FluxoCaixa10131514192123[[#This Row],[Movimento ]]="Saldo Inicial",FluxoCaixa10131514192123[[#This Row],[R$ (Valores)]],K413+FluxoCaixa10131514192123[[#This Row],[Valores Receitas / Despesas]])</f>
        <v>2511924.87</v>
      </c>
      <c r="L414" s="20">
        <f>IF(FluxoCaixa10131514192123[[#This Row],[Entrada / Saída]]="Saída",FluxoCaixa10131514192123[[#This Row],[R$ (Valores)]]*-1,FluxoCaixa10131514192123[[#This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IF(FluxoCaixa10131514192123[[#This Row],[Movimento ]]="Saldo Inicial",FluxoCaixa10131514192123[[#This Row],[R$ (Valores)]],K414+FluxoCaixa10131514192123[[#This Row],[Valores Receitas / Despesas]])</f>
        <v>2511924.87</v>
      </c>
      <c r="L415" s="20">
        <f>IF(FluxoCaixa10131514192123[[#This Row],[Entrada / Saída]]="Saída",FluxoCaixa10131514192123[[#This Row],[R$ (Valores)]]*-1,FluxoCaixa10131514192123[[#This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IF(FluxoCaixa10131514192123[[#This Row],[Movimento ]]="Saldo Inicial",FluxoCaixa10131514192123[[#This Row],[R$ (Valores)]],K415+FluxoCaixa10131514192123[[#This Row],[Valores Receitas / Despesas]])</f>
        <v>2511924.87</v>
      </c>
      <c r="L416" s="20">
        <f>IF(FluxoCaixa10131514192123[[#This Row],[Entrada / Saída]]="Saída",FluxoCaixa10131514192123[[#This Row],[R$ (Valores)]]*-1,FluxoCaixa10131514192123[[#This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IF(FluxoCaixa10131514192123[[#This Row],[Movimento ]]="Saldo Inicial",FluxoCaixa10131514192123[[#This Row],[R$ (Valores)]],K416+FluxoCaixa10131514192123[[#This Row],[Valores Receitas / Despesas]])</f>
        <v>2511924.87</v>
      </c>
      <c r="L417" s="20">
        <f>IF(FluxoCaixa10131514192123[[#This Row],[Entrada / Saída]]="Saída",FluxoCaixa10131514192123[[#This Row],[R$ (Valores)]]*-1,FluxoCaixa10131514192123[[#This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IF(FluxoCaixa10131514192123[[#This Row],[Movimento ]]="Saldo Inicial",FluxoCaixa10131514192123[[#This Row],[R$ (Valores)]],K417+FluxoCaixa10131514192123[[#This Row],[Valores Receitas / Despesas]])</f>
        <v>2511924.87</v>
      </c>
      <c r="L418" s="20">
        <f>IF(FluxoCaixa10131514192123[[#This Row],[Entrada / Saída]]="Saída",FluxoCaixa10131514192123[[#This Row],[R$ (Valores)]]*-1,FluxoCaixa10131514192123[[#This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IF(FluxoCaixa10131514192123[[#This Row],[Movimento ]]="Saldo Inicial",FluxoCaixa10131514192123[[#This Row],[R$ (Valores)]],K418+FluxoCaixa10131514192123[[#This Row],[Valores Receitas / Despesas]])</f>
        <v>2511924.87</v>
      </c>
      <c r="L419" s="20">
        <f>IF(FluxoCaixa10131514192123[[#This Row],[Entrada / Saída]]="Saída",FluxoCaixa10131514192123[[#This Row],[R$ (Valores)]]*-1,FluxoCaixa10131514192123[[#This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IF(FluxoCaixa10131514192123[[#This Row],[Movimento ]]="Saldo Inicial",FluxoCaixa10131514192123[[#This Row],[R$ (Valores)]],K419+FluxoCaixa10131514192123[[#This Row],[Valores Receitas / Despesas]])</f>
        <v>2511924.87</v>
      </c>
      <c r="L420" s="20">
        <f>IF(FluxoCaixa10131514192123[[#This Row],[Entrada / Saída]]="Saída",FluxoCaixa10131514192123[[#This Row],[R$ (Valores)]]*-1,FluxoCaixa10131514192123[[#This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IF(FluxoCaixa10131514192123[[#This Row],[Movimento ]]="Saldo Inicial",FluxoCaixa10131514192123[[#This Row],[R$ (Valores)]],K420+FluxoCaixa10131514192123[[#This Row],[Valores Receitas / Despesas]])</f>
        <v>2511924.87</v>
      </c>
      <c r="L421" s="20">
        <f>IF(FluxoCaixa10131514192123[[#This Row],[Entrada / Saída]]="Saída",FluxoCaixa10131514192123[[#This Row],[R$ (Valores)]]*-1,FluxoCaixa10131514192123[[#This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IF(FluxoCaixa10131514192123[[#This Row],[Movimento ]]="Saldo Inicial",FluxoCaixa10131514192123[[#This Row],[R$ (Valores)]],K421+FluxoCaixa10131514192123[[#This Row],[Valores Receitas / Despesas]])</f>
        <v>2511924.87</v>
      </c>
      <c r="L422" s="20">
        <f>IF(FluxoCaixa10131514192123[[#This Row],[Entrada / Saída]]="Saída",FluxoCaixa10131514192123[[#This Row],[R$ (Valores)]]*-1,FluxoCaixa10131514192123[[#This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IF(FluxoCaixa10131514192123[[#This Row],[Movimento ]]="Saldo Inicial",FluxoCaixa10131514192123[[#This Row],[R$ (Valores)]],K422+FluxoCaixa10131514192123[[#This Row],[Valores Receitas / Despesas]])</f>
        <v>2511924.87</v>
      </c>
      <c r="L423" s="20">
        <f>IF(FluxoCaixa10131514192123[[#This Row],[Entrada / Saída]]="Saída",FluxoCaixa10131514192123[[#This Row],[R$ (Valores)]]*-1,FluxoCaixa10131514192123[[#This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IF(FluxoCaixa10131514192123[[#This Row],[Movimento ]]="Saldo Inicial",FluxoCaixa10131514192123[[#This Row],[R$ (Valores)]],K423+FluxoCaixa10131514192123[[#This Row],[Valores Receitas / Despesas]])</f>
        <v>2511924.87</v>
      </c>
      <c r="L424" s="20">
        <f>IF(FluxoCaixa10131514192123[[#This Row],[Entrada / Saída]]="Saída",FluxoCaixa10131514192123[[#This Row],[R$ (Valores)]]*-1,FluxoCaixa10131514192123[[#This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IF(FluxoCaixa10131514192123[[#This Row],[Movimento ]]="Saldo Inicial",FluxoCaixa10131514192123[[#This Row],[R$ (Valores)]],K424+FluxoCaixa10131514192123[[#This Row],[Valores Receitas / Despesas]])</f>
        <v>2511924.87</v>
      </c>
      <c r="L425" s="20">
        <f>IF(FluxoCaixa10131514192123[[#This Row],[Entrada / Saída]]="Saída",FluxoCaixa10131514192123[[#This Row],[R$ (Valores)]]*-1,FluxoCaixa10131514192123[[#This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IF(FluxoCaixa10131514192123[[#This Row],[Movimento ]]="Saldo Inicial",FluxoCaixa10131514192123[[#This Row],[R$ (Valores)]],K425+FluxoCaixa10131514192123[[#This Row],[Valores Receitas / Despesas]])</f>
        <v>2511924.87</v>
      </c>
      <c r="L426" s="20">
        <f>IF(FluxoCaixa10131514192123[[#This Row],[Entrada / Saída]]="Saída",FluxoCaixa10131514192123[[#This Row],[R$ (Valores)]]*-1,FluxoCaixa10131514192123[[#This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IF(FluxoCaixa10131514192123[[#This Row],[Movimento ]]="Saldo Inicial",FluxoCaixa10131514192123[[#This Row],[R$ (Valores)]],K426+FluxoCaixa10131514192123[[#This Row],[Valores Receitas / Despesas]])</f>
        <v>2511924.87</v>
      </c>
      <c r="L427" s="20">
        <f>IF(FluxoCaixa10131514192123[[#This Row],[Entrada / Saída]]="Saída",FluxoCaixa10131514192123[[#This Row],[R$ (Valores)]]*-1,FluxoCaixa10131514192123[[#This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IF(FluxoCaixa10131514192123[[#This Row],[Movimento ]]="Saldo Inicial",FluxoCaixa10131514192123[[#This Row],[R$ (Valores)]],K427+FluxoCaixa10131514192123[[#This Row],[Valores Receitas / Despesas]])</f>
        <v>2511924.87</v>
      </c>
      <c r="L428" s="20">
        <f>IF(FluxoCaixa10131514192123[[#This Row],[Entrada / Saída]]="Saída",FluxoCaixa10131514192123[[#This Row],[R$ (Valores)]]*-1,FluxoCaixa10131514192123[[#This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IF(FluxoCaixa10131514192123[[#This Row],[Movimento ]]="Saldo Inicial",FluxoCaixa10131514192123[[#This Row],[R$ (Valores)]],K428+FluxoCaixa10131514192123[[#This Row],[Valores Receitas / Despesas]])</f>
        <v>2511924.87</v>
      </c>
      <c r="L429" s="20">
        <f>IF(FluxoCaixa10131514192123[[#This Row],[Entrada / Saída]]="Saída",FluxoCaixa10131514192123[[#This Row],[R$ (Valores)]]*-1,FluxoCaixa10131514192123[[#This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IF(FluxoCaixa10131514192123[[#This Row],[Movimento ]]="Saldo Inicial",FluxoCaixa10131514192123[[#This Row],[R$ (Valores)]],K429+FluxoCaixa10131514192123[[#This Row],[Valores Receitas / Despesas]])</f>
        <v>2511924.87</v>
      </c>
      <c r="L430" s="20">
        <f>IF(FluxoCaixa10131514192123[[#This Row],[Entrada / Saída]]="Saída",FluxoCaixa10131514192123[[#This Row],[R$ (Valores)]]*-1,FluxoCaixa10131514192123[[#This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IF(FluxoCaixa10131514192123[[#This Row],[Movimento ]]="Saldo Inicial",FluxoCaixa10131514192123[[#This Row],[R$ (Valores)]],K430+FluxoCaixa10131514192123[[#This Row],[Valores Receitas / Despesas]])</f>
        <v>2511924.87</v>
      </c>
      <c r="L431" s="20">
        <f>IF(FluxoCaixa10131514192123[[#This Row],[Entrada / Saída]]="Saída",FluxoCaixa10131514192123[[#This Row],[R$ (Valores)]]*-1,FluxoCaixa10131514192123[[#This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IF(FluxoCaixa10131514192123[[#This Row],[Movimento ]]="Saldo Inicial",FluxoCaixa10131514192123[[#This Row],[R$ (Valores)]],K431+FluxoCaixa10131514192123[[#This Row],[Valores Receitas / Despesas]])</f>
        <v>2511924.87</v>
      </c>
      <c r="L432" s="20">
        <f>IF(FluxoCaixa10131514192123[[#This Row],[Entrada / Saída]]="Saída",FluxoCaixa10131514192123[[#This Row],[R$ (Valores)]]*-1,FluxoCaixa10131514192123[[#This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IF(FluxoCaixa10131514192123[[#This Row],[Movimento ]]="Saldo Inicial",FluxoCaixa10131514192123[[#This Row],[R$ (Valores)]],K432+FluxoCaixa10131514192123[[#This Row],[Valores Receitas / Despesas]])</f>
        <v>2511924.87</v>
      </c>
      <c r="L433" s="20">
        <f>IF(FluxoCaixa10131514192123[[#This Row],[Entrada / Saída]]="Saída",FluxoCaixa10131514192123[[#This Row],[R$ (Valores)]]*-1,FluxoCaixa10131514192123[[#This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IF(FluxoCaixa10131514192123[[#This Row],[Movimento ]]="Saldo Inicial",FluxoCaixa10131514192123[[#This Row],[R$ (Valores)]],K433+FluxoCaixa10131514192123[[#This Row],[Valores Receitas / Despesas]])</f>
        <v>2511924.87</v>
      </c>
      <c r="L434" s="20">
        <f>IF(FluxoCaixa10131514192123[[#This Row],[Entrada / Saída]]="Saída",FluxoCaixa10131514192123[[#This Row],[R$ (Valores)]]*-1,FluxoCaixa10131514192123[[#This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IF(FluxoCaixa10131514192123[[#This Row],[Movimento ]]="Saldo Inicial",FluxoCaixa10131514192123[[#This Row],[R$ (Valores)]],K434+FluxoCaixa10131514192123[[#This Row],[Valores Receitas / Despesas]])</f>
        <v>2511924.87</v>
      </c>
      <c r="L435" s="20">
        <f>IF(FluxoCaixa10131514192123[[#This Row],[Entrada / Saída]]="Saída",FluxoCaixa10131514192123[[#This Row],[R$ (Valores)]]*-1,FluxoCaixa10131514192123[[#This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IF(FluxoCaixa10131514192123[[#This Row],[Movimento ]]="Saldo Inicial",FluxoCaixa10131514192123[[#This Row],[R$ (Valores)]],K435+FluxoCaixa10131514192123[[#This Row],[Valores Receitas / Despesas]])</f>
        <v>2511924.87</v>
      </c>
      <c r="L436" s="20">
        <f>IF(FluxoCaixa10131514192123[[#This Row],[Entrada / Saída]]="Saída",FluxoCaixa10131514192123[[#This Row],[R$ (Valores)]]*-1,FluxoCaixa10131514192123[[#This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IF(FluxoCaixa10131514192123[[#This Row],[Movimento ]]="Saldo Inicial",FluxoCaixa10131514192123[[#This Row],[R$ (Valores)]],K436+FluxoCaixa10131514192123[[#This Row],[Valores Receitas / Despesas]])</f>
        <v>2511924.87</v>
      </c>
      <c r="L437" s="20">
        <f>IF(FluxoCaixa10131514192123[[#This Row],[Entrada / Saída]]="Saída",FluxoCaixa10131514192123[[#This Row],[R$ (Valores)]]*-1,FluxoCaixa10131514192123[[#This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IF(FluxoCaixa10131514192123[[#This Row],[Movimento ]]="Saldo Inicial",FluxoCaixa10131514192123[[#This Row],[R$ (Valores)]],K437+FluxoCaixa10131514192123[[#This Row],[Valores Receitas / Despesas]])</f>
        <v>2511924.87</v>
      </c>
      <c r="L438" s="20">
        <f>IF(FluxoCaixa10131514192123[[#This Row],[Entrada / Saída]]="Saída",FluxoCaixa10131514192123[[#This Row],[R$ (Valores)]]*-1,FluxoCaixa10131514192123[[#This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IF(FluxoCaixa10131514192123[[#This Row],[Movimento ]]="Saldo Inicial",FluxoCaixa10131514192123[[#This Row],[R$ (Valores)]],K438+FluxoCaixa10131514192123[[#This Row],[Valores Receitas / Despesas]])</f>
        <v>2511924.87</v>
      </c>
      <c r="L439" s="20">
        <f>IF(FluxoCaixa10131514192123[[#This Row],[Entrada / Saída]]="Saída",FluxoCaixa10131514192123[[#This Row],[R$ (Valores)]]*-1,FluxoCaixa10131514192123[[#This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IF(FluxoCaixa10131514192123[[#This Row],[Movimento ]]="Saldo Inicial",FluxoCaixa10131514192123[[#This Row],[R$ (Valores)]],K439+FluxoCaixa10131514192123[[#This Row],[Valores Receitas / Despesas]])</f>
        <v>2511924.87</v>
      </c>
      <c r="L440" s="20">
        <f>IF(FluxoCaixa10131514192123[[#This Row],[Entrada / Saída]]="Saída",FluxoCaixa10131514192123[[#This Row],[R$ (Valores)]]*-1,FluxoCaixa10131514192123[[#This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IF(FluxoCaixa10131514192123[[#This Row],[Movimento ]]="Saldo Inicial",FluxoCaixa10131514192123[[#This Row],[R$ (Valores)]],K440+FluxoCaixa10131514192123[[#This Row],[Valores Receitas / Despesas]])</f>
        <v>2511924.87</v>
      </c>
      <c r="L441" s="20">
        <f>IF(FluxoCaixa10131514192123[[#This Row],[Entrada / Saída]]="Saída",FluxoCaixa10131514192123[[#This Row],[R$ (Valores)]]*-1,FluxoCaixa10131514192123[[#This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IF(FluxoCaixa10131514192123[[#This Row],[Movimento ]]="Saldo Inicial",FluxoCaixa10131514192123[[#This Row],[R$ (Valores)]],K441+FluxoCaixa10131514192123[[#This Row],[Valores Receitas / Despesas]])</f>
        <v>2511924.87</v>
      </c>
      <c r="L442" s="20">
        <f>IF(FluxoCaixa10131514192123[[#This Row],[Entrada / Saída]]="Saída",FluxoCaixa10131514192123[[#This Row],[R$ (Valores)]]*-1,FluxoCaixa10131514192123[[#This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IF(FluxoCaixa10131514192123[[#This Row],[Movimento ]]="Saldo Inicial",FluxoCaixa10131514192123[[#This Row],[R$ (Valores)]],K442+FluxoCaixa10131514192123[[#This Row],[Valores Receitas / Despesas]])</f>
        <v>2511924.87</v>
      </c>
      <c r="L443" s="20">
        <f>IF(FluxoCaixa10131514192123[[#This Row],[Entrada / Saída]]="Saída",FluxoCaixa10131514192123[[#This Row],[R$ (Valores)]]*-1,FluxoCaixa10131514192123[[#This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IF(FluxoCaixa10131514192123[[#This Row],[Movimento ]]="Saldo Inicial",FluxoCaixa10131514192123[[#This Row],[R$ (Valores)]],K443+FluxoCaixa10131514192123[[#This Row],[Valores Receitas / Despesas]])</f>
        <v>2511924.87</v>
      </c>
      <c r="L444" s="20">
        <f>IF(FluxoCaixa10131514192123[[#This Row],[Entrada / Saída]]="Saída",FluxoCaixa10131514192123[[#This Row],[R$ (Valores)]]*-1,FluxoCaixa10131514192123[[#This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IF(FluxoCaixa10131514192123[[#This Row],[Movimento ]]="Saldo Inicial",FluxoCaixa10131514192123[[#This Row],[R$ (Valores)]],K444+FluxoCaixa10131514192123[[#This Row],[Valores Receitas / Despesas]])</f>
        <v>2511924.87</v>
      </c>
      <c r="L445" s="20">
        <f>IF(FluxoCaixa10131514192123[[#This Row],[Entrada / Saída]]="Saída",FluxoCaixa10131514192123[[#This Row],[R$ (Valores)]]*-1,FluxoCaixa10131514192123[[#This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IF(FluxoCaixa10131514192123[[#This Row],[Movimento ]]="Saldo Inicial",FluxoCaixa10131514192123[[#This Row],[R$ (Valores)]],K445+FluxoCaixa10131514192123[[#This Row],[Valores Receitas / Despesas]])</f>
        <v>2511924.87</v>
      </c>
      <c r="L446" s="20">
        <f>IF(FluxoCaixa10131514192123[[#This Row],[Entrada / Saída]]="Saída",FluxoCaixa10131514192123[[#This Row],[R$ (Valores)]]*-1,FluxoCaixa10131514192123[[#This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IF(FluxoCaixa10131514192123[[#This Row],[Movimento ]]="Saldo Inicial",FluxoCaixa10131514192123[[#This Row],[R$ (Valores)]],K446+FluxoCaixa10131514192123[[#This Row],[Valores Receitas / Despesas]])</f>
        <v>2511924.87</v>
      </c>
      <c r="L447" s="20">
        <f>IF(FluxoCaixa10131514192123[[#This Row],[Entrada / Saída]]="Saída",FluxoCaixa10131514192123[[#This Row],[R$ (Valores)]]*-1,FluxoCaixa10131514192123[[#This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IF(FluxoCaixa10131514192123[[#This Row],[Movimento ]]="Saldo Inicial",FluxoCaixa10131514192123[[#This Row],[R$ (Valores)]],K447+FluxoCaixa10131514192123[[#This Row],[Valores Receitas / Despesas]])</f>
        <v>2511924.87</v>
      </c>
      <c r="L448" s="20">
        <f>IF(FluxoCaixa10131514192123[[#This Row],[Entrada / Saída]]="Saída",FluxoCaixa10131514192123[[#This Row],[R$ (Valores)]]*-1,FluxoCaixa10131514192123[[#This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IF(FluxoCaixa10131514192123[[#This Row],[Movimento ]]="Saldo Inicial",FluxoCaixa10131514192123[[#This Row],[R$ (Valores)]],K448+FluxoCaixa10131514192123[[#This Row],[Valores Receitas / Despesas]])</f>
        <v>2511924.87</v>
      </c>
      <c r="L449" s="20">
        <f>IF(FluxoCaixa10131514192123[[#This Row],[Entrada / Saída]]="Saída",FluxoCaixa10131514192123[[#This Row],[R$ (Valores)]]*-1,FluxoCaixa10131514192123[[#This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IF(FluxoCaixa10131514192123[[#This Row],[Movimento ]]="Saldo Inicial",FluxoCaixa10131514192123[[#This Row],[R$ (Valores)]],K449+FluxoCaixa10131514192123[[#This Row],[Valores Receitas / Despesas]])</f>
        <v>2511924.87</v>
      </c>
      <c r="L450" s="20">
        <f>IF(FluxoCaixa10131514192123[[#This Row],[Entrada / Saída]]="Saída",FluxoCaixa10131514192123[[#This Row],[R$ (Valores)]]*-1,FluxoCaixa10131514192123[[#This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IF(FluxoCaixa10131514192123[[#This Row],[Movimento ]]="Saldo Inicial",FluxoCaixa10131514192123[[#This Row],[R$ (Valores)]],K450+FluxoCaixa10131514192123[[#This Row],[Valores Receitas / Despesas]])</f>
        <v>2511924.87</v>
      </c>
      <c r="L451" s="20">
        <f>IF(FluxoCaixa10131514192123[[#This Row],[Entrada / Saída]]="Saída",FluxoCaixa10131514192123[[#This Row],[R$ (Valores)]]*-1,FluxoCaixa10131514192123[[#This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IF(FluxoCaixa10131514192123[[#This Row],[Movimento ]]="Saldo Inicial",FluxoCaixa10131514192123[[#This Row],[R$ (Valores)]],K451+FluxoCaixa10131514192123[[#This Row],[Valores Receitas / Despesas]])</f>
        <v>2511924.87</v>
      </c>
      <c r="L452" s="20">
        <f>IF(FluxoCaixa10131514192123[[#This Row],[Entrada / Saída]]="Saída",FluxoCaixa10131514192123[[#This Row],[R$ (Valores)]]*-1,FluxoCaixa10131514192123[[#This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IF(FluxoCaixa10131514192123[[#This Row],[Movimento ]]="Saldo Inicial",FluxoCaixa10131514192123[[#This Row],[R$ (Valores)]],K452+FluxoCaixa10131514192123[[#This Row],[Valores Receitas / Despesas]])</f>
        <v>2511924.87</v>
      </c>
      <c r="L453" s="20">
        <f>IF(FluxoCaixa10131514192123[[#This Row],[Entrada / Saída]]="Saída",FluxoCaixa10131514192123[[#This Row],[R$ (Valores)]]*-1,FluxoCaixa10131514192123[[#This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IF(FluxoCaixa10131514192123[[#This Row],[Movimento ]]="Saldo Inicial",FluxoCaixa10131514192123[[#This Row],[R$ (Valores)]],K453+FluxoCaixa10131514192123[[#This Row],[Valores Receitas / Despesas]])</f>
        <v>2511924.87</v>
      </c>
      <c r="L454" s="20">
        <f>IF(FluxoCaixa10131514192123[[#This Row],[Entrada / Saída]]="Saída",FluxoCaixa10131514192123[[#This Row],[R$ (Valores)]]*-1,FluxoCaixa10131514192123[[#This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IF(FluxoCaixa10131514192123[[#This Row],[Movimento ]]="Saldo Inicial",FluxoCaixa10131514192123[[#This Row],[R$ (Valores)]],K454+FluxoCaixa10131514192123[[#This Row],[Valores Receitas / Despesas]])</f>
        <v>2511924.87</v>
      </c>
      <c r="L455" s="20">
        <f>IF(FluxoCaixa10131514192123[[#This Row],[Entrada / Saída]]="Saída",FluxoCaixa10131514192123[[#This Row],[R$ (Valores)]]*-1,FluxoCaixa10131514192123[[#This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IF(FluxoCaixa10131514192123[[#This Row],[Movimento ]]="Saldo Inicial",FluxoCaixa10131514192123[[#This Row],[R$ (Valores)]],K455+FluxoCaixa10131514192123[[#This Row],[Valores Receitas / Despesas]])</f>
        <v>2511924.87</v>
      </c>
      <c r="L456" s="20">
        <f>IF(FluxoCaixa10131514192123[[#This Row],[Entrada / Saída]]="Saída",FluxoCaixa10131514192123[[#This Row],[R$ (Valores)]]*-1,FluxoCaixa10131514192123[[#This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IF(FluxoCaixa10131514192123[[#This Row],[Movimento ]]="Saldo Inicial",FluxoCaixa10131514192123[[#This Row],[R$ (Valores)]],K456+FluxoCaixa10131514192123[[#This Row],[Valores Receitas / Despesas]])</f>
        <v>2511924.87</v>
      </c>
      <c r="L457" s="20">
        <f>IF(FluxoCaixa10131514192123[[#This Row],[Entrada / Saída]]="Saída",FluxoCaixa10131514192123[[#This Row],[R$ (Valores)]]*-1,FluxoCaixa10131514192123[[#This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IF(FluxoCaixa10131514192123[[#This Row],[Movimento ]]="Saldo Inicial",FluxoCaixa10131514192123[[#This Row],[R$ (Valores)]],K457+FluxoCaixa10131514192123[[#This Row],[Valores Receitas / Despesas]])</f>
        <v>2511924.87</v>
      </c>
      <c r="L458" s="20">
        <f>IF(FluxoCaixa10131514192123[[#This Row],[Entrada / Saída]]="Saída",FluxoCaixa10131514192123[[#This Row],[R$ (Valores)]]*-1,FluxoCaixa10131514192123[[#This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IF(FluxoCaixa10131514192123[[#This Row],[Movimento ]]="Saldo Inicial",FluxoCaixa10131514192123[[#This Row],[R$ (Valores)]],K458+FluxoCaixa10131514192123[[#This Row],[Valores Receitas / Despesas]])</f>
        <v>2511924.87</v>
      </c>
      <c r="L459" s="20">
        <f>IF(FluxoCaixa10131514192123[[#This Row],[Entrada / Saída]]="Saída",FluxoCaixa10131514192123[[#This Row],[R$ (Valores)]]*-1,FluxoCaixa10131514192123[[#This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IF(FluxoCaixa10131514192123[[#This Row],[Movimento ]]="Saldo Inicial",FluxoCaixa10131514192123[[#This Row],[R$ (Valores)]],K459+FluxoCaixa10131514192123[[#This Row],[Valores Receitas / Despesas]])</f>
        <v>2511924.87</v>
      </c>
      <c r="L460" s="20">
        <f>IF(FluxoCaixa10131514192123[[#This Row],[Entrada / Saída]]="Saída",FluxoCaixa10131514192123[[#This Row],[R$ (Valores)]]*-1,FluxoCaixa10131514192123[[#This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IF(FluxoCaixa10131514192123[[#This Row],[Movimento ]]="Saldo Inicial",FluxoCaixa10131514192123[[#This Row],[R$ (Valores)]],K460+FluxoCaixa10131514192123[[#This Row],[Valores Receitas / Despesas]])</f>
        <v>2511924.87</v>
      </c>
      <c r="L461" s="20">
        <f>IF(FluxoCaixa10131514192123[[#This Row],[Entrada / Saída]]="Saída",FluxoCaixa10131514192123[[#This Row],[R$ (Valores)]]*-1,FluxoCaixa10131514192123[[#This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IF(FluxoCaixa10131514192123[[#This Row],[Movimento ]]="Saldo Inicial",FluxoCaixa10131514192123[[#This Row],[R$ (Valores)]],K461+FluxoCaixa10131514192123[[#This Row],[Valores Receitas / Despesas]])</f>
        <v>2511924.87</v>
      </c>
      <c r="L462" s="20">
        <f>IF(FluxoCaixa10131514192123[[#This Row],[Entrada / Saída]]="Saída",FluxoCaixa10131514192123[[#This Row],[R$ (Valores)]]*-1,FluxoCaixa10131514192123[[#This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IF(FluxoCaixa10131514192123[[#This Row],[Movimento ]]="Saldo Inicial",FluxoCaixa10131514192123[[#This Row],[R$ (Valores)]],K462+FluxoCaixa10131514192123[[#This Row],[Valores Receitas / Despesas]])</f>
        <v>2511924.87</v>
      </c>
      <c r="L463" s="20">
        <f>IF(FluxoCaixa10131514192123[[#This Row],[Entrada / Saída]]="Saída",FluxoCaixa10131514192123[[#This Row],[R$ (Valores)]]*-1,FluxoCaixa10131514192123[[#This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IF(FluxoCaixa10131514192123[[#This Row],[Movimento ]]="Saldo Inicial",FluxoCaixa10131514192123[[#This Row],[R$ (Valores)]],K463+FluxoCaixa10131514192123[[#This Row],[Valores Receitas / Despesas]])</f>
        <v>2511924.87</v>
      </c>
      <c r="L464" s="20">
        <f>IF(FluxoCaixa10131514192123[[#This Row],[Entrada / Saída]]="Saída",FluxoCaixa10131514192123[[#This Row],[R$ (Valores)]]*-1,FluxoCaixa10131514192123[[#This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IF(FluxoCaixa10131514192123[[#This Row],[Movimento ]]="Saldo Inicial",FluxoCaixa10131514192123[[#This Row],[R$ (Valores)]],K464+FluxoCaixa10131514192123[[#This Row],[Valores Receitas / Despesas]])</f>
        <v>2511924.87</v>
      </c>
      <c r="L465" s="20">
        <f>IF(FluxoCaixa10131514192123[[#This Row],[Entrada / Saída]]="Saída",FluxoCaixa10131514192123[[#This Row],[R$ (Valores)]]*-1,FluxoCaixa10131514192123[[#This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IF(FluxoCaixa10131514192123[[#This Row],[Movimento ]]="Saldo Inicial",FluxoCaixa10131514192123[[#This Row],[R$ (Valores)]],K465+FluxoCaixa10131514192123[[#This Row],[Valores Receitas / Despesas]])</f>
        <v>2511924.87</v>
      </c>
      <c r="L466" s="20">
        <f>IF(FluxoCaixa10131514192123[[#This Row],[Entrada / Saída]]="Saída",FluxoCaixa10131514192123[[#This Row],[R$ (Valores)]]*-1,FluxoCaixa10131514192123[[#This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IF(FluxoCaixa10131514192123[[#This Row],[Movimento ]]="Saldo Inicial",FluxoCaixa10131514192123[[#This Row],[R$ (Valores)]],K466+FluxoCaixa10131514192123[[#This Row],[Valores Receitas / Despesas]])</f>
        <v>2511924.87</v>
      </c>
      <c r="L467" s="20">
        <f>IF(FluxoCaixa10131514192123[[#This Row],[Entrada / Saída]]="Saída",FluxoCaixa10131514192123[[#This Row],[R$ (Valores)]]*-1,FluxoCaixa10131514192123[[#This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IF(FluxoCaixa10131514192123[[#This Row],[Movimento ]]="Saldo Inicial",FluxoCaixa10131514192123[[#This Row],[R$ (Valores)]],K467+FluxoCaixa10131514192123[[#This Row],[Valores Receitas / Despesas]])</f>
        <v>2511924.87</v>
      </c>
      <c r="L468" s="20">
        <f>IF(FluxoCaixa10131514192123[[#This Row],[Entrada / Saída]]="Saída",FluxoCaixa10131514192123[[#This Row],[R$ (Valores)]]*-1,FluxoCaixa10131514192123[[#This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IF(FluxoCaixa10131514192123[[#This Row],[Movimento ]]="Saldo Inicial",FluxoCaixa10131514192123[[#This Row],[R$ (Valores)]],K468+FluxoCaixa10131514192123[[#This Row],[Valores Receitas / Despesas]])</f>
        <v>2511924.87</v>
      </c>
      <c r="L469" s="20">
        <f>IF(FluxoCaixa10131514192123[[#This Row],[Entrada / Saída]]="Saída",FluxoCaixa10131514192123[[#This Row],[R$ (Valores)]]*-1,FluxoCaixa10131514192123[[#This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IF(FluxoCaixa10131514192123[[#This Row],[Movimento ]]="Saldo Inicial",FluxoCaixa10131514192123[[#This Row],[R$ (Valores)]],K469+FluxoCaixa10131514192123[[#This Row],[Valores Receitas / Despesas]])</f>
        <v>2511924.87</v>
      </c>
      <c r="L470" s="20">
        <f>IF(FluxoCaixa10131514192123[[#This Row],[Entrada / Saída]]="Saída",FluxoCaixa10131514192123[[#This Row],[R$ (Valores)]]*-1,FluxoCaixa10131514192123[[#This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IF(FluxoCaixa10131514192123[[#This Row],[Movimento ]]="Saldo Inicial",FluxoCaixa10131514192123[[#This Row],[R$ (Valores)]],K470+FluxoCaixa10131514192123[[#This Row],[Valores Receitas / Despesas]])</f>
        <v>2511924.87</v>
      </c>
      <c r="L471" s="20">
        <f>IF(FluxoCaixa10131514192123[[#This Row],[Entrada / Saída]]="Saída",FluxoCaixa10131514192123[[#This Row],[R$ (Valores)]]*-1,FluxoCaixa10131514192123[[#This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IF(FluxoCaixa10131514192123[[#This Row],[Movimento ]]="Saldo Inicial",FluxoCaixa10131514192123[[#This Row],[R$ (Valores)]],K471+FluxoCaixa10131514192123[[#This Row],[Valores Receitas / Despesas]])</f>
        <v>2511924.87</v>
      </c>
      <c r="L472" s="20">
        <f>IF(FluxoCaixa10131514192123[[#This Row],[Entrada / Saída]]="Saída",FluxoCaixa10131514192123[[#This Row],[R$ (Valores)]]*-1,FluxoCaixa10131514192123[[#This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IF(FluxoCaixa10131514192123[[#This Row],[Movimento ]]="Saldo Inicial",FluxoCaixa10131514192123[[#This Row],[R$ (Valores)]],K472+FluxoCaixa10131514192123[[#This Row],[Valores Receitas / Despesas]])</f>
        <v>2511924.87</v>
      </c>
      <c r="L473" s="20">
        <f>IF(FluxoCaixa10131514192123[[#This Row],[Entrada / Saída]]="Saída",FluxoCaixa10131514192123[[#This Row],[R$ (Valores)]]*-1,FluxoCaixa10131514192123[[#This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IF(FluxoCaixa10131514192123[[#This Row],[Movimento ]]="Saldo Inicial",FluxoCaixa10131514192123[[#This Row],[R$ (Valores)]],K473+FluxoCaixa10131514192123[[#This Row],[Valores Receitas / Despesas]])</f>
        <v>2511924.87</v>
      </c>
      <c r="L474" s="20">
        <f>IF(FluxoCaixa10131514192123[[#This Row],[Entrada / Saída]]="Saída",FluxoCaixa10131514192123[[#This Row],[R$ (Valores)]]*-1,FluxoCaixa10131514192123[[#This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IF(FluxoCaixa10131514192123[[#This Row],[Movimento ]]="Saldo Inicial",FluxoCaixa10131514192123[[#This Row],[R$ (Valores)]],K474+FluxoCaixa10131514192123[[#This Row],[Valores Receitas / Despesas]])</f>
        <v>2511924.87</v>
      </c>
      <c r="L475" s="20">
        <f>IF(FluxoCaixa10131514192123[[#This Row],[Entrada / Saída]]="Saída",FluxoCaixa10131514192123[[#This Row],[R$ (Valores)]]*-1,FluxoCaixa10131514192123[[#This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IF(FluxoCaixa10131514192123[[#This Row],[Movimento ]]="Saldo Inicial",FluxoCaixa10131514192123[[#This Row],[R$ (Valores)]],K475+FluxoCaixa10131514192123[[#This Row],[Valores Receitas / Despesas]])</f>
        <v>2511924.87</v>
      </c>
      <c r="L476" s="20">
        <f>IF(FluxoCaixa10131514192123[[#This Row],[Entrada / Saída]]="Saída",FluxoCaixa10131514192123[[#This Row],[R$ (Valores)]]*-1,FluxoCaixa10131514192123[[#This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IF(FluxoCaixa10131514192123[[#This Row],[Movimento ]]="Saldo Inicial",FluxoCaixa10131514192123[[#This Row],[R$ (Valores)]],K476+FluxoCaixa10131514192123[[#This Row],[Valores Receitas / Despesas]])</f>
        <v>2511924.87</v>
      </c>
      <c r="L477" s="20">
        <f>IF(FluxoCaixa10131514192123[[#This Row],[Entrada / Saída]]="Saída",FluxoCaixa10131514192123[[#This Row],[R$ (Valores)]]*-1,FluxoCaixa10131514192123[[#This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IF(FluxoCaixa10131514192123[[#This Row],[Movimento ]]="Saldo Inicial",FluxoCaixa10131514192123[[#This Row],[R$ (Valores)]],K477+FluxoCaixa10131514192123[[#This Row],[Valores Receitas / Despesas]])</f>
        <v>2511924.87</v>
      </c>
      <c r="L478" s="20">
        <f>IF(FluxoCaixa10131514192123[[#This Row],[Entrada / Saída]]="Saída",FluxoCaixa10131514192123[[#This Row],[R$ (Valores)]]*-1,FluxoCaixa10131514192123[[#This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IF(FluxoCaixa10131514192123[[#This Row],[Movimento ]]="Saldo Inicial",FluxoCaixa10131514192123[[#This Row],[R$ (Valores)]],K478+FluxoCaixa10131514192123[[#This Row],[Valores Receitas / Despesas]])</f>
        <v>2511924.87</v>
      </c>
      <c r="L479" s="20">
        <f>IF(FluxoCaixa10131514192123[[#This Row],[Entrada / Saída]]="Saída",FluxoCaixa10131514192123[[#This Row],[R$ (Valores)]]*-1,FluxoCaixa10131514192123[[#This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IF(FluxoCaixa10131514192123[[#This Row],[Movimento ]]="Saldo Inicial",FluxoCaixa10131514192123[[#This Row],[R$ (Valores)]],K479+FluxoCaixa10131514192123[[#This Row],[Valores Receitas / Despesas]])</f>
        <v>2511924.87</v>
      </c>
      <c r="L480" s="20">
        <f>IF(FluxoCaixa10131514192123[[#This Row],[Entrada / Saída]]="Saída",FluxoCaixa10131514192123[[#This Row],[R$ (Valores)]]*-1,FluxoCaixa10131514192123[[#This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IF(FluxoCaixa10131514192123[[#This Row],[Movimento ]]="Saldo Inicial",FluxoCaixa10131514192123[[#This Row],[R$ (Valores)]],K480+FluxoCaixa10131514192123[[#This Row],[Valores Receitas / Despesas]])</f>
        <v>2511924.87</v>
      </c>
      <c r="L481" s="20">
        <f>IF(FluxoCaixa10131514192123[[#This Row],[Entrada / Saída]]="Saída",FluxoCaixa10131514192123[[#This Row],[R$ (Valores)]]*-1,FluxoCaixa10131514192123[[#This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IF(FluxoCaixa10131514192123[[#This Row],[Movimento ]]="Saldo Inicial",FluxoCaixa10131514192123[[#This Row],[R$ (Valores)]],K481+FluxoCaixa10131514192123[[#This Row],[Valores Receitas / Despesas]])</f>
        <v>2511924.87</v>
      </c>
      <c r="L482" s="20">
        <f>IF(FluxoCaixa10131514192123[[#This Row],[Entrada / Saída]]="Saída",FluxoCaixa10131514192123[[#This Row],[R$ (Valores)]]*-1,FluxoCaixa10131514192123[[#This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IF(FluxoCaixa10131514192123[[#This Row],[Movimento ]]="Saldo Inicial",FluxoCaixa10131514192123[[#This Row],[R$ (Valores)]],K482+FluxoCaixa10131514192123[[#This Row],[Valores Receitas / Despesas]])</f>
        <v>2511924.87</v>
      </c>
      <c r="L483" s="20">
        <f>IF(FluxoCaixa10131514192123[[#This Row],[Entrada / Saída]]="Saída",FluxoCaixa10131514192123[[#This Row],[R$ (Valores)]]*-1,FluxoCaixa10131514192123[[#This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IF(FluxoCaixa10131514192123[[#This Row],[Movimento ]]="Saldo Inicial",FluxoCaixa10131514192123[[#This Row],[R$ (Valores)]],K483+FluxoCaixa10131514192123[[#This Row],[Valores Receitas / Despesas]])</f>
        <v>2511924.87</v>
      </c>
      <c r="L484" s="20">
        <f>IF(FluxoCaixa10131514192123[[#This Row],[Entrada / Saída]]="Saída",FluxoCaixa10131514192123[[#This Row],[R$ (Valores)]]*-1,FluxoCaixa10131514192123[[#This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IF(FluxoCaixa10131514192123[[#This Row],[Movimento ]]="Saldo Inicial",FluxoCaixa10131514192123[[#This Row],[R$ (Valores)]],K484+FluxoCaixa10131514192123[[#This Row],[Valores Receitas / Despesas]])</f>
        <v>2511924.87</v>
      </c>
      <c r="L485" s="20">
        <f>IF(FluxoCaixa10131514192123[[#This Row],[Entrada / Saída]]="Saída",FluxoCaixa10131514192123[[#This Row],[R$ (Valores)]]*-1,FluxoCaixa10131514192123[[#This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IF(FluxoCaixa10131514192123[[#This Row],[Movimento ]]="Saldo Inicial",FluxoCaixa10131514192123[[#This Row],[R$ (Valores)]],K485+FluxoCaixa10131514192123[[#This Row],[Valores Receitas / Despesas]])</f>
        <v>2511924.87</v>
      </c>
      <c r="L486" s="20">
        <f>IF(FluxoCaixa10131514192123[[#This Row],[Entrada / Saída]]="Saída",FluxoCaixa10131514192123[[#This Row],[R$ (Valores)]]*-1,FluxoCaixa10131514192123[[#This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IF(FluxoCaixa10131514192123[[#This Row],[Movimento ]]="Saldo Inicial",FluxoCaixa10131514192123[[#This Row],[R$ (Valores)]],K486+FluxoCaixa10131514192123[[#This Row],[Valores Receitas / Despesas]])</f>
        <v>2511924.87</v>
      </c>
      <c r="L487" s="20">
        <f>IF(FluxoCaixa10131514192123[[#This Row],[Entrada / Saída]]="Saída",FluxoCaixa10131514192123[[#This Row],[R$ (Valores)]]*-1,FluxoCaixa10131514192123[[#This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IF(FluxoCaixa10131514192123[[#This Row],[Movimento ]]="Saldo Inicial",FluxoCaixa10131514192123[[#This Row],[R$ (Valores)]],K487+FluxoCaixa10131514192123[[#This Row],[Valores Receitas / Despesas]])</f>
        <v>2511924.87</v>
      </c>
      <c r="L488" s="20">
        <f>IF(FluxoCaixa10131514192123[[#This Row],[Entrada / Saída]]="Saída",FluxoCaixa10131514192123[[#This Row],[R$ (Valores)]]*-1,FluxoCaixa10131514192123[[#This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IF(FluxoCaixa10131514192123[[#This Row],[Movimento ]]="Saldo Inicial",FluxoCaixa10131514192123[[#This Row],[R$ (Valores)]],K488+FluxoCaixa10131514192123[[#This Row],[Valores Receitas / Despesas]])</f>
        <v>2511924.87</v>
      </c>
      <c r="L489" s="20">
        <f>IF(FluxoCaixa10131514192123[[#This Row],[Entrada / Saída]]="Saída",FluxoCaixa10131514192123[[#This Row],[R$ (Valores)]]*-1,FluxoCaixa10131514192123[[#This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IF(FluxoCaixa10131514192123[[#This Row],[Movimento ]]="Saldo Inicial",FluxoCaixa10131514192123[[#This Row],[R$ (Valores)]],K489+FluxoCaixa10131514192123[[#This Row],[Valores Receitas / Despesas]])</f>
        <v>2511924.87</v>
      </c>
      <c r="L490" s="20">
        <f>IF(FluxoCaixa10131514192123[[#This Row],[Entrada / Saída]]="Saída",FluxoCaixa10131514192123[[#This Row],[R$ (Valores)]]*-1,FluxoCaixa10131514192123[[#This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IF(FluxoCaixa10131514192123[[#This Row],[Movimento ]]="Saldo Inicial",FluxoCaixa10131514192123[[#This Row],[R$ (Valores)]],K490+FluxoCaixa10131514192123[[#This Row],[Valores Receitas / Despesas]])</f>
        <v>2511924.87</v>
      </c>
      <c r="L491" s="20">
        <f>IF(FluxoCaixa10131514192123[[#This Row],[Entrada / Saída]]="Saída",FluxoCaixa10131514192123[[#This Row],[R$ (Valores)]]*-1,FluxoCaixa10131514192123[[#This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IF(FluxoCaixa10131514192123[[#This Row],[Movimento ]]="Saldo Inicial",FluxoCaixa10131514192123[[#This Row],[R$ (Valores)]],K491+FluxoCaixa10131514192123[[#This Row],[Valores Receitas / Despesas]])</f>
        <v>2511924.87</v>
      </c>
      <c r="L492" s="20">
        <f>IF(FluxoCaixa10131514192123[[#This Row],[Entrada / Saída]]="Saída",FluxoCaixa10131514192123[[#This Row],[R$ (Valores)]]*-1,FluxoCaixa10131514192123[[#This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IF(FluxoCaixa10131514192123[[#This Row],[Movimento ]]="Saldo Inicial",FluxoCaixa10131514192123[[#This Row],[R$ (Valores)]],K492+FluxoCaixa10131514192123[[#This Row],[Valores Receitas / Despesas]])</f>
        <v>2511924.87</v>
      </c>
      <c r="L493" s="20">
        <f>IF(FluxoCaixa10131514192123[[#This Row],[Entrada / Saída]]="Saída",FluxoCaixa10131514192123[[#This Row],[R$ (Valores)]]*-1,FluxoCaixa10131514192123[[#This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IF(FluxoCaixa10131514192123[[#This Row],[Movimento ]]="Saldo Inicial",FluxoCaixa10131514192123[[#This Row],[R$ (Valores)]],K493+FluxoCaixa10131514192123[[#This Row],[Valores Receitas / Despesas]])</f>
        <v>2511924.87</v>
      </c>
      <c r="L494" s="20">
        <f>IF(FluxoCaixa10131514192123[[#This Row],[Entrada / Saída]]="Saída",FluxoCaixa10131514192123[[#This Row],[R$ (Valores)]]*-1,FluxoCaixa10131514192123[[#This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IF(FluxoCaixa10131514192123[[#This Row],[Movimento ]]="Saldo Inicial",FluxoCaixa10131514192123[[#This Row],[R$ (Valores)]],K494+FluxoCaixa10131514192123[[#This Row],[Valores Receitas / Despesas]])</f>
        <v>2511924.87</v>
      </c>
      <c r="L495" s="20">
        <f>IF(FluxoCaixa10131514192123[[#This Row],[Entrada / Saída]]="Saída",FluxoCaixa10131514192123[[#This Row],[R$ (Valores)]]*-1,FluxoCaixa10131514192123[[#This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IF(FluxoCaixa10131514192123[[#This Row],[Movimento ]]="Saldo Inicial",FluxoCaixa10131514192123[[#This Row],[R$ (Valores)]],K495+FluxoCaixa10131514192123[[#This Row],[Valores Receitas / Despesas]])</f>
        <v>2511924.87</v>
      </c>
      <c r="L496" s="20">
        <f>IF(FluxoCaixa10131514192123[[#This Row],[Entrada / Saída]]="Saída",FluxoCaixa10131514192123[[#This Row],[R$ (Valores)]]*-1,FluxoCaixa10131514192123[[#This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IF(FluxoCaixa10131514192123[[#This Row],[Movimento ]]="Saldo Inicial",FluxoCaixa10131514192123[[#This Row],[R$ (Valores)]],K496+FluxoCaixa10131514192123[[#This Row],[Valores Receitas / Despesas]])</f>
        <v>2511924.87</v>
      </c>
      <c r="L497" s="20">
        <f>IF(FluxoCaixa10131514192123[[#This Row],[Entrada / Saída]]="Saída",FluxoCaixa10131514192123[[#This Row],[R$ (Valores)]]*-1,FluxoCaixa10131514192123[[#This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IF(FluxoCaixa10131514192123[[#This Row],[Movimento ]]="Saldo Inicial",FluxoCaixa10131514192123[[#This Row],[R$ (Valores)]],K497+FluxoCaixa10131514192123[[#This Row],[Valores Receitas / Despesas]])</f>
        <v>2511924.87</v>
      </c>
      <c r="L498" s="20">
        <f>IF(FluxoCaixa10131514192123[[#This Row],[Entrada / Saída]]="Saída",FluxoCaixa10131514192123[[#This Row],[R$ (Valores)]]*-1,FluxoCaixa10131514192123[[#This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IF(FluxoCaixa10131514192123[[#This Row],[Movimento ]]="Saldo Inicial",FluxoCaixa10131514192123[[#This Row],[R$ (Valores)]],K498+FluxoCaixa10131514192123[[#This Row],[Valores Receitas / Despesas]])</f>
        <v>2511924.87</v>
      </c>
      <c r="L499" s="20">
        <f>IF(FluxoCaixa10131514192123[[#This Row],[Entrada / Saída]]="Saída",FluxoCaixa10131514192123[[#This Row],[R$ (Valores)]]*-1,FluxoCaixa10131514192123[[#This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IF(FluxoCaixa10131514192123[[#This Row],[Movimento ]]="Saldo Inicial",FluxoCaixa10131514192123[[#This Row],[R$ (Valores)]],K499+FluxoCaixa10131514192123[[#This Row],[Valores Receitas / Despesas]])</f>
        <v>2511924.87</v>
      </c>
      <c r="L500" s="20">
        <f>IF(FluxoCaixa10131514192123[[#This Row],[Entrada / Saída]]="Saída",FluxoCaixa10131514192123[[#This Row],[R$ (Valores)]]*-1,FluxoCaixa10131514192123[[#This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IF(FluxoCaixa10131514192123[[#This Row],[Movimento ]]="Saldo Inicial",FluxoCaixa10131514192123[[#This Row],[R$ (Valores)]],K500+FluxoCaixa10131514192123[[#This Row],[Valores Receitas / Despesas]])</f>
        <v>2511924.87</v>
      </c>
      <c r="L501" s="20">
        <f>IF(FluxoCaixa10131514192123[[#This Row],[Entrada / Saída]]="Saída",FluxoCaixa10131514192123[[#This Row],[R$ (Valores)]]*-1,FluxoCaixa10131514192123[[#This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IF(FluxoCaixa10131514192123[[#This Row],[Movimento ]]="Saldo Inicial",FluxoCaixa10131514192123[[#This Row],[R$ (Valores)]],K501+FluxoCaixa10131514192123[[#This Row],[Valores Receitas / Despesas]])</f>
        <v>2511924.87</v>
      </c>
      <c r="L502" s="20">
        <f>IF(FluxoCaixa10131514192123[[#This Row],[Entrada / Saída]]="Saída",FluxoCaixa10131514192123[[#This Row],[R$ (Valores)]]*-1,FluxoCaixa10131514192123[[#This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IF(FluxoCaixa10131514192123[[#This Row],[Movimento ]]="Saldo Inicial",FluxoCaixa10131514192123[[#This Row],[R$ (Valores)]],K502+FluxoCaixa10131514192123[[#This Row],[Valores Receitas / Despesas]])</f>
        <v>2511924.87</v>
      </c>
      <c r="L503" s="20">
        <f>IF(FluxoCaixa10131514192123[[#This Row],[Entrada / Saída]]="Saída",FluxoCaixa10131514192123[[#This Row],[R$ (Valores)]]*-1,FluxoCaixa10131514192123[[#This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IF(FluxoCaixa10131514192123[[#This Row],[Movimento ]]="Saldo Inicial",FluxoCaixa10131514192123[[#This Row],[R$ (Valores)]],K503+FluxoCaixa10131514192123[[#This Row],[Valores Receitas / Despesas]])</f>
        <v>2511924.87</v>
      </c>
      <c r="L504" s="20">
        <f>IF(FluxoCaixa10131514192123[[#This Row],[Entrada / Saída]]="Saída",FluxoCaixa10131514192123[[#This Row],[R$ (Valores)]]*-1,FluxoCaixa10131514192123[[#This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IF(FluxoCaixa10131514192123[[#This Row],[Movimento ]]="Saldo Inicial",FluxoCaixa10131514192123[[#This Row],[R$ (Valores)]],K504+FluxoCaixa10131514192123[[#This Row],[Valores Receitas / Despesas]])</f>
        <v>2511924.87</v>
      </c>
      <c r="L505" s="20">
        <f>IF(FluxoCaixa10131514192123[[#This Row],[Entrada / Saída]]="Saída",FluxoCaixa10131514192123[[#This Row],[R$ (Valores)]]*-1,FluxoCaixa10131514192123[[#This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IF(FluxoCaixa10131514192123[[#This Row],[Movimento ]]="Saldo Inicial",FluxoCaixa10131514192123[[#This Row],[R$ (Valores)]],K505+FluxoCaixa10131514192123[[#This Row],[Valores Receitas / Despesas]])</f>
        <v>2511924.87</v>
      </c>
      <c r="L506" s="20">
        <f>IF(FluxoCaixa10131514192123[[#This Row],[Entrada / Saída]]="Saída",FluxoCaixa10131514192123[[#This Row],[R$ (Valores)]]*-1,FluxoCaixa10131514192123[[#This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IF(FluxoCaixa10131514192123[[#This Row],[Movimento ]]="Saldo Inicial",FluxoCaixa10131514192123[[#This Row],[R$ (Valores)]],K506+FluxoCaixa10131514192123[[#This Row],[Valores Receitas / Despesas]])</f>
        <v>2511924.87</v>
      </c>
      <c r="L507" s="20">
        <f>IF(FluxoCaixa10131514192123[[#This Row],[Entrada / Saída]]="Saída",FluxoCaixa10131514192123[[#This Row],[R$ (Valores)]]*-1,FluxoCaixa10131514192123[[#This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IF(FluxoCaixa10131514192123[[#This Row],[Movimento ]]="Saldo Inicial",FluxoCaixa10131514192123[[#This Row],[R$ (Valores)]],K507+FluxoCaixa10131514192123[[#This Row],[Valores Receitas / Despesas]])</f>
        <v>2511924.87</v>
      </c>
      <c r="L508" s="20">
        <f>IF(FluxoCaixa10131514192123[[#This Row],[Entrada / Saída]]="Saída",FluxoCaixa10131514192123[[#This Row],[R$ (Valores)]]*-1,FluxoCaixa10131514192123[[#This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IF(FluxoCaixa10131514192123[[#This Row],[Movimento ]]="Saldo Inicial",FluxoCaixa10131514192123[[#This Row],[R$ (Valores)]],K508+FluxoCaixa10131514192123[[#This Row],[Valores Receitas / Despesas]])</f>
        <v>2511924.87</v>
      </c>
      <c r="L509" s="20">
        <f>IF(FluxoCaixa10131514192123[[#This Row],[Entrada / Saída]]="Saída",FluxoCaixa10131514192123[[#This Row],[R$ (Valores)]]*-1,FluxoCaixa10131514192123[[#This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IF(FluxoCaixa10131514192123[[#This Row],[Movimento ]]="Saldo Inicial",FluxoCaixa10131514192123[[#This Row],[R$ (Valores)]],K509+FluxoCaixa10131514192123[[#This Row],[Valores Receitas / Despesas]])</f>
        <v>2511924.87</v>
      </c>
      <c r="L510" s="20">
        <f>IF(FluxoCaixa10131514192123[[#This Row],[Entrada / Saída]]="Saída",FluxoCaixa10131514192123[[#This Row],[R$ (Valores)]]*-1,FluxoCaixa10131514192123[[#This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IF(FluxoCaixa10131514192123[[#This Row],[Movimento ]]="Saldo Inicial",FluxoCaixa10131514192123[[#This Row],[R$ (Valores)]],K510+FluxoCaixa10131514192123[[#This Row],[Valores Receitas / Despesas]])</f>
        <v>2511924.87</v>
      </c>
      <c r="L511" s="20">
        <f>IF(FluxoCaixa10131514192123[[#This Row],[Entrada / Saída]]="Saída",FluxoCaixa10131514192123[[#This Row],[R$ (Valores)]]*-1,FluxoCaixa10131514192123[[#This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IF(FluxoCaixa10131514192123[[#This Row],[Movimento ]]="Saldo Inicial",FluxoCaixa10131514192123[[#This Row],[R$ (Valores)]],K511+FluxoCaixa10131514192123[[#This Row],[Valores Receitas / Despesas]])</f>
        <v>2511924.87</v>
      </c>
      <c r="L512" s="20">
        <f>IF(FluxoCaixa10131514192123[[#This Row],[Entrada / Saída]]="Saída",FluxoCaixa10131514192123[[#This Row],[R$ (Valores)]]*-1,FluxoCaixa10131514192123[[#This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IF(FluxoCaixa10131514192123[[#This Row],[Movimento ]]="Saldo Inicial",FluxoCaixa10131514192123[[#This Row],[R$ (Valores)]],K512+FluxoCaixa10131514192123[[#This Row],[Valores Receitas / Despesas]])</f>
        <v>2511924.87</v>
      </c>
      <c r="L513" s="20">
        <f>IF(FluxoCaixa10131514192123[[#This Row],[Entrada / Saída]]="Saída",FluxoCaixa10131514192123[[#This Row],[R$ (Valores)]]*-1,FluxoCaixa10131514192123[[#This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IF(FluxoCaixa10131514192123[[#This Row],[Movimento ]]="Saldo Inicial",FluxoCaixa10131514192123[[#This Row],[R$ (Valores)]],K513+FluxoCaixa10131514192123[[#This Row],[Valores Receitas / Despesas]])</f>
        <v>2511924.87</v>
      </c>
      <c r="L514" s="20">
        <f>IF(FluxoCaixa10131514192123[[#This Row],[Entrada / Saída]]="Saída",FluxoCaixa10131514192123[[#This Row],[R$ (Valores)]]*-1,FluxoCaixa10131514192123[[#This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IF(FluxoCaixa10131514192123[[#This Row],[Movimento ]]="Saldo Inicial",FluxoCaixa10131514192123[[#This Row],[R$ (Valores)]],K514+FluxoCaixa10131514192123[[#This Row],[Valores Receitas / Despesas]])</f>
        <v>2511924.87</v>
      </c>
      <c r="L515" s="20">
        <f>IF(FluxoCaixa10131514192123[[#This Row],[Entrada / Saída]]="Saída",FluxoCaixa10131514192123[[#This Row],[R$ (Valores)]]*-1,FluxoCaixa10131514192123[[#This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IF(FluxoCaixa10131514192123[[#This Row],[Movimento ]]="Saldo Inicial",FluxoCaixa10131514192123[[#This Row],[R$ (Valores)]],K515+FluxoCaixa10131514192123[[#This Row],[Valores Receitas / Despesas]])</f>
        <v>2511924.87</v>
      </c>
      <c r="L516" s="20">
        <f>IF(FluxoCaixa10131514192123[[#This Row],[Entrada / Saída]]="Saída",FluxoCaixa10131514192123[[#This Row],[R$ (Valores)]]*-1,FluxoCaixa10131514192123[[#This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IF(FluxoCaixa10131514192123[[#This Row],[Movimento ]]="Saldo Inicial",FluxoCaixa10131514192123[[#This Row],[R$ (Valores)]],K516+FluxoCaixa10131514192123[[#This Row],[Valores Receitas / Despesas]])</f>
        <v>2511924.87</v>
      </c>
      <c r="L517" s="20">
        <f>IF(FluxoCaixa10131514192123[[#This Row],[Entrada / Saída]]="Saída",FluxoCaixa10131514192123[[#This Row],[R$ (Valores)]]*-1,FluxoCaixa10131514192123[[#This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IF(FluxoCaixa10131514192123[[#This Row],[Movimento ]]="Saldo Inicial",FluxoCaixa10131514192123[[#This Row],[R$ (Valores)]],K517+FluxoCaixa10131514192123[[#This Row],[Valores Receitas / Despesas]])</f>
        <v>2511924.87</v>
      </c>
      <c r="L518" s="20">
        <f>IF(FluxoCaixa10131514192123[[#This Row],[Entrada / Saída]]="Saída",FluxoCaixa10131514192123[[#This Row],[R$ (Valores)]]*-1,FluxoCaixa10131514192123[[#This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IF(FluxoCaixa10131514192123[[#This Row],[Movimento ]]="Saldo Inicial",FluxoCaixa10131514192123[[#This Row],[R$ (Valores)]],K518+FluxoCaixa10131514192123[[#This Row],[Valores Receitas / Despesas]])</f>
        <v>2511924.87</v>
      </c>
      <c r="L519" s="20">
        <f>IF(FluxoCaixa10131514192123[[#This Row],[Entrada / Saída]]="Saída",FluxoCaixa10131514192123[[#This Row],[R$ (Valores)]]*-1,FluxoCaixa10131514192123[[#This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IF(FluxoCaixa10131514192123[[#This Row],[Movimento ]]="Saldo Inicial",FluxoCaixa10131514192123[[#This Row],[R$ (Valores)]],K519+FluxoCaixa10131514192123[[#This Row],[Valores Receitas / Despesas]])</f>
        <v>2511924.87</v>
      </c>
      <c r="L520" s="20">
        <f>IF(FluxoCaixa10131514192123[[#This Row],[Entrada / Saída]]="Saída",FluxoCaixa10131514192123[[#This Row],[R$ (Valores)]]*-1,FluxoCaixa10131514192123[[#This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IF(FluxoCaixa10131514192123[[#This Row],[Movimento ]]="Saldo Inicial",FluxoCaixa10131514192123[[#This Row],[R$ (Valores)]],K520+FluxoCaixa10131514192123[[#This Row],[Valores Receitas / Despesas]])</f>
        <v>2511924.87</v>
      </c>
      <c r="L521" s="20">
        <f>IF(FluxoCaixa10131514192123[[#This Row],[Entrada / Saída]]="Saída",FluxoCaixa10131514192123[[#This Row],[R$ (Valores)]]*-1,FluxoCaixa10131514192123[[#This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IF(FluxoCaixa10131514192123[[#This Row],[Movimento ]]="Saldo Inicial",FluxoCaixa10131514192123[[#This Row],[R$ (Valores)]],K521+FluxoCaixa10131514192123[[#This Row],[Valores Receitas / Despesas]])</f>
        <v>2511924.87</v>
      </c>
      <c r="L522" s="20">
        <f>IF(FluxoCaixa10131514192123[[#This Row],[Entrada / Saída]]="Saída",FluxoCaixa10131514192123[[#This Row],[R$ (Valores)]]*-1,FluxoCaixa10131514192123[[#This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IF(FluxoCaixa10131514192123[[#This Row],[Movimento ]]="Saldo Inicial",FluxoCaixa10131514192123[[#This Row],[R$ (Valores)]],K522+FluxoCaixa10131514192123[[#This Row],[Valores Receitas / Despesas]])</f>
        <v>2511924.87</v>
      </c>
      <c r="L523" s="20">
        <f>IF(FluxoCaixa10131514192123[[#This Row],[Entrada / Saída]]="Saída",FluxoCaixa10131514192123[[#This Row],[R$ (Valores)]]*-1,FluxoCaixa10131514192123[[#This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IF(FluxoCaixa10131514192123[[#This Row],[Movimento ]]="Saldo Inicial",FluxoCaixa10131514192123[[#This Row],[R$ (Valores)]],K523+FluxoCaixa10131514192123[[#This Row],[Valores Receitas / Despesas]])</f>
        <v>2511924.87</v>
      </c>
      <c r="L524" s="20">
        <f>IF(FluxoCaixa10131514192123[[#This Row],[Entrada / Saída]]="Saída",FluxoCaixa10131514192123[[#This Row],[R$ (Valores)]]*-1,FluxoCaixa10131514192123[[#This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IF(FluxoCaixa10131514192123[[#This Row],[Movimento ]]="Saldo Inicial",FluxoCaixa10131514192123[[#This Row],[R$ (Valores)]],K524+FluxoCaixa10131514192123[[#This Row],[Valores Receitas / Despesas]])</f>
        <v>2511924.87</v>
      </c>
      <c r="L525" s="20">
        <f>IF(FluxoCaixa10131514192123[[#This Row],[Entrada / Saída]]="Saída",FluxoCaixa10131514192123[[#This Row],[R$ (Valores)]]*-1,FluxoCaixa10131514192123[[#This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IF(FluxoCaixa10131514192123[[#This Row],[Movimento ]]="Saldo Inicial",FluxoCaixa10131514192123[[#This Row],[R$ (Valores)]],K525+FluxoCaixa10131514192123[[#This Row],[Valores Receitas / Despesas]])</f>
        <v>2511924.87</v>
      </c>
      <c r="L526" s="20">
        <f>IF(FluxoCaixa10131514192123[[#This Row],[Entrada / Saída]]="Saída",FluxoCaixa10131514192123[[#This Row],[R$ (Valores)]]*-1,FluxoCaixa10131514192123[[#This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IF(FluxoCaixa10131514192123[[#This Row],[Movimento ]]="Saldo Inicial",FluxoCaixa10131514192123[[#This Row],[R$ (Valores)]],K526+FluxoCaixa10131514192123[[#This Row],[Valores Receitas / Despesas]])</f>
        <v>2511924.87</v>
      </c>
      <c r="L527" s="20">
        <f>IF(FluxoCaixa10131514192123[[#This Row],[Entrada / Saída]]="Saída",FluxoCaixa10131514192123[[#This Row],[R$ (Valores)]]*-1,FluxoCaixa10131514192123[[#This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IF(FluxoCaixa10131514192123[[#This Row],[Movimento ]]="Saldo Inicial",FluxoCaixa10131514192123[[#This Row],[R$ (Valores)]],K527+FluxoCaixa10131514192123[[#This Row],[Valores Receitas / Despesas]])</f>
        <v>2511924.87</v>
      </c>
      <c r="L528" s="20">
        <f>IF(FluxoCaixa10131514192123[[#This Row],[Entrada / Saída]]="Saída",FluxoCaixa10131514192123[[#This Row],[R$ (Valores)]]*-1,FluxoCaixa10131514192123[[#This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IF(FluxoCaixa10131514192123[[#This Row],[Movimento ]]="Saldo Inicial",FluxoCaixa10131514192123[[#This Row],[R$ (Valores)]],K528+FluxoCaixa10131514192123[[#This Row],[Valores Receitas / Despesas]])</f>
        <v>2511924.87</v>
      </c>
      <c r="L529" s="20">
        <f>IF(FluxoCaixa10131514192123[[#This Row],[Entrada / Saída]]="Saída",FluxoCaixa10131514192123[[#This Row],[R$ (Valores)]]*-1,FluxoCaixa10131514192123[[#This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IF(FluxoCaixa10131514192123[[#This Row],[Movimento ]]="Saldo Inicial",FluxoCaixa10131514192123[[#This Row],[R$ (Valores)]],K529+FluxoCaixa10131514192123[[#This Row],[Valores Receitas / Despesas]])</f>
        <v>2511924.87</v>
      </c>
      <c r="L530" s="49">
        <f>IF(FluxoCaixa10131514192123[[#This Row],[Entrada / Saída]]="Saída",FluxoCaixa10131514192123[[#This Row],[R$ (Valores)]]*-1,FluxoCaixa10131514192123[[#This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IF(FluxoCaixa10131514192123[[#This Row],[Movimento ]]="Saldo Inicial",FluxoCaixa10131514192123[[#This Row],[R$ (Valores)]],K530+FluxoCaixa10131514192123[[#This Row],[Valores Receitas / Despesas]])</f>
        <v>2511924.87</v>
      </c>
      <c r="L531" s="20">
        <f>IF(FluxoCaixa10131514192123[[#This Row],[Entrada / Saída]]="Saída",FluxoCaixa10131514192123[[#This Row],[R$ (Valores)]]*-1,FluxoCaixa10131514192123[[#This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IF(FluxoCaixa10131514192123[[#This Row],[Movimento ]]="Saldo Inicial",FluxoCaixa10131514192123[[#This Row],[R$ (Valores)]],K531+FluxoCaixa10131514192123[[#This Row],[Valores Receitas / Despesas]])</f>
        <v>2511924.87</v>
      </c>
      <c r="L532" s="20">
        <f>IF(FluxoCaixa10131514192123[[#This Row],[Entrada / Saída]]="Saída",FluxoCaixa10131514192123[[#This Row],[R$ (Valores)]]*-1,FluxoCaixa10131514192123[[#This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IF(FluxoCaixa10131514192123[[#This Row],[Movimento ]]="Saldo Inicial",FluxoCaixa10131514192123[[#This Row],[R$ (Valores)]],K532+FluxoCaixa10131514192123[[#This Row],[Valores Receitas / Despesas]])</f>
        <v>2511924.87</v>
      </c>
      <c r="L533" s="20">
        <f>IF(FluxoCaixa10131514192123[[#This Row],[Entrada / Saída]]="Saída",FluxoCaixa10131514192123[[#This Row],[R$ (Valores)]]*-1,FluxoCaixa10131514192123[[#This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IF(FluxoCaixa10131514192123[[#This Row],[Movimento ]]="Saldo Inicial",FluxoCaixa10131514192123[[#This Row],[R$ (Valores)]],K533+FluxoCaixa10131514192123[[#This Row],[Valores Receitas / Despesas]])</f>
        <v>2511924.87</v>
      </c>
      <c r="L534" s="20">
        <f>IF(FluxoCaixa10131514192123[[#This Row],[Entrada / Saída]]="Saída",FluxoCaixa10131514192123[[#This Row],[R$ (Valores)]]*-1,FluxoCaixa10131514192123[[#This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IF(FluxoCaixa10131514192123[[#This Row],[Movimento ]]="Saldo Inicial",FluxoCaixa10131514192123[[#This Row],[R$ (Valores)]],K534+FluxoCaixa10131514192123[[#This Row],[Valores Receitas / Despesas]])</f>
        <v>2511924.87</v>
      </c>
      <c r="L535" s="20">
        <f>IF(FluxoCaixa10131514192123[[#This Row],[Entrada / Saída]]="Saída",FluxoCaixa10131514192123[[#This Row],[R$ (Valores)]]*-1,FluxoCaixa10131514192123[[#This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IF(FluxoCaixa10131514192123[[#This Row],[Movimento ]]="Saldo Inicial",FluxoCaixa10131514192123[[#This Row],[R$ (Valores)]],K535+FluxoCaixa10131514192123[[#This Row],[Valores Receitas / Despesas]])</f>
        <v>2511924.87</v>
      </c>
      <c r="L536" s="20">
        <f>IF(FluxoCaixa10131514192123[[#This Row],[Entrada / Saída]]="Saída",FluxoCaixa10131514192123[[#This Row],[R$ (Valores)]]*-1,FluxoCaixa10131514192123[[#This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IF(FluxoCaixa10131514192123[[#This Row],[Movimento ]]="Saldo Inicial",FluxoCaixa10131514192123[[#This Row],[R$ (Valores)]],K536+FluxoCaixa10131514192123[[#This Row],[Valores Receitas / Despesas]])</f>
        <v>2511924.87</v>
      </c>
      <c r="L537" s="20">
        <f>IF(FluxoCaixa10131514192123[[#This Row],[Entrada / Saída]]="Saída",FluxoCaixa10131514192123[[#This Row],[R$ (Valores)]]*-1,FluxoCaixa10131514192123[[#This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IF(FluxoCaixa10131514192123[[#This Row],[Movimento ]]="Saldo Inicial",FluxoCaixa10131514192123[[#This Row],[R$ (Valores)]],K537+FluxoCaixa10131514192123[[#This Row],[Valores Receitas / Despesas]])</f>
        <v>2511924.87</v>
      </c>
      <c r="L538" s="20">
        <f>IF(FluxoCaixa10131514192123[[#This Row],[Entrada / Saída]]="Saída",FluxoCaixa10131514192123[[#This Row],[R$ (Valores)]]*-1,FluxoCaixa10131514192123[[#This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IF(FluxoCaixa10131514192123[[#This Row],[Movimento ]]="Saldo Inicial",FluxoCaixa10131514192123[[#This Row],[R$ (Valores)]],K538+FluxoCaixa10131514192123[[#This Row],[Valores Receitas / Despesas]])</f>
        <v>2511924.87</v>
      </c>
      <c r="L539" s="20">
        <f>IF(FluxoCaixa10131514192123[[#This Row],[Entrada / Saída]]="Saída",FluxoCaixa10131514192123[[#This Row],[R$ (Valores)]]*-1,FluxoCaixa10131514192123[[#This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IF(FluxoCaixa10131514192123[[#This Row],[Movimento ]]="Saldo Inicial",FluxoCaixa10131514192123[[#This Row],[R$ (Valores)]],K539+FluxoCaixa10131514192123[[#This Row],[Valores Receitas / Despesas]])</f>
        <v>2511924.87</v>
      </c>
      <c r="L540" s="20">
        <f>IF(FluxoCaixa10131514192123[[#This Row],[Entrada / Saída]]="Saída",FluxoCaixa10131514192123[[#This Row],[R$ (Valores)]]*-1,FluxoCaixa10131514192123[[#This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IF(FluxoCaixa10131514192123[[#This Row],[Movimento ]]="Saldo Inicial",FluxoCaixa10131514192123[[#This Row],[R$ (Valores)]],K540+FluxoCaixa10131514192123[[#This Row],[Valores Receitas / Despesas]])</f>
        <v>2511924.87</v>
      </c>
      <c r="L541" s="20">
        <f>IF(FluxoCaixa10131514192123[[#This Row],[Entrada / Saída]]="Saída",FluxoCaixa10131514192123[[#This Row],[R$ (Valores)]]*-1,FluxoCaixa10131514192123[[#This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IF(FluxoCaixa10131514192123[[#This Row],[Movimento ]]="Saldo Inicial",FluxoCaixa10131514192123[[#This Row],[R$ (Valores)]],K541+FluxoCaixa10131514192123[[#This Row],[Valores Receitas / Despesas]])</f>
        <v>2511924.87</v>
      </c>
      <c r="L542" s="20">
        <f>IF(FluxoCaixa10131514192123[[#This Row],[Entrada / Saída]]="Saída",FluxoCaixa10131514192123[[#This Row],[R$ (Valores)]]*-1,FluxoCaixa10131514192123[[#This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IF(FluxoCaixa10131514192123[[#This Row],[Movimento ]]="Saldo Inicial",FluxoCaixa10131514192123[[#This Row],[R$ (Valores)]],K542+FluxoCaixa10131514192123[[#This Row],[Valores Receitas / Despesas]])</f>
        <v>2511924.87</v>
      </c>
      <c r="L543" s="20">
        <f>IF(FluxoCaixa10131514192123[[#This Row],[Entrada / Saída]]="Saída",FluxoCaixa10131514192123[[#This Row],[R$ (Valores)]]*-1,FluxoCaixa10131514192123[[#This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IF(FluxoCaixa10131514192123[[#This Row],[Movimento ]]="Saldo Inicial",FluxoCaixa10131514192123[[#This Row],[R$ (Valores)]],K543+FluxoCaixa10131514192123[[#This Row],[Valores Receitas / Despesas]])</f>
        <v>2511924.87</v>
      </c>
      <c r="L544" s="20">
        <f>IF(FluxoCaixa10131514192123[[#This Row],[Entrada / Saída]]="Saída",FluxoCaixa10131514192123[[#This Row],[R$ (Valores)]]*-1,FluxoCaixa10131514192123[[#This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IF(FluxoCaixa10131514192123[[#This Row],[Movimento ]]="Saldo Inicial",FluxoCaixa10131514192123[[#This Row],[R$ (Valores)]],K544+FluxoCaixa10131514192123[[#This Row],[Valores Receitas / Despesas]])</f>
        <v>2511924.87</v>
      </c>
      <c r="L545" s="20">
        <f>IF(FluxoCaixa10131514192123[[#This Row],[Entrada / Saída]]="Saída",FluxoCaixa10131514192123[[#This Row],[R$ (Valores)]]*-1,FluxoCaixa10131514192123[[#This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IF(FluxoCaixa10131514192123[[#This Row],[Movimento ]]="Saldo Inicial",FluxoCaixa10131514192123[[#This Row],[R$ (Valores)]],K545+FluxoCaixa10131514192123[[#This Row],[Valores Receitas / Despesas]])</f>
        <v>2511924.87</v>
      </c>
      <c r="L546" s="20">
        <f>IF(FluxoCaixa10131514192123[[#This Row],[Entrada / Saída]]="Saída",FluxoCaixa10131514192123[[#This Row],[R$ (Valores)]]*-1,FluxoCaixa10131514192123[[#This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IF(FluxoCaixa10131514192123[[#This Row],[Movimento ]]="Saldo Inicial",FluxoCaixa10131514192123[[#This Row],[R$ (Valores)]],K546+FluxoCaixa10131514192123[[#This Row],[Valores Receitas / Despesas]])</f>
        <v>2511924.87</v>
      </c>
      <c r="L547" s="20">
        <f>IF(FluxoCaixa10131514192123[[#This Row],[Entrada / Saída]]="Saída",FluxoCaixa10131514192123[[#This Row],[R$ (Valores)]]*-1,FluxoCaixa10131514192123[[#This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IF(FluxoCaixa10131514192123[[#This Row],[Movimento ]]="Saldo Inicial",FluxoCaixa10131514192123[[#This Row],[R$ (Valores)]],K547+FluxoCaixa10131514192123[[#This Row],[Valores Receitas / Despesas]])</f>
        <v>2511924.87</v>
      </c>
      <c r="L548" s="20">
        <f>IF(FluxoCaixa10131514192123[[#This Row],[Entrada / Saída]]="Saída",FluxoCaixa10131514192123[[#This Row],[R$ (Valores)]]*-1,FluxoCaixa10131514192123[[#This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IF(FluxoCaixa10131514192123[[#This Row],[Movimento ]]="Saldo Inicial",FluxoCaixa10131514192123[[#This Row],[R$ (Valores)]],K548+FluxoCaixa10131514192123[[#This Row],[Valores Receitas / Despesas]])</f>
        <v>2511924.87</v>
      </c>
      <c r="L549" s="20">
        <f>IF(FluxoCaixa10131514192123[[#This Row],[Entrada / Saída]]="Saída",FluxoCaixa10131514192123[[#This Row],[R$ (Valores)]]*-1,FluxoCaixa10131514192123[[#This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IF(FluxoCaixa10131514192123[[#This Row],[Movimento ]]="Saldo Inicial",FluxoCaixa10131514192123[[#This Row],[R$ (Valores)]],K549+FluxoCaixa10131514192123[[#This Row],[Valores Receitas / Despesas]])</f>
        <v>2511924.87</v>
      </c>
      <c r="L550" s="20">
        <f>IF(FluxoCaixa10131514192123[[#This Row],[Entrada / Saída]]="Saída",FluxoCaixa10131514192123[[#This Row],[R$ (Valores)]]*-1,FluxoCaixa10131514192123[[#This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IF(FluxoCaixa10131514192123[[#This Row],[Movimento ]]="Saldo Inicial",FluxoCaixa10131514192123[[#This Row],[R$ (Valores)]],K550+FluxoCaixa10131514192123[[#This Row],[Valores Receitas / Despesas]])</f>
        <v>2511924.87</v>
      </c>
      <c r="L551" s="20">
        <f>IF(FluxoCaixa10131514192123[[#This Row],[Entrada / Saída]]="Saída",FluxoCaixa10131514192123[[#This Row],[R$ (Valores)]]*-1,FluxoCaixa10131514192123[[#This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IF(FluxoCaixa10131514192123[[#This Row],[Movimento ]]="Saldo Inicial",FluxoCaixa10131514192123[[#This Row],[R$ (Valores)]],K551+FluxoCaixa10131514192123[[#This Row],[Valores Receitas / Despesas]])</f>
        <v>2511924.87</v>
      </c>
      <c r="L552" s="20">
        <f>IF(FluxoCaixa10131514192123[[#This Row],[Entrada / Saída]]="Saída",FluxoCaixa10131514192123[[#This Row],[R$ (Valores)]]*-1,FluxoCaixa10131514192123[[#This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IF(FluxoCaixa10131514192123[[#This Row],[Movimento ]]="Saldo Inicial",FluxoCaixa10131514192123[[#This Row],[R$ (Valores)]],K552+FluxoCaixa10131514192123[[#This Row],[Valores Receitas / Despesas]])</f>
        <v>2511924.87</v>
      </c>
      <c r="L553" s="20">
        <f>IF(FluxoCaixa10131514192123[[#This Row],[Entrada / Saída]]="Saída",FluxoCaixa10131514192123[[#This Row],[R$ (Valores)]]*-1,FluxoCaixa10131514192123[[#This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IF(FluxoCaixa10131514192123[[#This Row],[Movimento ]]="Saldo Inicial",FluxoCaixa10131514192123[[#This Row],[R$ (Valores)]],K553+FluxoCaixa10131514192123[[#This Row],[Valores Receitas / Despesas]])</f>
        <v>2511924.87</v>
      </c>
      <c r="L554" s="20">
        <f>IF(FluxoCaixa10131514192123[[#This Row],[Entrada / Saída]]="Saída",FluxoCaixa10131514192123[[#This Row],[R$ (Valores)]]*-1,FluxoCaixa10131514192123[[#This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IF(FluxoCaixa10131514192123[[#This Row],[Movimento ]]="Saldo Inicial",FluxoCaixa10131514192123[[#This Row],[R$ (Valores)]],K554+FluxoCaixa10131514192123[[#This Row],[Valores Receitas / Despesas]])</f>
        <v>2511924.87</v>
      </c>
      <c r="L555" s="20">
        <f>IF(FluxoCaixa10131514192123[[#This Row],[Entrada / Saída]]="Saída",FluxoCaixa10131514192123[[#This Row],[R$ (Valores)]]*-1,FluxoCaixa10131514192123[[#This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IF(FluxoCaixa10131514192123[[#This Row],[Movimento ]]="Saldo Inicial",FluxoCaixa10131514192123[[#This Row],[R$ (Valores)]],K555+FluxoCaixa10131514192123[[#This Row],[Valores Receitas / Despesas]])</f>
        <v>2511924.87</v>
      </c>
      <c r="L556" s="20">
        <f>IF(FluxoCaixa10131514192123[[#This Row],[Entrada / Saída]]="Saída",FluxoCaixa10131514192123[[#This Row],[R$ (Valores)]]*-1,FluxoCaixa10131514192123[[#This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IF(FluxoCaixa10131514192123[[#This Row],[Movimento ]]="Saldo Inicial",FluxoCaixa10131514192123[[#This Row],[R$ (Valores)]],K556+FluxoCaixa10131514192123[[#This Row],[Valores Receitas / Despesas]])</f>
        <v>2511924.87</v>
      </c>
      <c r="L557" s="20">
        <f>IF(FluxoCaixa10131514192123[[#This Row],[Entrada / Saída]]="Saída",FluxoCaixa10131514192123[[#This Row],[R$ (Valores)]]*-1,FluxoCaixa10131514192123[[#This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IF(FluxoCaixa10131514192123[[#This Row],[Movimento ]]="Saldo Inicial",FluxoCaixa10131514192123[[#This Row],[R$ (Valores)]],K557+FluxoCaixa10131514192123[[#This Row],[Valores Receitas / Despesas]])</f>
        <v>2511924.87</v>
      </c>
      <c r="L558" s="20">
        <f>IF(FluxoCaixa10131514192123[[#This Row],[Entrada / Saída]]="Saída",FluxoCaixa10131514192123[[#This Row],[R$ (Valores)]]*-1,FluxoCaixa10131514192123[[#This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IF(FluxoCaixa10131514192123[[#This Row],[Movimento ]]="Saldo Inicial",FluxoCaixa10131514192123[[#This Row],[R$ (Valores)]],K558+FluxoCaixa10131514192123[[#This Row],[Valores Receitas / Despesas]])</f>
        <v>2511924.87</v>
      </c>
      <c r="L559" s="20">
        <f>IF(FluxoCaixa10131514192123[[#This Row],[Entrada / Saída]]="Saída",FluxoCaixa10131514192123[[#This Row],[R$ (Valores)]]*-1,FluxoCaixa10131514192123[[#This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IF(FluxoCaixa10131514192123[[#This Row],[Movimento ]]="Saldo Inicial",FluxoCaixa10131514192123[[#This Row],[R$ (Valores)]],K559+FluxoCaixa10131514192123[[#This Row],[Valores Receitas / Despesas]])</f>
        <v>2511924.87</v>
      </c>
      <c r="L560" s="20">
        <f>IF(FluxoCaixa10131514192123[[#This Row],[Entrada / Saída]]="Saída",FluxoCaixa10131514192123[[#This Row],[R$ (Valores)]]*-1,FluxoCaixa10131514192123[[#This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IF(FluxoCaixa10131514192123[[#This Row],[Movimento ]]="Saldo Inicial",FluxoCaixa10131514192123[[#This Row],[R$ (Valores)]],K560+FluxoCaixa10131514192123[[#This Row],[Valores Receitas / Despesas]])</f>
        <v>2511924.87</v>
      </c>
      <c r="L561" s="20">
        <f>IF(FluxoCaixa10131514192123[[#This Row],[Entrada / Saída]]="Saída",FluxoCaixa10131514192123[[#This Row],[R$ (Valores)]]*-1,FluxoCaixa10131514192123[[#This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IF(FluxoCaixa10131514192123[[#This Row],[Movimento ]]="Saldo Inicial",FluxoCaixa10131514192123[[#This Row],[R$ (Valores)]],K561+FluxoCaixa10131514192123[[#This Row],[Valores Receitas / Despesas]])</f>
        <v>2511924.87</v>
      </c>
      <c r="L562" s="20">
        <f>IF(FluxoCaixa10131514192123[[#This Row],[Entrada / Saída]]="Saída",FluxoCaixa10131514192123[[#This Row],[R$ (Valores)]]*-1,FluxoCaixa10131514192123[[#This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IF(FluxoCaixa10131514192123[[#This Row],[Movimento ]]="Saldo Inicial",FluxoCaixa10131514192123[[#This Row],[R$ (Valores)]],K562+FluxoCaixa10131514192123[[#This Row],[Valores Receitas / Despesas]])</f>
        <v>2511924.87</v>
      </c>
      <c r="L563" s="20">
        <f>IF(FluxoCaixa10131514192123[[#This Row],[Entrada / Saída]]="Saída",FluxoCaixa10131514192123[[#This Row],[R$ (Valores)]]*-1,FluxoCaixa10131514192123[[#This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IF(FluxoCaixa10131514192123[[#This Row],[Movimento ]]="Saldo Inicial",FluxoCaixa10131514192123[[#This Row],[R$ (Valores)]],K563+FluxoCaixa10131514192123[[#This Row],[Valores Receitas / Despesas]])</f>
        <v>2511924.87</v>
      </c>
      <c r="L564" s="20">
        <f>IF(FluxoCaixa10131514192123[[#This Row],[Entrada / Saída]]="Saída",FluxoCaixa10131514192123[[#This Row],[R$ (Valores)]]*-1,FluxoCaixa10131514192123[[#This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IF(FluxoCaixa10131514192123[[#This Row],[Movimento ]]="Saldo Inicial",FluxoCaixa10131514192123[[#This Row],[R$ (Valores)]],K564+FluxoCaixa10131514192123[[#This Row],[Valores Receitas / Despesas]])</f>
        <v>2511924.87</v>
      </c>
      <c r="L565" s="20">
        <f>IF(FluxoCaixa10131514192123[[#This Row],[Entrada / Saída]]="Saída",FluxoCaixa10131514192123[[#This Row],[R$ (Valores)]]*-1,FluxoCaixa10131514192123[[#This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IF(FluxoCaixa10131514192123[[#This Row],[Movimento ]]="Saldo Inicial",FluxoCaixa10131514192123[[#This Row],[R$ (Valores)]],K565+FluxoCaixa10131514192123[[#This Row],[Valores Receitas / Despesas]])</f>
        <v>2511924.87</v>
      </c>
      <c r="L566" s="20">
        <f>IF(FluxoCaixa10131514192123[[#This Row],[Entrada / Saída]]="Saída",FluxoCaixa10131514192123[[#This Row],[R$ (Valores)]]*-1,FluxoCaixa10131514192123[[#This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IF(FluxoCaixa10131514192123[[#This Row],[Movimento ]]="Saldo Inicial",FluxoCaixa10131514192123[[#This Row],[R$ (Valores)]],K566+FluxoCaixa10131514192123[[#This Row],[Valores Receitas / Despesas]])</f>
        <v>2511924.87</v>
      </c>
      <c r="L567" s="20">
        <f>IF(FluxoCaixa10131514192123[[#This Row],[Entrada / Saída]]="Saída",FluxoCaixa10131514192123[[#This Row],[R$ (Valores)]]*-1,FluxoCaixa10131514192123[[#This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IF(FluxoCaixa10131514192123[[#This Row],[Movimento ]]="Saldo Inicial",FluxoCaixa10131514192123[[#This Row],[R$ (Valores)]],K567+FluxoCaixa10131514192123[[#This Row],[Valores Receitas / Despesas]])</f>
        <v>2511924.87</v>
      </c>
      <c r="L568" s="20">
        <f>IF(FluxoCaixa10131514192123[[#This Row],[Entrada / Saída]]="Saída",FluxoCaixa10131514192123[[#This Row],[R$ (Valores)]]*-1,FluxoCaixa10131514192123[[#This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IF(FluxoCaixa10131514192123[[#This Row],[Movimento ]]="Saldo Inicial",FluxoCaixa10131514192123[[#This Row],[R$ (Valores)]],K568+FluxoCaixa10131514192123[[#This Row],[Valores Receitas / Despesas]])</f>
        <v>2511924.87</v>
      </c>
      <c r="L569" s="20">
        <f>IF(FluxoCaixa10131514192123[[#This Row],[Entrada / Saída]]="Saída",FluxoCaixa10131514192123[[#This Row],[R$ (Valores)]]*-1,FluxoCaixa10131514192123[[#This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IF(FluxoCaixa10131514192123[[#This Row],[Movimento ]]="Saldo Inicial",FluxoCaixa10131514192123[[#This Row],[R$ (Valores)]],K569+FluxoCaixa10131514192123[[#This Row],[Valores Receitas / Despesas]])</f>
        <v>2511924.87</v>
      </c>
      <c r="L570" s="20">
        <f>IF(FluxoCaixa10131514192123[[#This Row],[Entrada / Saída]]="Saída",FluxoCaixa10131514192123[[#This Row],[R$ (Valores)]]*-1,FluxoCaixa10131514192123[[#This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IF(FluxoCaixa10131514192123[[#This Row],[Movimento ]]="Saldo Inicial",FluxoCaixa10131514192123[[#This Row],[R$ (Valores)]],K570+FluxoCaixa10131514192123[[#This Row],[Valores Receitas / Despesas]])</f>
        <v>2511924.87</v>
      </c>
      <c r="L571" s="20">
        <f>IF(FluxoCaixa10131514192123[[#This Row],[Entrada / Saída]]="Saída",FluxoCaixa10131514192123[[#This Row],[R$ (Valores)]]*-1,FluxoCaixa10131514192123[[#This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IF(FluxoCaixa10131514192123[[#This Row],[Movimento ]]="Saldo Inicial",FluxoCaixa10131514192123[[#This Row],[R$ (Valores)]],K571+FluxoCaixa10131514192123[[#This Row],[Valores Receitas / Despesas]])</f>
        <v>2511924.87</v>
      </c>
      <c r="L572" s="20">
        <f>IF(FluxoCaixa10131514192123[[#This Row],[Entrada / Saída]]="Saída",FluxoCaixa10131514192123[[#This Row],[R$ (Valores)]]*-1,FluxoCaixa10131514192123[[#This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IF(FluxoCaixa10131514192123[[#This Row],[Movimento ]]="Saldo Inicial",FluxoCaixa10131514192123[[#This Row],[R$ (Valores)]],K572+FluxoCaixa10131514192123[[#This Row],[Valores Receitas / Despesas]])</f>
        <v>2511924.87</v>
      </c>
      <c r="L573" s="20">
        <f>IF(FluxoCaixa10131514192123[[#This Row],[Entrada / Saída]]="Saída",FluxoCaixa10131514192123[[#This Row],[R$ (Valores)]]*-1,FluxoCaixa10131514192123[[#This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IF(FluxoCaixa10131514192123[[#This Row],[Movimento ]]="Saldo Inicial",FluxoCaixa10131514192123[[#This Row],[R$ (Valores)]],K573+FluxoCaixa10131514192123[[#This Row],[Valores Receitas / Despesas]])</f>
        <v>2511924.87</v>
      </c>
      <c r="L574" s="20">
        <f>IF(FluxoCaixa10131514192123[[#This Row],[Entrada / Saída]]="Saída",FluxoCaixa10131514192123[[#This Row],[R$ (Valores)]]*-1,FluxoCaixa10131514192123[[#This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IF(FluxoCaixa10131514192123[[#This Row],[Movimento ]]="Saldo Inicial",FluxoCaixa10131514192123[[#This Row],[R$ (Valores)]],K574+FluxoCaixa10131514192123[[#This Row],[Valores Receitas / Despesas]])</f>
        <v>2511924.87</v>
      </c>
      <c r="L575" s="20">
        <f>IF(FluxoCaixa10131514192123[[#This Row],[Entrada / Saída]]="Saída",FluxoCaixa10131514192123[[#This Row],[R$ (Valores)]]*-1,FluxoCaixa10131514192123[[#This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IF(FluxoCaixa10131514192123[[#This Row],[Movimento ]]="Saldo Inicial",FluxoCaixa10131514192123[[#This Row],[R$ (Valores)]],K575+FluxoCaixa10131514192123[[#This Row],[Valores Receitas / Despesas]])</f>
        <v>2511924.87</v>
      </c>
      <c r="L576" s="20">
        <f>IF(FluxoCaixa10131514192123[[#This Row],[Entrada / Saída]]="Saída",FluxoCaixa10131514192123[[#This Row],[R$ (Valores)]]*-1,FluxoCaixa10131514192123[[#This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IF(FluxoCaixa10131514192123[[#This Row],[Movimento ]]="Saldo Inicial",FluxoCaixa10131514192123[[#This Row],[R$ (Valores)]],K576+FluxoCaixa10131514192123[[#This Row],[Valores Receitas / Despesas]])</f>
        <v>2511924.87</v>
      </c>
      <c r="L577" s="20">
        <f>IF(FluxoCaixa10131514192123[[#This Row],[Entrada / Saída]]="Saída",FluxoCaixa10131514192123[[#This Row],[R$ (Valores)]]*-1,FluxoCaixa10131514192123[[#This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IF(FluxoCaixa10131514192123[[#This Row],[Movimento ]]="Saldo Inicial",FluxoCaixa10131514192123[[#This Row],[R$ (Valores)]],K577+FluxoCaixa10131514192123[[#This Row],[Valores Receitas / Despesas]])</f>
        <v>2511924.87</v>
      </c>
      <c r="L578" s="20">
        <f>IF(FluxoCaixa10131514192123[[#This Row],[Entrada / Saída]]="Saída",FluxoCaixa10131514192123[[#This Row],[R$ (Valores)]]*-1,FluxoCaixa10131514192123[[#This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IF(FluxoCaixa10131514192123[[#This Row],[Movimento ]]="Saldo Inicial",FluxoCaixa10131514192123[[#This Row],[R$ (Valores)]],K578+FluxoCaixa10131514192123[[#This Row],[Valores Receitas / Despesas]])</f>
        <v>2511924.87</v>
      </c>
      <c r="L579" s="20">
        <f>IF(FluxoCaixa10131514192123[[#This Row],[Entrada / Saída]]="Saída",FluxoCaixa10131514192123[[#This Row],[R$ (Valores)]]*-1,FluxoCaixa10131514192123[[#This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IF(FluxoCaixa10131514192123[[#This Row],[Movimento ]]="Saldo Inicial",FluxoCaixa10131514192123[[#This Row],[R$ (Valores)]],K579+FluxoCaixa10131514192123[[#This Row],[Valores Receitas / Despesas]])</f>
        <v>2511924.87</v>
      </c>
      <c r="L580" s="20">
        <f>IF(FluxoCaixa10131514192123[[#This Row],[Entrada / Saída]]="Saída",FluxoCaixa10131514192123[[#This Row],[R$ (Valores)]]*-1,FluxoCaixa10131514192123[[#This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IF(FluxoCaixa10131514192123[[#This Row],[Movimento ]]="Saldo Inicial",FluxoCaixa10131514192123[[#This Row],[R$ (Valores)]],K580+FluxoCaixa10131514192123[[#This Row],[Valores Receitas / Despesas]])</f>
        <v>2511924.87</v>
      </c>
      <c r="L581" s="20">
        <f>IF(FluxoCaixa10131514192123[[#This Row],[Entrada / Saída]]="Saída",FluxoCaixa10131514192123[[#This Row],[R$ (Valores)]]*-1,FluxoCaixa10131514192123[[#This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IF(FluxoCaixa10131514192123[[#This Row],[Movimento ]]="Saldo Inicial",FluxoCaixa10131514192123[[#This Row],[R$ (Valores)]],K581+FluxoCaixa10131514192123[[#This Row],[Valores Receitas / Despesas]])</f>
        <v>2511924.87</v>
      </c>
      <c r="L582" s="20">
        <f>IF(FluxoCaixa10131514192123[[#This Row],[Entrada / Saída]]="Saída",FluxoCaixa10131514192123[[#This Row],[R$ (Valores)]]*-1,FluxoCaixa10131514192123[[#This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IF(FluxoCaixa10131514192123[[#This Row],[Movimento ]]="Saldo Inicial",FluxoCaixa10131514192123[[#This Row],[R$ (Valores)]],K582+FluxoCaixa10131514192123[[#This Row],[Valores Receitas / Despesas]])</f>
        <v>2511924.87</v>
      </c>
      <c r="L583" s="20">
        <f>IF(FluxoCaixa10131514192123[[#This Row],[Entrada / Saída]]="Saída",FluxoCaixa10131514192123[[#This Row],[R$ (Valores)]]*-1,FluxoCaixa10131514192123[[#This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IF(FluxoCaixa10131514192123[[#This Row],[Movimento ]]="Saldo Inicial",FluxoCaixa10131514192123[[#This Row],[R$ (Valores)]],K583+FluxoCaixa10131514192123[[#This Row],[Valores Receitas / Despesas]])</f>
        <v>2511924.87</v>
      </c>
      <c r="L584" s="20">
        <f>IF(FluxoCaixa10131514192123[[#This Row],[Entrada / Saída]]="Saída",FluxoCaixa10131514192123[[#This Row],[R$ (Valores)]]*-1,FluxoCaixa10131514192123[[#This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IF(FluxoCaixa10131514192123[[#This Row],[Movimento ]]="Saldo Inicial",FluxoCaixa10131514192123[[#This Row],[R$ (Valores)]],K584+FluxoCaixa10131514192123[[#This Row],[Valores Receitas / Despesas]])</f>
        <v>2511924.87</v>
      </c>
      <c r="L585" s="20">
        <f>IF(FluxoCaixa10131514192123[[#This Row],[Entrada / Saída]]="Saída",FluxoCaixa10131514192123[[#This Row],[R$ (Valores)]]*-1,FluxoCaixa10131514192123[[#This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IF(FluxoCaixa10131514192123[[#This Row],[Movimento ]]="Saldo Inicial",FluxoCaixa10131514192123[[#This Row],[R$ (Valores)]],K585+FluxoCaixa10131514192123[[#This Row],[Valores Receitas / Despesas]])</f>
        <v>2511924.87</v>
      </c>
      <c r="L586" s="20">
        <f>IF(FluxoCaixa10131514192123[[#This Row],[Entrada / Saída]]="Saída",FluxoCaixa10131514192123[[#This Row],[R$ (Valores)]]*-1,FluxoCaixa10131514192123[[#This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IF(FluxoCaixa10131514192123[[#This Row],[Movimento ]]="Saldo Inicial",FluxoCaixa10131514192123[[#This Row],[R$ (Valores)]],K586+FluxoCaixa10131514192123[[#This Row],[Valores Receitas / Despesas]])</f>
        <v>2511924.87</v>
      </c>
      <c r="L587" s="20">
        <f>IF(FluxoCaixa10131514192123[[#This Row],[Entrada / Saída]]="Saída",FluxoCaixa10131514192123[[#This Row],[R$ (Valores)]]*-1,FluxoCaixa10131514192123[[#This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IF(FluxoCaixa10131514192123[[#This Row],[Movimento ]]="Saldo Inicial",FluxoCaixa10131514192123[[#This Row],[R$ (Valores)]],K587+FluxoCaixa10131514192123[[#This Row],[Valores Receitas / Despesas]])</f>
        <v>2511924.87</v>
      </c>
      <c r="L588" s="20">
        <f>IF(FluxoCaixa10131514192123[[#This Row],[Entrada / Saída]]="Saída",FluxoCaixa10131514192123[[#This Row],[R$ (Valores)]]*-1,FluxoCaixa10131514192123[[#This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IF(FluxoCaixa10131514192123[[#This Row],[Movimento ]]="Saldo Inicial",FluxoCaixa10131514192123[[#This Row],[R$ (Valores)]],K588+FluxoCaixa10131514192123[[#This Row],[Valores Receitas / Despesas]])</f>
        <v>2511924.87</v>
      </c>
      <c r="L589" s="20">
        <f>IF(FluxoCaixa10131514192123[[#This Row],[Entrada / Saída]]="Saída",FluxoCaixa10131514192123[[#This Row],[R$ (Valores)]]*-1,FluxoCaixa10131514192123[[#This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IF(FluxoCaixa10131514192123[[#This Row],[Movimento ]]="Saldo Inicial",FluxoCaixa10131514192123[[#This Row],[R$ (Valores)]],K589+FluxoCaixa10131514192123[[#This Row],[Valores Receitas / Despesas]])</f>
        <v>2511924.87</v>
      </c>
      <c r="L590" s="20">
        <f>IF(FluxoCaixa10131514192123[[#This Row],[Entrada / Saída]]="Saída",FluxoCaixa10131514192123[[#This Row],[R$ (Valores)]]*-1,FluxoCaixa10131514192123[[#This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IF(FluxoCaixa10131514192123[[#This Row],[Movimento ]]="Saldo Inicial",FluxoCaixa10131514192123[[#This Row],[R$ (Valores)]],K590+FluxoCaixa10131514192123[[#This Row],[Valores Receitas / Despesas]])</f>
        <v>2511924.87</v>
      </c>
      <c r="L591" s="20">
        <f>IF(FluxoCaixa10131514192123[[#This Row],[Entrada / Saída]]="Saída",FluxoCaixa10131514192123[[#This Row],[R$ (Valores)]]*-1,FluxoCaixa10131514192123[[#This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IF(FluxoCaixa10131514192123[[#This Row],[Movimento ]]="Saldo Inicial",FluxoCaixa10131514192123[[#This Row],[R$ (Valores)]],K591+FluxoCaixa10131514192123[[#This Row],[Valores Receitas / Despesas]])</f>
        <v>2511924.87</v>
      </c>
      <c r="L592" s="20">
        <f>IF(FluxoCaixa10131514192123[[#This Row],[Entrada / Saída]]="Saída",FluxoCaixa10131514192123[[#This Row],[R$ (Valores)]]*-1,FluxoCaixa10131514192123[[#This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IF(FluxoCaixa10131514192123[[#This Row],[Movimento ]]="Saldo Inicial",FluxoCaixa10131514192123[[#This Row],[R$ (Valores)]],K592+FluxoCaixa10131514192123[[#This Row],[Valores Receitas / Despesas]])</f>
        <v>2511924.87</v>
      </c>
      <c r="L593" s="20">
        <f>IF(FluxoCaixa10131514192123[[#This Row],[Entrada / Saída]]="Saída",FluxoCaixa10131514192123[[#This Row],[R$ (Valores)]]*-1,FluxoCaixa10131514192123[[#This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IF(FluxoCaixa10131514192123[[#This Row],[Movimento ]]="Saldo Inicial",FluxoCaixa10131514192123[[#This Row],[R$ (Valores)]],K593+FluxoCaixa10131514192123[[#This Row],[Valores Receitas / Despesas]])</f>
        <v>2511924.87</v>
      </c>
      <c r="L594" s="20">
        <f>IF(FluxoCaixa10131514192123[[#This Row],[Entrada / Saída]]="Saída",FluxoCaixa10131514192123[[#This Row],[R$ (Valores)]]*-1,FluxoCaixa10131514192123[[#This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IF(FluxoCaixa10131514192123[[#This Row],[Movimento ]]="Saldo Inicial",FluxoCaixa10131514192123[[#This Row],[R$ (Valores)]],K594+FluxoCaixa10131514192123[[#This Row],[Valores Receitas / Despesas]])</f>
        <v>2511924.87</v>
      </c>
      <c r="L595" s="20">
        <f>IF(FluxoCaixa10131514192123[[#This Row],[Entrada / Saída]]="Saída",FluxoCaixa10131514192123[[#This Row],[R$ (Valores)]]*-1,FluxoCaixa10131514192123[[#This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IF(FluxoCaixa10131514192123[[#This Row],[Movimento ]]="Saldo Inicial",FluxoCaixa10131514192123[[#This Row],[R$ (Valores)]],K595+FluxoCaixa10131514192123[[#This Row],[Valores Receitas / Despesas]])</f>
        <v>2511924.87</v>
      </c>
      <c r="L596" s="20">
        <f>IF(FluxoCaixa10131514192123[[#This Row],[Entrada / Saída]]="Saída",FluxoCaixa10131514192123[[#This Row],[R$ (Valores)]]*-1,FluxoCaixa10131514192123[[#This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IF(FluxoCaixa10131514192123[[#This Row],[Movimento ]]="Saldo Inicial",FluxoCaixa10131514192123[[#This Row],[R$ (Valores)]],K596+FluxoCaixa10131514192123[[#This Row],[Valores Receitas / Despesas]])</f>
        <v>2511924.87</v>
      </c>
      <c r="L597" s="20">
        <f>IF(FluxoCaixa10131514192123[[#This Row],[Entrada / Saída]]="Saída",FluxoCaixa10131514192123[[#This Row],[R$ (Valores)]]*-1,FluxoCaixa10131514192123[[#This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IF(FluxoCaixa10131514192123[[#This Row],[Movimento ]]="Saldo Inicial",FluxoCaixa10131514192123[[#This Row],[R$ (Valores)]],K597+FluxoCaixa10131514192123[[#This Row],[Valores Receitas / Despesas]])</f>
        <v>2511924.87</v>
      </c>
      <c r="L598" s="20">
        <f>IF(FluxoCaixa10131514192123[[#This Row],[Entrada / Saída]]="Saída",FluxoCaixa10131514192123[[#This Row],[R$ (Valores)]]*-1,FluxoCaixa10131514192123[[#This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IF(FluxoCaixa10131514192123[[#This Row],[Movimento ]]="Saldo Inicial",FluxoCaixa10131514192123[[#This Row],[R$ (Valores)]],K598+FluxoCaixa10131514192123[[#This Row],[Valores Receitas / Despesas]])</f>
        <v>2511924.87</v>
      </c>
      <c r="L599" s="20">
        <f>IF(FluxoCaixa10131514192123[[#This Row],[Entrada / Saída]]="Saída",FluxoCaixa10131514192123[[#This Row],[R$ (Valores)]]*-1,FluxoCaixa10131514192123[[#This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IF(FluxoCaixa10131514192123[[#This Row],[Movimento ]]="Saldo Inicial",FluxoCaixa10131514192123[[#This Row],[R$ (Valores)]],K599+FluxoCaixa10131514192123[[#This Row],[Valores Receitas / Despesas]])</f>
        <v>2511924.87</v>
      </c>
      <c r="L600" s="20">
        <f>IF(FluxoCaixa10131514192123[[#This Row],[Entrada / Saída]]="Saída",FluxoCaixa10131514192123[[#This Row],[R$ (Valores)]]*-1,FluxoCaixa10131514192123[[#This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IF(FluxoCaixa10131514192123[[#This Row],[Movimento ]]="Saldo Inicial",FluxoCaixa10131514192123[[#This Row],[R$ (Valores)]],K600+FluxoCaixa10131514192123[[#This Row],[Valores Receitas / Despesas]])</f>
        <v>2511924.87</v>
      </c>
      <c r="L601" s="20">
        <f>IF(FluxoCaixa10131514192123[[#This Row],[Entrada / Saída]]="Saída",FluxoCaixa10131514192123[[#This Row],[R$ (Valores)]]*-1,FluxoCaixa10131514192123[[#This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IF(FluxoCaixa10131514192123[[#This Row],[Movimento ]]="Saldo Inicial",FluxoCaixa10131514192123[[#This Row],[R$ (Valores)]],K601+FluxoCaixa10131514192123[[#This Row],[Valores Receitas / Despesas]])</f>
        <v>2511924.87</v>
      </c>
      <c r="L602" s="20">
        <f>IF(FluxoCaixa10131514192123[[#This Row],[Entrada / Saída]]="Saída",FluxoCaixa10131514192123[[#This Row],[R$ (Valores)]]*-1,FluxoCaixa10131514192123[[#This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IF(FluxoCaixa10131514192123[[#This Row],[Movimento ]]="Saldo Inicial",FluxoCaixa10131514192123[[#This Row],[R$ (Valores)]],K602+FluxoCaixa10131514192123[[#This Row],[Valores Receitas / Despesas]])</f>
        <v>2511924.87</v>
      </c>
      <c r="L603" s="20">
        <f>IF(FluxoCaixa10131514192123[[#This Row],[Entrada / Saída]]="Saída",FluxoCaixa10131514192123[[#This Row],[R$ (Valores)]]*-1,FluxoCaixa10131514192123[[#This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IF(FluxoCaixa10131514192123[[#This Row],[Movimento ]]="Saldo Inicial",FluxoCaixa10131514192123[[#This Row],[R$ (Valores)]],K603+FluxoCaixa10131514192123[[#This Row],[Valores Receitas / Despesas]])</f>
        <v>2511924.87</v>
      </c>
      <c r="L604" s="20">
        <f>IF(FluxoCaixa10131514192123[[#This Row],[Entrada / Saída]]="Saída",FluxoCaixa10131514192123[[#This Row],[R$ (Valores)]]*-1,FluxoCaixa10131514192123[[#This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IF(FluxoCaixa10131514192123[[#This Row],[Movimento ]]="Saldo Inicial",FluxoCaixa10131514192123[[#This Row],[R$ (Valores)]],K604+FluxoCaixa10131514192123[[#This Row],[Valores Receitas / Despesas]])</f>
        <v>2511924.87</v>
      </c>
      <c r="L605" s="20">
        <f>IF(FluxoCaixa10131514192123[[#This Row],[Entrada / Saída]]="Saída",FluxoCaixa10131514192123[[#This Row],[R$ (Valores)]]*-1,FluxoCaixa10131514192123[[#This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IF(FluxoCaixa10131514192123[[#This Row],[Movimento ]]="Saldo Inicial",FluxoCaixa10131514192123[[#This Row],[R$ (Valores)]],K605+FluxoCaixa10131514192123[[#This Row],[Valores Receitas / Despesas]])</f>
        <v>2511924.87</v>
      </c>
      <c r="L606" s="20">
        <f>IF(FluxoCaixa10131514192123[[#This Row],[Entrada / Saída]]="Saída",FluxoCaixa10131514192123[[#This Row],[R$ (Valores)]]*-1,FluxoCaixa10131514192123[[#This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IF(FluxoCaixa10131514192123[[#This Row],[Movimento ]]="Saldo Inicial",FluxoCaixa10131514192123[[#This Row],[R$ (Valores)]],K606+FluxoCaixa10131514192123[[#This Row],[Valores Receitas / Despesas]])</f>
        <v>2511924.87</v>
      </c>
      <c r="L607" s="20">
        <f>IF(FluxoCaixa10131514192123[[#This Row],[Entrada / Saída]]="Saída",FluxoCaixa10131514192123[[#This Row],[R$ (Valores)]]*-1,FluxoCaixa10131514192123[[#This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IF(FluxoCaixa10131514192123[[#This Row],[Movimento ]]="Saldo Inicial",FluxoCaixa10131514192123[[#This Row],[R$ (Valores)]],K607+FluxoCaixa10131514192123[[#This Row],[Valores Receitas / Despesas]])</f>
        <v>2511924.87</v>
      </c>
      <c r="L608" s="20">
        <f>IF(FluxoCaixa10131514192123[[#This Row],[Entrada / Saída]]="Saída",FluxoCaixa10131514192123[[#This Row],[R$ (Valores)]]*-1,FluxoCaixa10131514192123[[#This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IF(FluxoCaixa10131514192123[[#This Row],[Movimento ]]="Saldo Inicial",FluxoCaixa10131514192123[[#This Row],[R$ (Valores)]],K608+FluxoCaixa10131514192123[[#This Row],[Valores Receitas / Despesas]])</f>
        <v>2511924.87</v>
      </c>
      <c r="L609" s="20">
        <f>IF(FluxoCaixa10131514192123[[#This Row],[Entrada / Saída]]="Saída",FluxoCaixa10131514192123[[#This Row],[R$ (Valores)]]*-1,FluxoCaixa10131514192123[[#This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IF(FluxoCaixa10131514192123[[#This Row],[Movimento ]]="Saldo Inicial",FluxoCaixa10131514192123[[#This Row],[R$ (Valores)]],K609+FluxoCaixa10131514192123[[#This Row],[Valores Receitas / Despesas]])</f>
        <v>2511924.87</v>
      </c>
      <c r="L610" s="20">
        <f>IF(FluxoCaixa10131514192123[[#This Row],[Entrada / Saída]]="Saída",FluxoCaixa10131514192123[[#This Row],[R$ (Valores)]]*-1,FluxoCaixa10131514192123[[#This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IF(FluxoCaixa10131514192123[[#This Row],[Movimento ]]="Saldo Inicial",FluxoCaixa10131514192123[[#This Row],[R$ (Valores)]],K610+FluxoCaixa10131514192123[[#This Row],[Valores Receitas / Despesas]])</f>
        <v>2511924.87</v>
      </c>
      <c r="L611" s="20">
        <f>IF(FluxoCaixa10131514192123[[#This Row],[Entrada / Saída]]="Saída",FluxoCaixa10131514192123[[#This Row],[R$ (Valores)]]*-1,FluxoCaixa10131514192123[[#This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IF(FluxoCaixa10131514192123[[#This Row],[Movimento ]]="Saldo Inicial",FluxoCaixa10131514192123[[#This Row],[R$ (Valores)]],K611+FluxoCaixa10131514192123[[#This Row],[Valores Receitas / Despesas]])</f>
        <v>2511924.87</v>
      </c>
      <c r="L612" s="20">
        <f>IF(FluxoCaixa10131514192123[[#This Row],[Entrada / Saída]]="Saída",FluxoCaixa10131514192123[[#This Row],[R$ (Valores)]]*-1,FluxoCaixa10131514192123[[#This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IF(FluxoCaixa10131514192123[[#This Row],[Movimento ]]="Saldo Inicial",FluxoCaixa10131514192123[[#This Row],[R$ (Valores)]],K612+FluxoCaixa10131514192123[[#This Row],[Valores Receitas / Despesas]])</f>
        <v>2511924.87</v>
      </c>
      <c r="L613" s="20">
        <f>IF(FluxoCaixa10131514192123[[#This Row],[Entrada / Saída]]="Saída",FluxoCaixa10131514192123[[#This Row],[R$ (Valores)]]*-1,FluxoCaixa10131514192123[[#This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IF(FluxoCaixa10131514192123[[#This Row],[Movimento ]]="Saldo Inicial",FluxoCaixa10131514192123[[#This Row],[R$ (Valores)]],K613+FluxoCaixa10131514192123[[#This Row],[Valores Receitas / Despesas]])</f>
        <v>2511924.87</v>
      </c>
      <c r="L614" s="20">
        <f>IF(FluxoCaixa10131514192123[[#This Row],[Entrada / Saída]]="Saída",FluxoCaixa10131514192123[[#This Row],[R$ (Valores)]]*-1,FluxoCaixa10131514192123[[#This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IF(FluxoCaixa10131514192123[[#This Row],[Movimento ]]="Saldo Inicial",FluxoCaixa10131514192123[[#This Row],[R$ (Valores)]],K614+FluxoCaixa10131514192123[[#This Row],[Valores Receitas / Despesas]])</f>
        <v>2511924.87</v>
      </c>
      <c r="L615" s="20">
        <f>IF(FluxoCaixa10131514192123[[#This Row],[Entrada / Saída]]="Saída",FluxoCaixa10131514192123[[#This Row],[R$ (Valores)]]*-1,FluxoCaixa10131514192123[[#This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IF(FluxoCaixa10131514192123[[#This Row],[Movimento ]]="Saldo Inicial",FluxoCaixa10131514192123[[#This Row],[R$ (Valores)]],K615+FluxoCaixa10131514192123[[#This Row],[Valores Receitas / Despesas]])</f>
        <v>2511924.87</v>
      </c>
      <c r="L616" s="20">
        <f>IF(FluxoCaixa10131514192123[[#This Row],[Entrada / Saída]]="Saída",FluxoCaixa10131514192123[[#This Row],[R$ (Valores)]]*-1,FluxoCaixa10131514192123[[#This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IF(FluxoCaixa10131514192123[[#This Row],[Movimento ]]="Saldo Inicial",FluxoCaixa10131514192123[[#This Row],[R$ (Valores)]],K616+FluxoCaixa10131514192123[[#This Row],[Valores Receitas / Despesas]])</f>
        <v>2511924.87</v>
      </c>
      <c r="L617" s="20">
        <f>IF(FluxoCaixa10131514192123[[#This Row],[Entrada / Saída]]="Saída",FluxoCaixa10131514192123[[#This Row],[R$ (Valores)]]*-1,FluxoCaixa10131514192123[[#This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IF(FluxoCaixa10131514192123[[#This Row],[Movimento ]]="Saldo Inicial",FluxoCaixa10131514192123[[#This Row],[R$ (Valores)]],K617+FluxoCaixa10131514192123[[#This Row],[Valores Receitas / Despesas]])</f>
        <v>2511924.87</v>
      </c>
      <c r="L618" s="20">
        <f>IF(FluxoCaixa10131514192123[[#This Row],[Entrada / Saída]]="Saída",FluxoCaixa10131514192123[[#This Row],[R$ (Valores)]]*-1,FluxoCaixa10131514192123[[#This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IF(FluxoCaixa10131514192123[[#This Row],[Movimento ]]="Saldo Inicial",FluxoCaixa10131514192123[[#This Row],[R$ (Valores)]],K618+FluxoCaixa10131514192123[[#This Row],[Valores Receitas / Despesas]])</f>
        <v>2511924.87</v>
      </c>
      <c r="L619" s="20">
        <f>IF(FluxoCaixa10131514192123[[#This Row],[Entrada / Saída]]="Saída",FluxoCaixa10131514192123[[#This Row],[R$ (Valores)]]*-1,FluxoCaixa10131514192123[[#This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IF(FluxoCaixa10131514192123[[#This Row],[Movimento ]]="Saldo Inicial",FluxoCaixa10131514192123[[#This Row],[R$ (Valores)]],K619+FluxoCaixa10131514192123[[#This Row],[Valores Receitas / Despesas]])</f>
        <v>2511924.87</v>
      </c>
      <c r="L620" s="20">
        <f>IF(FluxoCaixa10131514192123[[#This Row],[Entrada / Saída]]="Saída",FluxoCaixa10131514192123[[#This Row],[R$ (Valores)]]*-1,FluxoCaixa10131514192123[[#This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IF(FluxoCaixa10131514192123[[#This Row],[Movimento ]]="Saldo Inicial",FluxoCaixa10131514192123[[#This Row],[R$ (Valores)]],K620+FluxoCaixa10131514192123[[#This Row],[Valores Receitas / Despesas]])</f>
        <v>2511924.87</v>
      </c>
      <c r="L621" s="20">
        <f>IF(FluxoCaixa10131514192123[[#This Row],[Entrada / Saída]]="Saída",FluxoCaixa10131514192123[[#This Row],[R$ (Valores)]]*-1,FluxoCaixa10131514192123[[#This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IF(FluxoCaixa10131514192123[[#This Row],[Movimento ]]="Saldo Inicial",FluxoCaixa10131514192123[[#This Row],[R$ (Valores)]],K621+FluxoCaixa10131514192123[[#This Row],[Valores Receitas / Despesas]])</f>
        <v>2511924.87</v>
      </c>
      <c r="L622" s="20">
        <f>IF(FluxoCaixa10131514192123[[#This Row],[Entrada / Saída]]="Saída",FluxoCaixa10131514192123[[#This Row],[R$ (Valores)]]*-1,FluxoCaixa10131514192123[[#This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IF(FluxoCaixa10131514192123[[#This Row],[Movimento ]]="Saldo Inicial",FluxoCaixa10131514192123[[#This Row],[R$ (Valores)]],K622+FluxoCaixa10131514192123[[#This Row],[Valores Receitas / Despesas]])</f>
        <v>2511924.87</v>
      </c>
      <c r="L623" s="20">
        <f>IF(FluxoCaixa10131514192123[[#This Row],[Entrada / Saída]]="Saída",FluxoCaixa10131514192123[[#This Row],[R$ (Valores)]]*-1,FluxoCaixa10131514192123[[#This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IF(FluxoCaixa10131514192123[[#This Row],[Movimento ]]="Saldo Inicial",FluxoCaixa10131514192123[[#This Row],[R$ (Valores)]],K623+FluxoCaixa10131514192123[[#This Row],[Valores Receitas / Despesas]])</f>
        <v>2511924.87</v>
      </c>
      <c r="L624" s="20">
        <f>IF(FluxoCaixa10131514192123[[#This Row],[Entrada / Saída]]="Saída",FluxoCaixa10131514192123[[#This Row],[R$ (Valores)]]*-1,FluxoCaixa10131514192123[[#This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IF(FluxoCaixa10131514192123[[#This Row],[Movimento ]]="Saldo Inicial",FluxoCaixa10131514192123[[#This Row],[R$ (Valores)]],K624+FluxoCaixa10131514192123[[#This Row],[Valores Receitas / Despesas]])</f>
        <v>2511924.87</v>
      </c>
      <c r="L625" s="20">
        <f>IF(FluxoCaixa10131514192123[[#This Row],[Entrada / Saída]]="Saída",FluxoCaixa10131514192123[[#This Row],[R$ (Valores)]]*-1,FluxoCaixa10131514192123[[#This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IF(FluxoCaixa10131514192123[[#This Row],[Movimento ]]="Saldo Inicial",FluxoCaixa10131514192123[[#This Row],[R$ (Valores)]],K625+FluxoCaixa10131514192123[[#This Row],[Valores Receitas / Despesas]])</f>
        <v>2511924.87</v>
      </c>
      <c r="L626" s="20">
        <f>IF(FluxoCaixa10131514192123[[#This Row],[Entrada / Saída]]="Saída",FluxoCaixa10131514192123[[#This Row],[R$ (Valores)]]*-1,FluxoCaixa10131514192123[[#This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IF(FluxoCaixa10131514192123[[#This Row],[Movimento ]]="Saldo Inicial",FluxoCaixa10131514192123[[#This Row],[R$ (Valores)]],K626+FluxoCaixa10131514192123[[#This Row],[Valores Receitas / Despesas]])</f>
        <v>2511924.87</v>
      </c>
      <c r="L627" s="20">
        <f>IF(FluxoCaixa10131514192123[[#This Row],[Entrada / Saída]]="Saída",FluxoCaixa10131514192123[[#This Row],[R$ (Valores)]]*-1,FluxoCaixa10131514192123[[#This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IF(FluxoCaixa10131514192123[[#This Row],[Movimento ]]="Saldo Inicial",FluxoCaixa10131514192123[[#This Row],[R$ (Valores)]],K627+FluxoCaixa10131514192123[[#This Row],[Valores Receitas / Despesas]])</f>
        <v>2511924.87</v>
      </c>
      <c r="L628" s="20">
        <f>IF(FluxoCaixa10131514192123[[#This Row],[Entrada / Saída]]="Saída",FluxoCaixa10131514192123[[#This Row],[R$ (Valores)]]*-1,FluxoCaixa10131514192123[[#This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IF(FluxoCaixa10131514192123[[#This Row],[Movimento ]]="Saldo Inicial",FluxoCaixa10131514192123[[#This Row],[R$ (Valores)]],K628+FluxoCaixa10131514192123[[#This Row],[Valores Receitas / Despesas]])</f>
        <v>2511924.87</v>
      </c>
      <c r="L629" s="20">
        <f>IF(FluxoCaixa10131514192123[[#This Row],[Entrada / Saída]]="Saída",FluxoCaixa10131514192123[[#This Row],[R$ (Valores)]]*-1,FluxoCaixa10131514192123[[#This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IF(FluxoCaixa10131514192123[[#This Row],[Movimento ]]="Saldo Inicial",FluxoCaixa10131514192123[[#This Row],[R$ (Valores)]],K629+FluxoCaixa10131514192123[[#This Row],[Valores Receitas / Despesas]])</f>
        <v>2511924.87</v>
      </c>
      <c r="L630" s="20">
        <f>IF(FluxoCaixa10131514192123[[#This Row],[Entrada / Saída]]="Saída",FluxoCaixa10131514192123[[#This Row],[R$ (Valores)]]*-1,FluxoCaixa10131514192123[[#This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IF(FluxoCaixa10131514192123[[#This Row],[Movimento ]]="Saldo Inicial",FluxoCaixa10131514192123[[#This Row],[R$ (Valores)]],K630+FluxoCaixa10131514192123[[#This Row],[Valores Receitas / Despesas]])</f>
        <v>2511924.87</v>
      </c>
      <c r="L631" s="20">
        <f>IF(FluxoCaixa10131514192123[[#This Row],[Entrada / Saída]]="Saída",FluxoCaixa10131514192123[[#This Row],[R$ (Valores)]]*-1,FluxoCaixa10131514192123[[#This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IF(FluxoCaixa10131514192123[[#This Row],[Movimento ]]="Saldo Inicial",FluxoCaixa10131514192123[[#This Row],[R$ (Valores)]],K631+FluxoCaixa10131514192123[[#This Row],[Valores Receitas / Despesas]])</f>
        <v>2511924.87</v>
      </c>
      <c r="L632" s="20">
        <f>IF(FluxoCaixa10131514192123[[#This Row],[Entrada / Saída]]="Saída",FluxoCaixa10131514192123[[#This Row],[R$ (Valores)]]*-1,FluxoCaixa10131514192123[[#This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IF(FluxoCaixa10131514192123[[#This Row],[Movimento ]]="Saldo Inicial",FluxoCaixa10131514192123[[#This Row],[R$ (Valores)]],K632+FluxoCaixa10131514192123[[#This Row],[Valores Receitas / Despesas]])</f>
        <v>2511924.87</v>
      </c>
      <c r="L633" s="20">
        <f>IF(FluxoCaixa10131514192123[[#This Row],[Entrada / Saída]]="Saída",FluxoCaixa10131514192123[[#This Row],[R$ (Valores)]]*-1,FluxoCaixa10131514192123[[#This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IF(FluxoCaixa10131514192123[[#This Row],[Movimento ]]="Saldo Inicial",FluxoCaixa10131514192123[[#This Row],[R$ (Valores)]],K633+FluxoCaixa10131514192123[[#This Row],[Valores Receitas / Despesas]])</f>
        <v>2511924.87</v>
      </c>
      <c r="L634" s="20">
        <f>IF(FluxoCaixa10131514192123[[#This Row],[Entrada / Saída]]="Saída",FluxoCaixa10131514192123[[#This Row],[R$ (Valores)]]*-1,FluxoCaixa10131514192123[[#This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IF(FluxoCaixa10131514192123[[#This Row],[Movimento ]]="Saldo Inicial",FluxoCaixa10131514192123[[#This Row],[R$ (Valores)]],K634+FluxoCaixa10131514192123[[#This Row],[Valores Receitas / Despesas]])</f>
        <v>2511924.87</v>
      </c>
      <c r="L635" s="20">
        <f>IF(FluxoCaixa10131514192123[[#This Row],[Entrada / Saída]]="Saída",FluxoCaixa10131514192123[[#This Row],[R$ (Valores)]]*-1,FluxoCaixa10131514192123[[#This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IF(FluxoCaixa10131514192123[[#This Row],[Movimento ]]="Saldo Inicial",FluxoCaixa10131514192123[[#This Row],[R$ (Valores)]],K635+FluxoCaixa10131514192123[[#This Row],[Valores Receitas / Despesas]])</f>
        <v>2511924.87</v>
      </c>
      <c r="L636" s="20">
        <f>IF(FluxoCaixa10131514192123[[#This Row],[Entrada / Saída]]="Saída",FluxoCaixa10131514192123[[#This Row],[R$ (Valores)]]*-1,FluxoCaixa10131514192123[[#This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IF(FluxoCaixa10131514192123[[#This Row],[Movimento ]]="Saldo Inicial",FluxoCaixa10131514192123[[#This Row],[R$ (Valores)]],K636+FluxoCaixa10131514192123[[#This Row],[Valores Receitas / Despesas]])</f>
        <v>2511924.87</v>
      </c>
      <c r="L637" s="20">
        <f>IF(FluxoCaixa10131514192123[[#This Row],[Entrada / Saída]]="Saída",FluxoCaixa10131514192123[[#This Row],[R$ (Valores)]]*-1,FluxoCaixa10131514192123[[#This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IF(FluxoCaixa10131514192123[[#This Row],[Movimento ]]="Saldo Inicial",FluxoCaixa10131514192123[[#This Row],[R$ (Valores)]],K637+FluxoCaixa10131514192123[[#This Row],[Valores Receitas / Despesas]])</f>
        <v>2511924.87</v>
      </c>
      <c r="L638" s="20">
        <f>IF(FluxoCaixa10131514192123[[#This Row],[Entrada / Saída]]="Saída",FluxoCaixa10131514192123[[#This Row],[R$ (Valores)]]*-1,FluxoCaixa10131514192123[[#This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IF(FluxoCaixa10131514192123[[#This Row],[Movimento ]]="Saldo Inicial",FluxoCaixa10131514192123[[#This Row],[R$ (Valores)]],K638+FluxoCaixa10131514192123[[#This Row],[Valores Receitas / Despesas]])</f>
        <v>2511924.87</v>
      </c>
      <c r="L639" s="20">
        <f>IF(FluxoCaixa10131514192123[[#This Row],[Entrada / Saída]]="Saída",FluxoCaixa10131514192123[[#This Row],[R$ (Valores)]]*-1,FluxoCaixa10131514192123[[#This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IF(FluxoCaixa10131514192123[[#This Row],[Movimento ]]="Saldo Inicial",FluxoCaixa10131514192123[[#This Row],[R$ (Valores)]],K639+FluxoCaixa10131514192123[[#This Row],[Valores Receitas / Despesas]])</f>
        <v>2511924.87</v>
      </c>
      <c r="L640" s="20">
        <f>IF(FluxoCaixa10131514192123[[#This Row],[Entrada / Saída]]="Saída",FluxoCaixa10131514192123[[#This Row],[R$ (Valores)]]*-1,FluxoCaixa10131514192123[[#This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IF(FluxoCaixa10131514192123[[#This Row],[Movimento ]]="Saldo Inicial",FluxoCaixa10131514192123[[#This Row],[R$ (Valores)]],K640+FluxoCaixa10131514192123[[#This Row],[Valores Receitas / Despesas]])</f>
        <v>2511924.87</v>
      </c>
      <c r="L641" s="20">
        <f>IF(FluxoCaixa10131514192123[[#This Row],[Entrada / Saída]]="Saída",FluxoCaixa10131514192123[[#This Row],[R$ (Valores)]]*-1,FluxoCaixa10131514192123[[#This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IF(FluxoCaixa10131514192123[[#This Row],[Movimento ]]="Saldo Inicial",FluxoCaixa10131514192123[[#This Row],[R$ (Valores)]],K641+FluxoCaixa10131514192123[[#This Row],[Valores Receitas / Despesas]])</f>
        <v>2511924.87</v>
      </c>
      <c r="L642" s="20">
        <f>IF(FluxoCaixa10131514192123[[#This Row],[Entrada / Saída]]="Saída",FluxoCaixa10131514192123[[#This Row],[R$ (Valores)]]*-1,FluxoCaixa10131514192123[[#This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IF(FluxoCaixa10131514192123[[#This Row],[Movimento ]]="Saldo Inicial",FluxoCaixa10131514192123[[#This Row],[R$ (Valores)]],K642+FluxoCaixa10131514192123[[#This Row],[Valores Receitas / Despesas]])</f>
        <v>2511924.87</v>
      </c>
      <c r="L643" s="20">
        <f>IF(FluxoCaixa10131514192123[[#This Row],[Entrada / Saída]]="Saída",FluxoCaixa10131514192123[[#This Row],[R$ (Valores)]]*-1,FluxoCaixa10131514192123[[#This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IF(FluxoCaixa10131514192123[[#This Row],[Movimento ]]="Saldo Inicial",FluxoCaixa10131514192123[[#This Row],[R$ (Valores)]],K643+FluxoCaixa10131514192123[[#This Row],[Valores Receitas / Despesas]])</f>
        <v>2511924.87</v>
      </c>
      <c r="L644" s="20">
        <f>IF(FluxoCaixa10131514192123[[#This Row],[Entrada / Saída]]="Saída",FluxoCaixa10131514192123[[#This Row],[R$ (Valores)]]*-1,FluxoCaixa10131514192123[[#This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IF(FluxoCaixa10131514192123[[#This Row],[Movimento ]]="Saldo Inicial",FluxoCaixa10131514192123[[#This Row],[R$ (Valores)]],K644+FluxoCaixa10131514192123[[#This Row],[Valores Receitas / Despesas]])</f>
        <v>2511924.87</v>
      </c>
      <c r="L645" s="20">
        <f>IF(FluxoCaixa10131514192123[[#This Row],[Entrada / Saída]]="Saída",FluxoCaixa10131514192123[[#This Row],[R$ (Valores)]]*-1,FluxoCaixa10131514192123[[#This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IF(FluxoCaixa10131514192123[[#This Row],[Movimento ]]="Saldo Inicial",FluxoCaixa10131514192123[[#This Row],[R$ (Valores)]],K645+FluxoCaixa10131514192123[[#This Row],[Valores Receitas / Despesas]])</f>
        <v>2511924.87</v>
      </c>
      <c r="L646" s="20">
        <f>IF(FluxoCaixa10131514192123[[#This Row],[Entrada / Saída]]="Saída",FluxoCaixa10131514192123[[#This Row],[R$ (Valores)]]*-1,FluxoCaixa10131514192123[[#This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IF(FluxoCaixa10131514192123[[#This Row],[Movimento ]]="Saldo Inicial",FluxoCaixa10131514192123[[#This Row],[R$ (Valores)]],K646+FluxoCaixa10131514192123[[#This Row],[Valores Receitas / Despesas]])</f>
        <v>2511924.87</v>
      </c>
      <c r="L647" s="20">
        <f>IF(FluxoCaixa10131514192123[[#This Row],[Entrada / Saída]]="Saída",FluxoCaixa10131514192123[[#This Row],[R$ (Valores)]]*-1,FluxoCaixa10131514192123[[#This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IF(FluxoCaixa10131514192123[[#This Row],[Movimento ]]="Saldo Inicial",FluxoCaixa10131514192123[[#This Row],[R$ (Valores)]],K647+FluxoCaixa10131514192123[[#This Row],[Valores Receitas / Despesas]])</f>
        <v>2511924.87</v>
      </c>
      <c r="L648" s="20">
        <f>IF(FluxoCaixa10131514192123[[#This Row],[Entrada / Saída]]="Saída",FluxoCaixa10131514192123[[#This Row],[R$ (Valores)]]*-1,FluxoCaixa10131514192123[[#This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IF(FluxoCaixa10131514192123[[#This Row],[Movimento ]]="Saldo Inicial",FluxoCaixa10131514192123[[#This Row],[R$ (Valores)]],K648+FluxoCaixa10131514192123[[#This Row],[Valores Receitas / Despesas]])</f>
        <v>2511924.87</v>
      </c>
      <c r="L649" s="20">
        <f>IF(FluxoCaixa10131514192123[[#This Row],[Entrada / Saída]]="Saída",FluxoCaixa10131514192123[[#This Row],[R$ (Valores)]]*-1,FluxoCaixa10131514192123[[#This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IF(FluxoCaixa10131514192123[[#This Row],[Movimento ]]="Saldo Inicial",FluxoCaixa10131514192123[[#This Row],[R$ (Valores)]],K649+FluxoCaixa10131514192123[[#This Row],[Valores Receitas / Despesas]])</f>
        <v>2511924.87</v>
      </c>
      <c r="L650" s="20">
        <f>IF(FluxoCaixa10131514192123[[#This Row],[Entrada / Saída]]="Saída",FluxoCaixa10131514192123[[#This Row],[R$ (Valores)]]*-1,FluxoCaixa10131514192123[[#This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IF(FluxoCaixa10131514192123[[#This Row],[Movimento ]]="Saldo Inicial",FluxoCaixa10131514192123[[#This Row],[R$ (Valores)]],K650+FluxoCaixa10131514192123[[#This Row],[Valores Receitas / Despesas]])</f>
        <v>2511924.87</v>
      </c>
      <c r="L651" s="20">
        <f>IF(FluxoCaixa10131514192123[[#This Row],[Entrada / Saída]]="Saída",FluxoCaixa10131514192123[[#This Row],[R$ (Valores)]]*-1,FluxoCaixa10131514192123[[#This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IF(FluxoCaixa10131514192123[[#This Row],[Movimento ]]="Saldo Inicial",FluxoCaixa10131514192123[[#This Row],[R$ (Valores)]],K651+FluxoCaixa10131514192123[[#This Row],[Valores Receitas / Despesas]])</f>
        <v>2511924.87</v>
      </c>
      <c r="L652" s="20">
        <f>IF(FluxoCaixa10131514192123[[#This Row],[Entrada / Saída]]="Saída",FluxoCaixa10131514192123[[#This Row],[R$ (Valores)]]*-1,FluxoCaixa10131514192123[[#This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IF(FluxoCaixa10131514192123[[#This Row],[Movimento ]]="Saldo Inicial",FluxoCaixa10131514192123[[#This Row],[R$ (Valores)]],K652+FluxoCaixa10131514192123[[#This Row],[Valores Receitas / Despesas]])</f>
        <v>2511924.87</v>
      </c>
      <c r="L653" s="20">
        <f>IF(FluxoCaixa10131514192123[[#This Row],[Entrada / Saída]]="Saída",FluxoCaixa10131514192123[[#This Row],[R$ (Valores)]]*-1,FluxoCaixa10131514192123[[#This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IF(FluxoCaixa10131514192123[[#This Row],[Movimento ]]="Saldo Inicial",FluxoCaixa10131514192123[[#This Row],[R$ (Valores)]],K653+FluxoCaixa10131514192123[[#This Row],[Valores Receitas / Despesas]])</f>
        <v>2511924.87</v>
      </c>
      <c r="L654" s="20">
        <f>IF(FluxoCaixa10131514192123[[#This Row],[Entrada / Saída]]="Saída",FluxoCaixa10131514192123[[#This Row],[R$ (Valores)]]*-1,FluxoCaixa10131514192123[[#This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IF(FluxoCaixa10131514192123[[#This Row],[Movimento ]]="Saldo Inicial",FluxoCaixa10131514192123[[#This Row],[R$ (Valores)]],K654+FluxoCaixa10131514192123[[#This Row],[Valores Receitas / Despesas]])</f>
        <v>2511924.87</v>
      </c>
      <c r="L655" s="20">
        <f>IF(FluxoCaixa10131514192123[[#This Row],[Entrada / Saída]]="Saída",FluxoCaixa10131514192123[[#This Row],[R$ (Valores)]]*-1,FluxoCaixa10131514192123[[#This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IF(FluxoCaixa10131514192123[[#This Row],[Movimento ]]="Saldo Inicial",FluxoCaixa10131514192123[[#This Row],[R$ (Valores)]],K655+FluxoCaixa10131514192123[[#This Row],[Valores Receitas / Despesas]])</f>
        <v>2511924.87</v>
      </c>
      <c r="L656" s="20">
        <f>IF(FluxoCaixa10131514192123[[#This Row],[Entrada / Saída]]="Saída",FluxoCaixa10131514192123[[#This Row],[R$ (Valores)]]*-1,FluxoCaixa10131514192123[[#This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IF(FluxoCaixa10131514192123[[#This Row],[Movimento ]]="Saldo Inicial",FluxoCaixa10131514192123[[#This Row],[R$ (Valores)]],K656+FluxoCaixa10131514192123[[#This Row],[Valores Receitas / Despesas]])</f>
        <v>2511924.87</v>
      </c>
      <c r="L657" s="20">
        <f>IF(FluxoCaixa10131514192123[[#This Row],[Entrada / Saída]]="Saída",FluxoCaixa10131514192123[[#This Row],[R$ (Valores)]]*-1,FluxoCaixa10131514192123[[#This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IF(FluxoCaixa10131514192123[[#This Row],[Movimento ]]="Saldo Inicial",FluxoCaixa10131514192123[[#This Row],[R$ (Valores)]],K657+FluxoCaixa10131514192123[[#This Row],[Valores Receitas / Despesas]])</f>
        <v>2511924.87</v>
      </c>
      <c r="L658" s="20">
        <f>IF(FluxoCaixa10131514192123[[#This Row],[Entrada / Saída]]="Saída",FluxoCaixa10131514192123[[#This Row],[R$ (Valores)]]*-1,FluxoCaixa10131514192123[[#This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IF(FluxoCaixa10131514192123[[#This Row],[Movimento ]]="Saldo Inicial",FluxoCaixa10131514192123[[#This Row],[R$ (Valores)]],K658+FluxoCaixa10131514192123[[#This Row],[Valores Receitas / Despesas]])</f>
        <v>2511924.87</v>
      </c>
      <c r="L659" s="20">
        <f>IF(FluxoCaixa10131514192123[[#This Row],[Entrada / Saída]]="Saída",FluxoCaixa10131514192123[[#This Row],[R$ (Valores)]]*-1,FluxoCaixa10131514192123[[#This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IF(FluxoCaixa10131514192123[[#This Row],[Movimento ]]="Saldo Inicial",FluxoCaixa10131514192123[[#This Row],[R$ (Valores)]],K659+FluxoCaixa10131514192123[[#This Row],[Valores Receitas / Despesas]])</f>
        <v>2511924.87</v>
      </c>
      <c r="L660" s="20">
        <f>IF(FluxoCaixa10131514192123[[#This Row],[Entrada / Saída]]="Saída",FluxoCaixa10131514192123[[#This Row],[R$ (Valores)]]*-1,FluxoCaixa10131514192123[[#This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IF(FluxoCaixa10131514192123[[#This Row],[Movimento ]]="Saldo Inicial",FluxoCaixa10131514192123[[#This Row],[R$ (Valores)]],K660+FluxoCaixa10131514192123[[#This Row],[Valores Receitas / Despesas]])</f>
        <v>2511924.87</v>
      </c>
      <c r="L661" s="20">
        <f>IF(FluxoCaixa10131514192123[[#This Row],[Entrada / Saída]]="Saída",FluxoCaixa10131514192123[[#This Row],[R$ (Valores)]]*-1,FluxoCaixa10131514192123[[#This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IF(FluxoCaixa10131514192123[[#This Row],[Movimento ]]="Saldo Inicial",FluxoCaixa10131514192123[[#This Row],[R$ (Valores)]],K661+FluxoCaixa10131514192123[[#This Row],[Valores Receitas / Despesas]])</f>
        <v>2511924.87</v>
      </c>
      <c r="L662" s="20">
        <f>IF(FluxoCaixa10131514192123[[#This Row],[Entrada / Saída]]="Saída",FluxoCaixa10131514192123[[#This Row],[R$ (Valores)]]*-1,FluxoCaixa10131514192123[[#This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IF(FluxoCaixa10131514192123[[#This Row],[Movimento ]]="Saldo Inicial",FluxoCaixa10131514192123[[#This Row],[R$ (Valores)]],K662+FluxoCaixa10131514192123[[#This Row],[Valores Receitas / Despesas]])</f>
        <v>2511924.87</v>
      </c>
      <c r="L663" s="20">
        <f>IF(FluxoCaixa10131514192123[[#This Row],[Entrada / Saída]]="Saída",FluxoCaixa10131514192123[[#This Row],[R$ (Valores)]]*-1,FluxoCaixa10131514192123[[#This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IF(FluxoCaixa10131514192123[[#This Row],[Movimento ]]="Saldo Inicial",FluxoCaixa10131514192123[[#This Row],[R$ (Valores)]],K663+FluxoCaixa10131514192123[[#This Row],[Valores Receitas / Despesas]])</f>
        <v>2511924.87</v>
      </c>
      <c r="L664" s="20">
        <f>IF(FluxoCaixa10131514192123[[#This Row],[Entrada / Saída]]="Saída",FluxoCaixa10131514192123[[#This Row],[R$ (Valores)]]*-1,FluxoCaixa10131514192123[[#This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IF(FluxoCaixa10131514192123[[#This Row],[Movimento ]]="Saldo Inicial",FluxoCaixa10131514192123[[#This Row],[R$ (Valores)]],K664+FluxoCaixa10131514192123[[#This Row],[Valores Receitas / Despesas]])</f>
        <v>2511924.87</v>
      </c>
      <c r="L665" s="20">
        <f>IF(FluxoCaixa10131514192123[[#This Row],[Entrada / Saída]]="Saída",FluxoCaixa10131514192123[[#This Row],[R$ (Valores)]]*-1,FluxoCaixa10131514192123[[#This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IF(FluxoCaixa10131514192123[[#This Row],[Movimento ]]="Saldo Inicial",FluxoCaixa10131514192123[[#This Row],[R$ (Valores)]],K665+FluxoCaixa10131514192123[[#This Row],[Valores Receitas / Despesas]])</f>
        <v>2511924.87</v>
      </c>
      <c r="L666" s="20">
        <f>IF(FluxoCaixa10131514192123[[#This Row],[Entrada / Saída]]="Saída",FluxoCaixa10131514192123[[#This Row],[R$ (Valores)]]*-1,FluxoCaixa10131514192123[[#This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IF(FluxoCaixa10131514192123[[#This Row],[Movimento ]]="Saldo Inicial",FluxoCaixa10131514192123[[#This Row],[R$ (Valores)]],K666+FluxoCaixa10131514192123[[#This Row],[Valores Receitas / Despesas]])</f>
        <v>2511924.87</v>
      </c>
      <c r="L667" s="20">
        <f>IF(FluxoCaixa10131514192123[[#This Row],[Entrada / Saída]]="Saída",FluxoCaixa10131514192123[[#This Row],[R$ (Valores)]]*-1,FluxoCaixa10131514192123[[#This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IF(FluxoCaixa10131514192123[[#This Row],[Movimento ]]="Saldo Inicial",FluxoCaixa10131514192123[[#This Row],[R$ (Valores)]],K667+FluxoCaixa10131514192123[[#This Row],[Valores Receitas / Despesas]])</f>
        <v>2511924.87</v>
      </c>
      <c r="L668" s="20">
        <f>IF(FluxoCaixa10131514192123[[#This Row],[Entrada / Saída]]="Saída",FluxoCaixa10131514192123[[#This Row],[R$ (Valores)]]*-1,FluxoCaixa10131514192123[[#This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IF(FluxoCaixa10131514192123[[#This Row],[Movimento ]]="Saldo Inicial",FluxoCaixa10131514192123[[#This Row],[R$ (Valores)]],K668+FluxoCaixa10131514192123[[#This Row],[Valores Receitas / Despesas]])</f>
        <v>2511924.87</v>
      </c>
      <c r="L669" s="20">
        <f>IF(FluxoCaixa10131514192123[[#This Row],[Entrada / Saída]]="Saída",FluxoCaixa10131514192123[[#This Row],[R$ (Valores)]]*-1,FluxoCaixa10131514192123[[#This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IF(FluxoCaixa10131514192123[[#This Row],[Movimento ]]="Saldo Inicial",FluxoCaixa10131514192123[[#This Row],[R$ (Valores)]],K669+FluxoCaixa10131514192123[[#This Row],[Valores Receitas / Despesas]])</f>
        <v>2511924.87</v>
      </c>
      <c r="L670" s="20">
        <f>IF(FluxoCaixa10131514192123[[#This Row],[Entrada / Saída]]="Saída",FluxoCaixa10131514192123[[#This Row],[R$ (Valores)]]*-1,FluxoCaixa10131514192123[[#This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IF(FluxoCaixa10131514192123[[#This Row],[Movimento ]]="Saldo Inicial",FluxoCaixa10131514192123[[#This Row],[R$ (Valores)]],K670+FluxoCaixa10131514192123[[#This Row],[Valores Receitas / Despesas]])</f>
        <v>2511924.87</v>
      </c>
      <c r="L671" s="20">
        <f>IF(FluxoCaixa10131514192123[[#This Row],[Entrada / Saída]]="Saída",FluxoCaixa10131514192123[[#This Row],[R$ (Valores)]]*-1,FluxoCaixa10131514192123[[#This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IF(FluxoCaixa10131514192123[[#This Row],[Movimento ]]="Saldo Inicial",FluxoCaixa10131514192123[[#This Row],[R$ (Valores)]],K671+FluxoCaixa10131514192123[[#This Row],[Valores Receitas / Despesas]])</f>
        <v>2511924.87</v>
      </c>
      <c r="L672" s="20">
        <f>IF(FluxoCaixa10131514192123[[#This Row],[Entrada / Saída]]="Saída",FluxoCaixa10131514192123[[#This Row],[R$ (Valores)]]*-1,FluxoCaixa10131514192123[[#This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IF(FluxoCaixa10131514192123[[#This Row],[Movimento ]]="Saldo Inicial",FluxoCaixa10131514192123[[#This Row],[R$ (Valores)]],K672+FluxoCaixa10131514192123[[#This Row],[Valores Receitas / Despesas]])</f>
        <v>2511924.87</v>
      </c>
      <c r="L673" s="20">
        <f>IF(FluxoCaixa10131514192123[[#This Row],[Entrada / Saída]]="Saída",FluxoCaixa10131514192123[[#This Row],[R$ (Valores)]]*-1,FluxoCaixa10131514192123[[#This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IF(FluxoCaixa10131514192123[[#This Row],[Movimento ]]="Saldo Inicial",FluxoCaixa10131514192123[[#This Row],[R$ (Valores)]],K673+FluxoCaixa10131514192123[[#This Row],[Valores Receitas / Despesas]])</f>
        <v>2511924.87</v>
      </c>
      <c r="L674" s="20">
        <f>IF(FluxoCaixa10131514192123[[#This Row],[Entrada / Saída]]="Saída",FluxoCaixa10131514192123[[#This Row],[R$ (Valores)]]*-1,FluxoCaixa10131514192123[[#This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IF(FluxoCaixa10131514192123[[#This Row],[Movimento ]]="Saldo Inicial",FluxoCaixa10131514192123[[#This Row],[R$ (Valores)]],K674+FluxoCaixa10131514192123[[#This Row],[Valores Receitas / Despesas]])</f>
        <v>2511924.87</v>
      </c>
      <c r="L675" s="20">
        <f>IF(FluxoCaixa10131514192123[[#This Row],[Entrada / Saída]]="Saída",FluxoCaixa10131514192123[[#This Row],[R$ (Valores)]]*-1,FluxoCaixa10131514192123[[#This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IF(FluxoCaixa10131514192123[[#This Row],[Movimento ]]="Saldo Inicial",FluxoCaixa10131514192123[[#This Row],[R$ (Valores)]],K675+FluxoCaixa10131514192123[[#This Row],[Valores Receitas / Despesas]])</f>
        <v>2511924.87</v>
      </c>
      <c r="L676" s="20">
        <f>IF(FluxoCaixa10131514192123[[#This Row],[Entrada / Saída]]="Saída",FluxoCaixa10131514192123[[#This Row],[R$ (Valores)]]*-1,FluxoCaixa10131514192123[[#This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IF(FluxoCaixa10131514192123[[#This Row],[Movimento ]]="Saldo Inicial",FluxoCaixa10131514192123[[#This Row],[R$ (Valores)]],K676+FluxoCaixa10131514192123[[#This Row],[Valores Receitas / Despesas]])</f>
        <v>2511924.87</v>
      </c>
      <c r="L677" s="20">
        <f>IF(FluxoCaixa10131514192123[[#This Row],[Entrada / Saída]]="Saída",FluxoCaixa10131514192123[[#This Row],[R$ (Valores)]]*-1,FluxoCaixa10131514192123[[#This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IF(FluxoCaixa10131514192123[[#This Row],[Movimento ]]="Saldo Inicial",FluxoCaixa10131514192123[[#This Row],[R$ (Valores)]],K677+FluxoCaixa10131514192123[[#This Row],[Valores Receitas / Despesas]])</f>
        <v>2511924.87</v>
      </c>
      <c r="L678" s="20">
        <f>IF(FluxoCaixa10131514192123[[#This Row],[Entrada / Saída]]="Saída",FluxoCaixa10131514192123[[#This Row],[R$ (Valores)]]*-1,FluxoCaixa10131514192123[[#This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IF(FluxoCaixa10131514192123[[#This Row],[Movimento ]]="Saldo Inicial",FluxoCaixa10131514192123[[#This Row],[R$ (Valores)]],K678+FluxoCaixa10131514192123[[#This Row],[Valores Receitas / Despesas]])</f>
        <v>2511924.87</v>
      </c>
      <c r="L679" s="17">
        <f>IF(FluxoCaixa10131514192123[[#This Row],[Entrada / Saída]]="Saída",FluxoCaixa10131514192123[[#This Row],[R$ (Valores)]]*-1,FluxoCaixa10131514192123[[#This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IF(FluxoCaixa10131514192123[[#This Row],[Movimento ]]="Saldo Inicial",FluxoCaixa10131514192123[[#This Row],[R$ (Valores)]],K679+FluxoCaixa10131514192123[[#This Row],[Valores Receitas / Despesas]])</f>
        <v>2511924.87</v>
      </c>
      <c r="L680" s="20">
        <f>IF(FluxoCaixa10131514192123[[#This Row],[Entrada / Saída]]="Saída",FluxoCaixa10131514192123[[#This Row],[R$ (Valores)]]*-1,FluxoCaixa10131514192123[[#This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IF(FluxoCaixa10131514192123[[#This Row],[Movimento ]]="Saldo Inicial",FluxoCaixa10131514192123[[#This Row],[R$ (Valores)]],K680+FluxoCaixa10131514192123[[#This Row],[Valores Receitas / Despesas]])</f>
        <v>2511924.87</v>
      </c>
      <c r="L681" s="20">
        <f>IF(FluxoCaixa10131514192123[[#This Row],[Entrada / Saída]]="Saída",FluxoCaixa10131514192123[[#This Row],[R$ (Valores)]]*-1,FluxoCaixa10131514192123[[#This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IF(FluxoCaixa10131514192123[[#This Row],[Movimento ]]="Saldo Inicial",FluxoCaixa10131514192123[[#This Row],[R$ (Valores)]],K681+FluxoCaixa10131514192123[[#This Row],[Valores Receitas / Despesas]])</f>
        <v>2511924.87</v>
      </c>
      <c r="L682" s="20">
        <f>IF(FluxoCaixa10131514192123[[#This Row],[Entrada / Saída]]="Saída",FluxoCaixa10131514192123[[#This Row],[R$ (Valores)]]*-1,FluxoCaixa10131514192123[[#This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IF(FluxoCaixa10131514192123[[#This Row],[Movimento ]]="Saldo Inicial",FluxoCaixa10131514192123[[#This Row],[R$ (Valores)]],K682+FluxoCaixa10131514192123[[#This Row],[Valores Receitas / Despesas]])</f>
        <v>2511924.87</v>
      </c>
      <c r="L683" s="20">
        <f>IF(FluxoCaixa10131514192123[[#This Row],[Entrada / Saída]]="Saída",FluxoCaixa10131514192123[[#This Row],[R$ (Valores)]]*-1,FluxoCaixa10131514192123[[#This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IF(FluxoCaixa10131514192123[[#This Row],[Movimento ]]="Saldo Inicial",FluxoCaixa10131514192123[[#This Row],[R$ (Valores)]],K683+FluxoCaixa10131514192123[[#This Row],[Valores Receitas / Despesas]])</f>
        <v>2511924.87</v>
      </c>
      <c r="L684" s="5">
        <f>IF(FluxoCaixa10131514192123[[#This Row],[Entrada / Saída]]="Saída",FluxoCaixa10131514192123[[#This Row],[R$ (Valores)]]*-1,FluxoCaixa10131514192123[[#This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IF(FluxoCaixa10131514192123[[#This Row],[Movimento ]]="Saldo Inicial",FluxoCaixa10131514192123[[#This Row],[R$ (Valores)]],K684+FluxoCaixa10131514192123[[#This Row],[Valores Receitas / Despesas]])</f>
        <v>2511924.87</v>
      </c>
      <c r="L685" s="5">
        <f>IF(FluxoCaixa10131514192123[[#This Row],[Entrada / Saída]]="Saída",FluxoCaixa10131514192123[[#This Row],[R$ (Valores)]]*-1,FluxoCaixa10131514192123[[#This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IF(FluxoCaixa10131514192123[[#This Row],[Movimento ]]="Saldo Inicial",FluxoCaixa10131514192123[[#This Row],[R$ (Valores)]],K685+FluxoCaixa10131514192123[[#This Row],[Valores Receitas / Despesas]])</f>
        <v>2511924.87</v>
      </c>
      <c r="L686" s="5">
        <f>IF(FluxoCaixa10131514192123[[#This Row],[Entrada / Saída]]="Saída",FluxoCaixa10131514192123[[#This Row],[R$ (Valores)]]*-1,FluxoCaixa10131514192123[[#This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IF(FluxoCaixa10131514192123[[#This Row],[Movimento ]]="Saldo Inicial",FluxoCaixa10131514192123[[#This Row],[R$ (Valores)]],K686+FluxoCaixa10131514192123[[#This Row],[Valores Receitas / Despesas]])</f>
        <v>2511924.87</v>
      </c>
      <c r="L687" s="5">
        <f>IF(FluxoCaixa10131514192123[[#This Row],[Entrada / Saída]]="Saída",FluxoCaixa10131514192123[[#This Row],[R$ (Valores)]]*-1,FluxoCaixa10131514192123[[#This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IF(FluxoCaixa10131514192123[[#This Row],[Movimento ]]="Saldo Inicial",FluxoCaixa10131514192123[[#This Row],[R$ (Valores)]],K687+FluxoCaixa10131514192123[[#This Row],[Valores Receitas / Despesas]])</f>
        <v>2511924.87</v>
      </c>
      <c r="L688" s="5">
        <f>IF(FluxoCaixa10131514192123[[#This Row],[Entrada / Saída]]="Saída",FluxoCaixa10131514192123[[#This Row],[R$ (Valores)]]*-1,FluxoCaixa10131514192123[[#This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IF(FluxoCaixa10131514192123[[#This Row],[Movimento ]]="Saldo Inicial",FluxoCaixa10131514192123[[#This Row],[R$ (Valores)]],K688+FluxoCaixa10131514192123[[#This Row],[Valores Receitas / Despesas]])</f>
        <v>2511924.87</v>
      </c>
      <c r="L689" s="5">
        <f>IF(FluxoCaixa10131514192123[[#This Row],[Entrada / Saída]]="Saída",FluxoCaixa10131514192123[[#This Row],[R$ (Valores)]]*-1,FluxoCaixa10131514192123[[#This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IF(FluxoCaixa10131514192123[[#This Row],[Movimento ]]="Saldo Inicial",FluxoCaixa10131514192123[[#This Row],[R$ (Valores)]],K689+FluxoCaixa10131514192123[[#This Row],[Valores Receitas / Despesas]])</f>
        <v>2511924.87</v>
      </c>
      <c r="L690" s="5">
        <f>IF(FluxoCaixa10131514192123[[#This Row],[Entrada / Saída]]="Saída",FluxoCaixa10131514192123[[#This Row],[R$ (Valores)]]*-1,FluxoCaixa10131514192123[[#This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IF(FluxoCaixa10131514192123[[#This Row],[Movimento ]]="Saldo Inicial",FluxoCaixa10131514192123[[#This Row],[R$ (Valores)]],K690+FluxoCaixa10131514192123[[#This Row],[Valores Receitas / Despesas]])</f>
        <v>2511924.87</v>
      </c>
      <c r="L691" s="53">
        <f>IF(FluxoCaixa10131514192123[[#This Row],[Entrada / Saída]]="Saída",FluxoCaixa10131514192123[[#This Row],[R$ (Valores)]]*-1,FluxoCaixa10131514192123[[#This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IF(FluxoCaixa10131514192123[[#This Row],[Movimento ]]="Saldo Inicial",FluxoCaixa10131514192123[[#This Row],[R$ (Valores)]],K691+FluxoCaixa10131514192123[[#This Row],[Valores Receitas / Despesas]])</f>
        <v>2511924.87</v>
      </c>
      <c r="L692" s="5">
        <f>IF(FluxoCaixa10131514192123[[#This Row],[Entrada / Saída]]="Saída",FluxoCaixa10131514192123[[#This Row],[R$ (Valores)]]*-1,FluxoCaixa10131514192123[[#This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IF(FluxoCaixa10131514192123[[#This Row],[Movimento ]]="Saldo Inicial",FluxoCaixa10131514192123[[#This Row],[R$ (Valores)]],K692+FluxoCaixa10131514192123[[#This Row],[Valores Receitas / Despesas]])</f>
        <v>2511924.87</v>
      </c>
      <c r="L693" s="5">
        <f>IF(FluxoCaixa10131514192123[[#This Row],[Entrada / Saída]]="Saída",FluxoCaixa10131514192123[[#This Row],[R$ (Valores)]]*-1,FluxoCaixa10131514192123[[#This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IF(FluxoCaixa10131514192123[[#This Row],[Movimento ]]="Saldo Inicial",FluxoCaixa10131514192123[[#This Row],[R$ (Valores)]],K693+FluxoCaixa10131514192123[[#This Row],[Valores Receitas / Despesas]])</f>
        <v>2511924.87</v>
      </c>
      <c r="L694" s="5">
        <f>IF(FluxoCaixa10131514192123[[#This Row],[Entrada / Saída]]="Saída",FluxoCaixa10131514192123[[#This Row],[R$ (Valores)]]*-1,FluxoCaixa10131514192123[[#This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IF(FluxoCaixa10131514192123[[#This Row],[Movimento ]]="Saldo Inicial",FluxoCaixa10131514192123[[#This Row],[R$ (Valores)]],K694+FluxoCaixa10131514192123[[#This Row],[Valores Receitas / Despesas]])</f>
        <v>2511924.87</v>
      </c>
      <c r="L695" s="5">
        <f>IF(FluxoCaixa10131514192123[[#This Row],[Entrada / Saída]]="Saída",FluxoCaixa10131514192123[[#This Row],[R$ (Valores)]]*-1,FluxoCaixa10131514192123[[#This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IF(FluxoCaixa10131514192123[[#This Row],[Movimento ]]="Saldo Inicial",FluxoCaixa10131514192123[[#This Row],[R$ (Valores)]],K695+FluxoCaixa10131514192123[[#This Row],[Valores Receitas / Despesas]])</f>
        <v>2511924.87</v>
      </c>
      <c r="L696" s="5">
        <f>IF(FluxoCaixa10131514192123[[#This Row],[Entrada / Saída]]="Saída",FluxoCaixa10131514192123[[#This Row],[R$ (Valores)]]*-1,FluxoCaixa10131514192123[[#This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IF(FluxoCaixa10131514192123[[#This Row],[Movimento ]]="Saldo Inicial",FluxoCaixa10131514192123[[#This Row],[R$ (Valores)]],K696+FluxoCaixa10131514192123[[#This Row],[Valores Receitas / Despesas]])</f>
        <v>2511924.87</v>
      </c>
      <c r="L697" s="5">
        <f>IF(FluxoCaixa10131514192123[[#This Row],[Entrada / Saída]]="Saída",FluxoCaixa10131514192123[[#This Row],[R$ (Valores)]]*-1,FluxoCaixa10131514192123[[#This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IF(FluxoCaixa10131514192123[[#This Row],[Movimento ]]="Saldo Inicial",FluxoCaixa10131514192123[[#This Row],[R$ (Valores)]],K697+FluxoCaixa10131514192123[[#This Row],[Valores Receitas / Despesas]])</f>
        <v>2511924.87</v>
      </c>
      <c r="L698" s="5">
        <f>IF(FluxoCaixa10131514192123[[#This Row],[Entrada / Saída]]="Saída",FluxoCaixa10131514192123[[#This Row],[R$ (Valores)]]*-1,FluxoCaixa10131514192123[[#This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IF(FluxoCaixa10131514192123[[#This Row],[Movimento ]]="Saldo Inicial",FluxoCaixa10131514192123[[#This Row],[R$ (Valores)]],K698+FluxoCaixa10131514192123[[#This Row],[Valores Receitas / Despesas]])</f>
        <v>2511924.87</v>
      </c>
      <c r="L699" s="5">
        <f>IF(FluxoCaixa10131514192123[[#This Row],[Entrada / Saída]]="Saída",FluxoCaixa10131514192123[[#This Row],[R$ (Valores)]]*-1,FluxoCaixa10131514192123[[#This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IF(FluxoCaixa10131514192123[[#This Row],[Movimento ]]="Saldo Inicial",FluxoCaixa10131514192123[[#This Row],[R$ (Valores)]],K699+FluxoCaixa10131514192123[[#This Row],[Valores Receitas / Despesas]])</f>
        <v>2511924.87</v>
      </c>
      <c r="L700" s="5">
        <f>IF(FluxoCaixa10131514192123[[#This Row],[Entrada / Saída]]="Saída",FluxoCaixa10131514192123[[#This Row],[R$ (Valores)]]*-1,FluxoCaixa10131514192123[[#This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IF(FluxoCaixa10131514192123[[#This Row],[Movimento ]]="Saldo Inicial",FluxoCaixa10131514192123[[#This Row],[R$ (Valores)]],K700+FluxoCaixa10131514192123[[#This Row],[Valores Receitas / Despesas]])</f>
        <v>2511924.87</v>
      </c>
      <c r="L701" s="5">
        <f>IF(FluxoCaixa10131514192123[[#This Row],[Entrada / Saída]]="Saída",FluxoCaixa10131514192123[[#This Row],[R$ (Valores)]]*-1,FluxoCaixa10131514192123[[#This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IF(FluxoCaixa10131514192123[[#This Row],[Movimento ]]="Saldo Inicial",FluxoCaixa10131514192123[[#This Row],[R$ (Valores)]],K701+FluxoCaixa10131514192123[[#This Row],[Valores Receitas / Despesas]])</f>
        <v>2511924.87</v>
      </c>
      <c r="L702" s="5">
        <f>IF(FluxoCaixa10131514192123[[#This Row],[Entrada / Saída]]="Saída",FluxoCaixa10131514192123[[#This Row],[R$ (Valores)]]*-1,FluxoCaixa10131514192123[[#This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IF(FluxoCaixa10131514192123[[#This Row],[Movimento ]]="Saldo Inicial",FluxoCaixa10131514192123[[#This Row],[R$ (Valores)]],K702+FluxoCaixa10131514192123[[#This Row],[Valores Receitas / Despesas]])</f>
        <v>2511924.87</v>
      </c>
      <c r="L703" s="5">
        <f>IF(FluxoCaixa10131514192123[[#This Row],[Entrada / Saída]]="Saída",FluxoCaixa10131514192123[[#This Row],[R$ (Valores)]]*-1,FluxoCaixa10131514192123[[#This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IF(FluxoCaixa10131514192123[[#This Row],[Movimento ]]="Saldo Inicial",FluxoCaixa10131514192123[[#This Row],[R$ (Valores)]],K703+FluxoCaixa10131514192123[[#This Row],[Valores Receitas / Despesas]])</f>
        <v>2511924.87</v>
      </c>
      <c r="L704" s="5">
        <f>IF(FluxoCaixa10131514192123[[#This Row],[Entrada / Saída]]="Saída",FluxoCaixa10131514192123[[#This Row],[R$ (Valores)]]*-1,FluxoCaixa10131514192123[[#This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IF(FluxoCaixa10131514192123[[#This Row],[Movimento ]]="Saldo Inicial",FluxoCaixa10131514192123[[#This Row],[R$ (Valores)]],K704+FluxoCaixa10131514192123[[#This Row],[Valores Receitas / Despesas]])</f>
        <v>2511924.87</v>
      </c>
      <c r="L705" s="5">
        <f>IF(FluxoCaixa10131514192123[[#This Row],[Entrada / Saída]]="Saída",FluxoCaixa10131514192123[[#This Row],[R$ (Valores)]]*-1,FluxoCaixa10131514192123[[#This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IF(FluxoCaixa10131514192123[[#This Row],[Movimento ]]="Saldo Inicial",FluxoCaixa10131514192123[[#This Row],[R$ (Valores)]],K705+FluxoCaixa10131514192123[[#This Row],[Valores Receitas / Despesas]])</f>
        <v>2511924.87</v>
      </c>
      <c r="L706" s="5">
        <f>IF(FluxoCaixa10131514192123[[#This Row],[Entrada / Saída]]="Saída",FluxoCaixa10131514192123[[#This Row],[R$ (Valores)]]*-1,FluxoCaixa10131514192123[[#This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IF(FluxoCaixa10131514192123[[#This Row],[Movimento ]]="Saldo Inicial",FluxoCaixa10131514192123[[#This Row],[R$ (Valores)]],K706+FluxoCaixa10131514192123[[#This Row],[Valores Receitas / Despesas]])</f>
        <v>2511924.87</v>
      </c>
      <c r="L707" s="5">
        <f>IF(FluxoCaixa10131514192123[[#This Row],[Entrada / Saída]]="Saída",FluxoCaixa10131514192123[[#This Row],[R$ (Valores)]]*-1,FluxoCaixa10131514192123[[#This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IF(FluxoCaixa10131514192123[[#This Row],[Movimento ]]="Saldo Inicial",FluxoCaixa10131514192123[[#This Row],[R$ (Valores)]],K707+FluxoCaixa10131514192123[[#This Row],[Valores Receitas / Despesas]])</f>
        <v>2511924.87</v>
      </c>
      <c r="L708" s="5">
        <f>IF(FluxoCaixa10131514192123[[#This Row],[Entrada / Saída]]="Saída",FluxoCaixa10131514192123[[#This Row],[R$ (Valores)]]*-1,FluxoCaixa10131514192123[[#This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IF(FluxoCaixa10131514192123[[#This Row],[Movimento ]]="Saldo Inicial",FluxoCaixa10131514192123[[#This Row],[R$ (Valores)]],K708+FluxoCaixa10131514192123[[#This Row],[Valores Receitas / Despesas]])</f>
        <v>2511924.87</v>
      </c>
      <c r="L709" s="5">
        <f>IF(FluxoCaixa10131514192123[[#This Row],[Entrada / Saída]]="Saída",FluxoCaixa10131514192123[[#This Row],[R$ (Valores)]]*-1,FluxoCaixa10131514192123[[#This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IF(FluxoCaixa10131514192123[[#This Row],[Movimento ]]="Saldo Inicial",FluxoCaixa10131514192123[[#This Row],[R$ (Valores)]],K709+FluxoCaixa10131514192123[[#This Row],[Valores Receitas / Despesas]])</f>
        <v>2511924.87</v>
      </c>
      <c r="L710" s="5">
        <f>IF(FluxoCaixa10131514192123[[#This Row],[Entrada / Saída]]="Saída",FluxoCaixa10131514192123[[#This Row],[R$ (Valores)]]*-1,FluxoCaixa10131514192123[[#This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IF(FluxoCaixa10131514192123[[#This Row],[Movimento ]]="Saldo Inicial",FluxoCaixa10131514192123[[#This Row],[R$ (Valores)]],K710+FluxoCaixa10131514192123[[#This Row],[Valores Receitas / Despesas]])</f>
        <v>2511924.87</v>
      </c>
      <c r="L711" s="5">
        <f>IF(FluxoCaixa10131514192123[[#This Row],[Entrada / Saída]]="Saída",FluxoCaixa10131514192123[[#This Row],[R$ (Valores)]]*-1,FluxoCaixa10131514192123[[#This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IF(FluxoCaixa10131514192123[[#This Row],[Movimento ]]="Saldo Inicial",FluxoCaixa10131514192123[[#This Row],[R$ (Valores)]],K711+FluxoCaixa10131514192123[[#This Row],[Valores Receitas / Despesas]])</f>
        <v>2511924.87</v>
      </c>
      <c r="L712" s="5">
        <f>IF(FluxoCaixa10131514192123[[#This Row],[Entrada / Saída]]="Saída",FluxoCaixa10131514192123[[#This Row],[R$ (Valores)]]*-1,FluxoCaixa10131514192123[[#This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IF(FluxoCaixa10131514192123[[#This Row],[Movimento ]]="Saldo Inicial",FluxoCaixa10131514192123[[#This Row],[R$ (Valores)]],K712+FluxoCaixa10131514192123[[#This Row],[Valores Receitas / Despesas]])</f>
        <v>2511924.87</v>
      </c>
      <c r="L713" s="5">
        <f>IF(FluxoCaixa10131514192123[[#This Row],[Entrada / Saída]]="Saída",FluxoCaixa10131514192123[[#This Row],[R$ (Valores)]]*-1,FluxoCaixa10131514192123[[#This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IF(FluxoCaixa10131514192123[[#This Row],[Movimento ]]="Saldo Inicial",FluxoCaixa10131514192123[[#This Row],[R$ (Valores)]],K713+FluxoCaixa10131514192123[[#This Row],[Valores Receitas / Despesas]])</f>
        <v>2511924.87</v>
      </c>
      <c r="L714" s="5">
        <f>IF(FluxoCaixa10131514192123[[#This Row],[Entrada / Saída]]="Saída",FluxoCaixa10131514192123[[#This Row],[R$ (Valores)]]*-1,FluxoCaixa10131514192123[[#This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IF(FluxoCaixa10131514192123[[#This Row],[Movimento ]]="Saldo Inicial",FluxoCaixa10131514192123[[#This Row],[R$ (Valores)]],K714+FluxoCaixa10131514192123[[#This Row],[Valores Receitas / Despesas]])</f>
        <v>2511924.87</v>
      </c>
      <c r="L715" s="5">
        <f>IF(FluxoCaixa10131514192123[[#This Row],[Entrada / Saída]]="Saída",FluxoCaixa10131514192123[[#This Row],[R$ (Valores)]]*-1,FluxoCaixa10131514192123[[#This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IF(FluxoCaixa10131514192123[[#This Row],[Movimento ]]="Saldo Inicial",FluxoCaixa10131514192123[[#This Row],[R$ (Valores)]],K715+FluxoCaixa10131514192123[[#This Row],[Valores Receitas / Despesas]])</f>
        <v>2511924.87</v>
      </c>
      <c r="L716" s="5">
        <f>IF(FluxoCaixa10131514192123[[#This Row],[Entrada / Saída]]="Saída",FluxoCaixa10131514192123[[#This Row],[R$ (Valores)]]*-1,FluxoCaixa10131514192123[[#This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IF(FluxoCaixa10131514192123[[#This Row],[Movimento ]]="Saldo Inicial",FluxoCaixa10131514192123[[#This Row],[R$ (Valores)]],K716+FluxoCaixa10131514192123[[#This Row],[Valores Receitas / Despesas]])</f>
        <v>2511924.87</v>
      </c>
      <c r="L717" s="5">
        <f>IF(FluxoCaixa10131514192123[[#This Row],[Entrada / Saída]]="Saída",FluxoCaixa10131514192123[[#This Row],[R$ (Valores)]]*-1,FluxoCaixa10131514192123[[#This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IF(FluxoCaixa10131514192123[[#This Row],[Movimento ]]="Saldo Inicial",FluxoCaixa10131514192123[[#This Row],[R$ (Valores)]],K717+FluxoCaixa10131514192123[[#This Row],[Valores Receitas / Despesas]])</f>
        <v>2511924.87</v>
      </c>
      <c r="L718" s="5">
        <f>IF(FluxoCaixa10131514192123[[#This Row],[Entrada / Saída]]="Saída",FluxoCaixa10131514192123[[#This Row],[R$ (Valores)]]*-1,FluxoCaixa10131514192123[[#This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IF(FluxoCaixa10131514192123[[#This Row],[Movimento ]]="Saldo Inicial",FluxoCaixa10131514192123[[#This Row],[R$ (Valores)]],K718+FluxoCaixa10131514192123[[#This Row],[Valores Receitas / Despesas]])</f>
        <v>2511924.87</v>
      </c>
      <c r="L719" s="5">
        <f>IF(FluxoCaixa10131514192123[[#This Row],[Entrada / Saída]]="Saída",FluxoCaixa10131514192123[[#This Row],[R$ (Valores)]]*-1,FluxoCaixa10131514192123[[#This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IF(FluxoCaixa10131514192123[[#This Row],[Movimento ]]="Saldo Inicial",FluxoCaixa10131514192123[[#This Row],[R$ (Valores)]],K719+FluxoCaixa10131514192123[[#This Row],[Valores Receitas / Despesas]])</f>
        <v>2511924.87</v>
      </c>
      <c r="L720" s="5">
        <f>IF(FluxoCaixa10131514192123[[#This Row],[Entrada / Saída]]="Saída",FluxoCaixa10131514192123[[#This Row],[R$ (Valores)]]*-1,FluxoCaixa10131514192123[[#This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IF(FluxoCaixa10131514192123[[#This Row],[Movimento ]]="Saldo Inicial",FluxoCaixa10131514192123[[#This Row],[R$ (Valores)]],K720+FluxoCaixa10131514192123[[#This Row],[Valores Receitas / Despesas]])</f>
        <v>2511924.87</v>
      </c>
      <c r="L721" s="5">
        <f>IF(FluxoCaixa10131514192123[[#This Row],[Entrada / Saída]]="Saída",FluxoCaixa10131514192123[[#This Row],[R$ (Valores)]]*-1,FluxoCaixa10131514192123[[#This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IF(FluxoCaixa10131514192123[[#This Row],[Movimento ]]="Saldo Inicial",FluxoCaixa10131514192123[[#This Row],[R$ (Valores)]],K721+FluxoCaixa10131514192123[[#This Row],[Valores Receitas / Despesas]])</f>
        <v>2511924.87</v>
      </c>
      <c r="L722" s="5">
        <f>IF(FluxoCaixa10131514192123[[#This Row],[Entrada / Saída]]="Saída",FluxoCaixa10131514192123[[#This Row],[R$ (Valores)]]*-1,FluxoCaixa10131514192123[[#This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IF(FluxoCaixa10131514192123[[#This Row],[Movimento ]]="Saldo Inicial",FluxoCaixa10131514192123[[#This Row],[R$ (Valores)]],K722+FluxoCaixa10131514192123[[#This Row],[Valores Receitas / Despesas]])</f>
        <v>2511924.87</v>
      </c>
      <c r="L723" s="5">
        <f>IF(FluxoCaixa10131514192123[[#This Row],[Entrada / Saída]]="Saída",FluxoCaixa10131514192123[[#This Row],[R$ (Valores)]]*-1,FluxoCaixa10131514192123[[#This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IF(FluxoCaixa10131514192123[[#This Row],[Movimento ]]="Saldo Inicial",FluxoCaixa10131514192123[[#This Row],[R$ (Valores)]],K723+FluxoCaixa10131514192123[[#This Row],[Valores Receitas / Despesas]])</f>
        <v>2511924.87</v>
      </c>
      <c r="L724" s="5">
        <f>IF(FluxoCaixa10131514192123[[#This Row],[Entrada / Saída]]="Saída",FluxoCaixa10131514192123[[#This Row],[R$ (Valores)]]*-1,FluxoCaixa10131514192123[[#This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IF(FluxoCaixa10131514192123[[#This Row],[Movimento ]]="Saldo Inicial",FluxoCaixa10131514192123[[#This Row],[R$ (Valores)]],K724+FluxoCaixa10131514192123[[#This Row],[Valores Receitas / Despesas]])</f>
        <v>2511924.87</v>
      </c>
      <c r="L725" s="5">
        <f>IF(FluxoCaixa10131514192123[[#This Row],[Entrada / Saída]]="Saída",FluxoCaixa10131514192123[[#This Row],[R$ (Valores)]]*-1,FluxoCaixa10131514192123[[#This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IF(FluxoCaixa10131514192123[[#This Row],[Movimento ]]="Saldo Inicial",FluxoCaixa10131514192123[[#This Row],[R$ (Valores)]],K725+FluxoCaixa10131514192123[[#This Row],[Valores Receitas / Despesas]])</f>
        <v>2511924.87</v>
      </c>
      <c r="L726" s="5">
        <f>IF(FluxoCaixa10131514192123[[#This Row],[Entrada / Saída]]="Saída",FluxoCaixa10131514192123[[#This Row],[R$ (Valores)]]*-1,FluxoCaixa10131514192123[[#This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IF(FluxoCaixa10131514192123[[#This Row],[Movimento ]]="Saldo Inicial",FluxoCaixa10131514192123[[#This Row],[R$ (Valores)]],K726+FluxoCaixa10131514192123[[#This Row],[Valores Receitas / Despesas]])</f>
        <v>2511924.87</v>
      </c>
      <c r="L727" s="5">
        <f>IF(FluxoCaixa10131514192123[[#This Row],[Entrada / Saída]]="Saída",FluxoCaixa10131514192123[[#This Row],[R$ (Valores)]]*-1,FluxoCaixa10131514192123[[#This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IF(FluxoCaixa10131514192123[[#This Row],[Movimento ]]="Saldo Inicial",FluxoCaixa10131514192123[[#This Row],[R$ (Valores)]],K727+FluxoCaixa10131514192123[[#This Row],[Valores Receitas / Despesas]])</f>
        <v>2511924.87</v>
      </c>
      <c r="L728" s="5">
        <f>IF(FluxoCaixa10131514192123[[#This Row],[Entrada / Saída]]="Saída",FluxoCaixa10131514192123[[#This Row],[R$ (Valores)]]*-1,FluxoCaixa10131514192123[[#This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IF(FluxoCaixa10131514192123[[#This Row],[Movimento ]]="Saldo Inicial",FluxoCaixa10131514192123[[#This Row],[R$ (Valores)]],K728+FluxoCaixa10131514192123[[#This Row],[Valores Receitas / Despesas]])</f>
        <v>2511924.87</v>
      </c>
      <c r="L729" s="5">
        <f>IF(FluxoCaixa10131514192123[[#This Row],[Entrada / Saída]]="Saída",FluxoCaixa10131514192123[[#This Row],[R$ (Valores)]]*-1,FluxoCaixa10131514192123[[#This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IF(FluxoCaixa10131514192123[[#This Row],[Movimento ]]="Saldo Inicial",FluxoCaixa10131514192123[[#This Row],[R$ (Valores)]],K729+FluxoCaixa10131514192123[[#This Row],[Valores Receitas / Despesas]])</f>
        <v>2511924.87</v>
      </c>
      <c r="L730" s="5">
        <f>IF(FluxoCaixa10131514192123[[#This Row],[Entrada / Saída]]="Saída",FluxoCaixa10131514192123[[#This Row],[R$ (Valores)]]*-1,FluxoCaixa10131514192123[[#This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IF(FluxoCaixa10131514192123[[#This Row],[Movimento ]]="Saldo Inicial",FluxoCaixa10131514192123[[#This Row],[R$ (Valores)]],K730+FluxoCaixa10131514192123[[#This Row],[Valores Receitas / Despesas]])</f>
        <v>2511924.87</v>
      </c>
      <c r="L731" s="5">
        <f>IF(FluxoCaixa10131514192123[[#This Row],[Entrada / Saída]]="Saída",FluxoCaixa10131514192123[[#This Row],[R$ (Valores)]]*-1,FluxoCaixa10131514192123[[#This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IF(FluxoCaixa10131514192123[[#This Row],[Movimento ]]="Saldo Inicial",FluxoCaixa10131514192123[[#This Row],[R$ (Valores)]],K731+FluxoCaixa10131514192123[[#This Row],[Valores Receitas / Despesas]])</f>
        <v>2511924.87</v>
      </c>
      <c r="L732" s="5">
        <f>IF(FluxoCaixa10131514192123[[#This Row],[Entrada / Saída]]="Saída",FluxoCaixa10131514192123[[#This Row],[R$ (Valores)]]*-1,FluxoCaixa10131514192123[[#This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IF(FluxoCaixa10131514192123[[#This Row],[Movimento ]]="Saldo Inicial",FluxoCaixa10131514192123[[#This Row],[R$ (Valores)]],K732+FluxoCaixa10131514192123[[#This Row],[Valores Receitas / Despesas]])</f>
        <v>2511924.87</v>
      </c>
      <c r="L733" s="17">
        <f>IF(FluxoCaixa10131514192123[[#This Row],[Entrada / Saída]]="Saída",FluxoCaixa10131514192123[[#This Row],[R$ (Valores)]]*-1,FluxoCaixa10131514192123[[#This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IF(FluxoCaixa10131514192123[[#This Row],[Movimento ]]="Saldo Inicial",FluxoCaixa10131514192123[[#This Row],[R$ (Valores)]],K733+FluxoCaixa10131514192123[[#This Row],[Valores Receitas / Despesas]])</f>
        <v>2511924.87</v>
      </c>
      <c r="L734" s="5">
        <f>IF(FluxoCaixa10131514192123[[#This Row],[Entrada / Saída]]="Saída",FluxoCaixa10131514192123[[#This Row],[R$ (Valores)]]*-1,FluxoCaixa10131514192123[[#This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IF(FluxoCaixa10131514192123[[#This Row],[Movimento ]]="Saldo Inicial",FluxoCaixa10131514192123[[#This Row],[R$ (Valores)]],K734+FluxoCaixa10131514192123[[#This Row],[Valores Receitas / Despesas]])</f>
        <v>2511924.87</v>
      </c>
      <c r="L735" s="5">
        <f>IF(FluxoCaixa10131514192123[[#This Row],[Entrada / Saída]]="Saída",FluxoCaixa10131514192123[[#This Row],[R$ (Valores)]]*-1,FluxoCaixa10131514192123[[#This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IF(FluxoCaixa10131514192123[[#This Row],[Movimento ]]="Saldo Inicial",FluxoCaixa10131514192123[[#This Row],[R$ (Valores)]],K735+FluxoCaixa10131514192123[[#This Row],[Valores Receitas / Despesas]])</f>
        <v>2511924.87</v>
      </c>
      <c r="L736" s="5">
        <f>IF(FluxoCaixa10131514192123[[#This Row],[Entrada / Saída]]="Saída",FluxoCaixa10131514192123[[#This Row],[R$ (Valores)]]*-1,FluxoCaixa10131514192123[[#This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IF(FluxoCaixa10131514192123[[#This Row],[Movimento ]]="Saldo Inicial",FluxoCaixa10131514192123[[#This Row],[R$ (Valores)]],K736+FluxoCaixa10131514192123[[#This Row],[Valores Receitas / Despesas]])</f>
        <v>2511924.87</v>
      </c>
      <c r="L737" s="5">
        <f>IF(FluxoCaixa10131514192123[[#This Row],[Entrada / Saída]]="Saída",FluxoCaixa10131514192123[[#This Row],[R$ (Valores)]]*-1,FluxoCaixa10131514192123[[#This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IF(FluxoCaixa10131514192123[[#This Row],[Movimento ]]="Saldo Inicial",FluxoCaixa10131514192123[[#This Row],[R$ (Valores)]],K737+FluxoCaixa10131514192123[[#This Row],[Valores Receitas / Despesas]])</f>
        <v>2511924.87</v>
      </c>
      <c r="L738" s="5">
        <f>IF(FluxoCaixa10131514192123[[#This Row],[Entrada / Saída]]="Saída",FluxoCaixa10131514192123[[#This Row],[R$ (Valores)]]*-1,FluxoCaixa10131514192123[[#This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IF(FluxoCaixa10131514192123[[#This Row],[Movimento ]]="Saldo Inicial",FluxoCaixa10131514192123[[#This Row],[R$ (Valores)]],K738+FluxoCaixa10131514192123[[#This Row],[Valores Receitas / Despesas]])</f>
        <v>2511924.87</v>
      </c>
      <c r="L739" s="5">
        <f>IF(FluxoCaixa10131514192123[[#This Row],[Entrada / Saída]]="Saída",FluxoCaixa10131514192123[[#This Row],[R$ (Valores)]]*-1,FluxoCaixa10131514192123[[#This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IF(FluxoCaixa10131514192123[[#This Row],[Movimento ]]="Saldo Inicial",FluxoCaixa10131514192123[[#This Row],[R$ (Valores)]],K739+FluxoCaixa10131514192123[[#This Row],[Valores Receitas / Despesas]])</f>
        <v>2511924.87</v>
      </c>
      <c r="L740" s="5">
        <f>IF(FluxoCaixa10131514192123[[#This Row],[Entrada / Saída]]="Saída",FluxoCaixa10131514192123[[#This Row],[R$ (Valores)]]*-1,FluxoCaixa10131514192123[[#This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IF(FluxoCaixa10131514192123[[#This Row],[Movimento ]]="Saldo Inicial",FluxoCaixa10131514192123[[#This Row],[R$ (Valores)]],K740+FluxoCaixa10131514192123[[#This Row],[Valores Receitas / Despesas]])</f>
        <v>2511924.87</v>
      </c>
      <c r="L741" s="5">
        <f>IF(FluxoCaixa10131514192123[[#This Row],[Entrada / Saída]]="Saída",FluxoCaixa10131514192123[[#This Row],[R$ (Valores)]]*-1,FluxoCaixa10131514192123[[#This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IF(FluxoCaixa10131514192123[[#This Row],[Movimento ]]="Saldo Inicial",FluxoCaixa10131514192123[[#This Row],[R$ (Valores)]],K741+FluxoCaixa10131514192123[[#This Row],[Valores Receitas / Despesas]])</f>
        <v>2511924.87</v>
      </c>
      <c r="L742" s="5">
        <f>IF(FluxoCaixa10131514192123[[#This Row],[Entrada / Saída]]="Saída",FluxoCaixa10131514192123[[#This Row],[R$ (Valores)]]*-1,FluxoCaixa10131514192123[[#This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IF(FluxoCaixa10131514192123[[#This Row],[Movimento ]]="Saldo Inicial",FluxoCaixa10131514192123[[#This Row],[R$ (Valores)]],K742+FluxoCaixa10131514192123[[#This Row],[Valores Receitas / Despesas]])</f>
        <v>2511924.87</v>
      </c>
      <c r="L743" s="5">
        <f>IF(FluxoCaixa10131514192123[[#This Row],[Entrada / Saída]]="Saída",FluxoCaixa10131514192123[[#This Row],[R$ (Valores)]]*-1,FluxoCaixa10131514192123[[#This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IF(FluxoCaixa10131514192123[[#This Row],[Movimento ]]="Saldo Inicial",FluxoCaixa10131514192123[[#This Row],[R$ (Valores)]],K743+FluxoCaixa10131514192123[[#This Row],[Valores Receitas / Despesas]])</f>
        <v>2511924.87</v>
      </c>
      <c r="L744" s="5">
        <f>IF(FluxoCaixa10131514192123[[#This Row],[Entrada / Saída]]="Saída",FluxoCaixa10131514192123[[#This Row],[R$ (Valores)]]*-1,FluxoCaixa10131514192123[[#This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IF(FluxoCaixa10131514192123[[#This Row],[Movimento ]]="Saldo Inicial",FluxoCaixa10131514192123[[#This Row],[R$ (Valores)]],K744+FluxoCaixa10131514192123[[#This Row],[Valores Receitas / Despesas]])</f>
        <v>2511924.87</v>
      </c>
      <c r="L745" s="5">
        <f>IF(FluxoCaixa10131514192123[[#This Row],[Entrada / Saída]]="Saída",FluxoCaixa10131514192123[[#This Row],[R$ (Valores)]]*-1,FluxoCaixa10131514192123[[#This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IF(FluxoCaixa10131514192123[[#This Row],[Movimento ]]="Saldo Inicial",FluxoCaixa10131514192123[[#This Row],[R$ (Valores)]],K745+FluxoCaixa10131514192123[[#This Row],[Valores Receitas / Despesas]])</f>
        <v>2511924.87</v>
      </c>
      <c r="L746" s="5">
        <f>IF(FluxoCaixa10131514192123[[#This Row],[Entrada / Saída]]="Saída",FluxoCaixa10131514192123[[#This Row],[R$ (Valores)]]*-1,FluxoCaixa10131514192123[[#This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IF(FluxoCaixa10131514192123[[#This Row],[Movimento ]]="Saldo Inicial",FluxoCaixa10131514192123[[#This Row],[R$ (Valores)]],K746+FluxoCaixa10131514192123[[#This Row],[Valores Receitas / Despesas]])</f>
        <v>2511924.87</v>
      </c>
      <c r="L747" s="5">
        <f>IF(FluxoCaixa10131514192123[[#This Row],[Entrada / Saída]]="Saída",FluxoCaixa10131514192123[[#This Row],[R$ (Valores)]]*-1,FluxoCaixa10131514192123[[#This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IF(FluxoCaixa10131514192123[[#This Row],[Movimento ]]="Saldo Inicial",FluxoCaixa10131514192123[[#This Row],[R$ (Valores)]],K747+FluxoCaixa10131514192123[[#This Row],[Valores Receitas / Despesas]])</f>
        <v>2511924.87</v>
      </c>
      <c r="L748" s="5">
        <f>IF(FluxoCaixa10131514192123[[#This Row],[Entrada / Saída]]="Saída",FluxoCaixa10131514192123[[#This Row],[R$ (Valores)]]*-1,FluxoCaixa10131514192123[[#This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IF(FluxoCaixa10131514192123[[#This Row],[Movimento ]]="Saldo Inicial",FluxoCaixa10131514192123[[#This Row],[R$ (Valores)]],K748+FluxoCaixa10131514192123[[#This Row],[Valores Receitas / Despesas]])</f>
        <v>2511924.87</v>
      </c>
      <c r="L749" s="5">
        <f>IF(FluxoCaixa10131514192123[[#This Row],[Entrada / Saída]]="Saída",FluxoCaixa10131514192123[[#This Row],[R$ (Valores)]]*-1,FluxoCaixa10131514192123[[#This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IF(FluxoCaixa10131514192123[[#This Row],[Movimento ]]="Saldo Inicial",FluxoCaixa10131514192123[[#This Row],[R$ (Valores)]],K749+FluxoCaixa10131514192123[[#This Row],[Valores Receitas / Despesas]])</f>
        <v>2511924.87</v>
      </c>
      <c r="L750" s="5">
        <f>IF(FluxoCaixa10131514192123[[#This Row],[Entrada / Saída]]="Saída",FluxoCaixa10131514192123[[#This Row],[R$ (Valores)]]*-1,FluxoCaixa10131514192123[[#This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IF(FluxoCaixa10131514192123[[#This Row],[Movimento ]]="Saldo Inicial",FluxoCaixa10131514192123[[#This Row],[R$ (Valores)]],K750+FluxoCaixa10131514192123[[#This Row],[Valores Receitas / Despesas]])</f>
        <v>2511924.87</v>
      </c>
      <c r="L751" s="5">
        <f>IF(FluxoCaixa10131514192123[[#This Row],[Entrada / Saída]]="Saída",FluxoCaixa10131514192123[[#This Row],[R$ (Valores)]]*-1,FluxoCaixa10131514192123[[#This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IF(FluxoCaixa10131514192123[[#This Row],[Movimento ]]="Saldo Inicial",FluxoCaixa10131514192123[[#This Row],[R$ (Valores)]],K751+FluxoCaixa10131514192123[[#This Row],[Valores Receitas / Despesas]])</f>
        <v>2511924.87</v>
      </c>
      <c r="L752" s="5">
        <f>IF(FluxoCaixa10131514192123[[#This Row],[Entrada / Saída]]="Saída",FluxoCaixa10131514192123[[#This Row],[R$ (Valores)]]*-1,FluxoCaixa10131514192123[[#This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IF(FluxoCaixa10131514192123[[#This Row],[Movimento ]]="Saldo Inicial",FluxoCaixa10131514192123[[#This Row],[R$ (Valores)]],K752+FluxoCaixa10131514192123[[#This Row],[Valores Receitas / Despesas]])</f>
        <v>2511924.87</v>
      </c>
      <c r="L753" s="5">
        <f>IF(FluxoCaixa10131514192123[[#This Row],[Entrada / Saída]]="Saída",FluxoCaixa10131514192123[[#This Row],[R$ (Valores)]]*-1,FluxoCaixa10131514192123[[#This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IF(FluxoCaixa10131514192123[[#This Row],[Movimento ]]="Saldo Inicial",FluxoCaixa10131514192123[[#This Row],[R$ (Valores)]],K753+FluxoCaixa10131514192123[[#This Row],[Valores Receitas / Despesas]])</f>
        <v>2511924.87</v>
      </c>
      <c r="L754" s="5">
        <f>IF(FluxoCaixa10131514192123[[#This Row],[Entrada / Saída]]="Saída",FluxoCaixa10131514192123[[#This Row],[R$ (Valores)]]*-1,FluxoCaixa10131514192123[[#This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IF(FluxoCaixa10131514192123[[#This Row],[Movimento ]]="Saldo Inicial",FluxoCaixa10131514192123[[#This Row],[R$ (Valores)]],K754+FluxoCaixa10131514192123[[#This Row],[Valores Receitas / Despesas]])</f>
        <v>2511924.87</v>
      </c>
      <c r="L755" s="5">
        <f>IF(FluxoCaixa10131514192123[[#This Row],[Entrada / Saída]]="Saída",FluxoCaixa10131514192123[[#This Row],[R$ (Valores)]]*-1,FluxoCaixa10131514192123[[#This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IF(FluxoCaixa10131514192123[[#This Row],[Movimento ]]="Saldo Inicial",FluxoCaixa10131514192123[[#This Row],[R$ (Valores)]],K755+FluxoCaixa10131514192123[[#This Row],[Valores Receitas / Despesas]])</f>
        <v>2511924.87</v>
      </c>
      <c r="L756" s="5">
        <f>IF(FluxoCaixa10131514192123[[#This Row],[Entrada / Saída]]="Saída",FluxoCaixa10131514192123[[#This Row],[R$ (Valores)]]*-1,FluxoCaixa10131514192123[[#This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IF(FluxoCaixa10131514192123[[#This Row],[Movimento ]]="Saldo Inicial",FluxoCaixa10131514192123[[#This Row],[R$ (Valores)]],K756+FluxoCaixa10131514192123[[#This Row],[Valores Receitas / Despesas]])</f>
        <v>2511924.87</v>
      </c>
      <c r="L757" s="5">
        <f>IF(FluxoCaixa10131514192123[[#This Row],[Entrada / Saída]]="Saída",FluxoCaixa10131514192123[[#This Row],[R$ (Valores)]]*-1,FluxoCaixa10131514192123[[#This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IF(FluxoCaixa10131514192123[[#This Row],[Movimento ]]="Saldo Inicial",FluxoCaixa10131514192123[[#This Row],[R$ (Valores)]],K757+FluxoCaixa10131514192123[[#This Row],[Valores Receitas / Despesas]])</f>
        <v>2511924.87</v>
      </c>
      <c r="L758" s="5">
        <f>IF(FluxoCaixa10131514192123[[#This Row],[Entrada / Saída]]="Saída",FluxoCaixa10131514192123[[#This Row],[R$ (Valores)]]*-1,FluxoCaixa10131514192123[[#This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IF(FluxoCaixa10131514192123[[#This Row],[Movimento ]]="Saldo Inicial",FluxoCaixa10131514192123[[#This Row],[R$ (Valores)]],K758+FluxoCaixa10131514192123[[#This Row],[Valores Receitas / Despesas]])</f>
        <v>2511924.87</v>
      </c>
      <c r="L759" s="5">
        <f>IF(FluxoCaixa10131514192123[[#This Row],[Entrada / Saída]]="Saída",FluxoCaixa10131514192123[[#This Row],[R$ (Valores)]]*-1,FluxoCaixa10131514192123[[#This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IF(FluxoCaixa10131514192123[[#This Row],[Movimento ]]="Saldo Inicial",FluxoCaixa10131514192123[[#This Row],[R$ (Valores)]],K759+FluxoCaixa10131514192123[[#This Row],[Valores Receitas / Despesas]])</f>
        <v>2511924.87</v>
      </c>
      <c r="L760" s="5">
        <f>IF(FluxoCaixa10131514192123[[#This Row],[Entrada / Saída]]="Saída",FluxoCaixa10131514192123[[#This Row],[R$ (Valores)]]*-1,FluxoCaixa10131514192123[[#This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IF(FluxoCaixa10131514192123[[#This Row],[Movimento ]]="Saldo Inicial",FluxoCaixa10131514192123[[#This Row],[R$ (Valores)]],K760+FluxoCaixa10131514192123[[#This Row],[Valores Receitas / Despesas]])</f>
        <v>2511924.87</v>
      </c>
      <c r="L761" s="5">
        <f>IF(FluxoCaixa10131514192123[[#This Row],[Entrada / Saída]]="Saída",FluxoCaixa10131514192123[[#This Row],[R$ (Valores)]]*-1,FluxoCaixa10131514192123[[#This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IF(FluxoCaixa10131514192123[[#This Row],[Movimento ]]="Saldo Inicial",FluxoCaixa10131514192123[[#This Row],[R$ (Valores)]],K761+FluxoCaixa10131514192123[[#This Row],[Valores Receitas / Despesas]])</f>
        <v>2511924.87</v>
      </c>
      <c r="L762" s="5">
        <f>IF(FluxoCaixa10131514192123[[#This Row],[Entrada / Saída]]="Saída",FluxoCaixa10131514192123[[#This Row],[R$ (Valores)]]*-1,FluxoCaixa10131514192123[[#This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IF(FluxoCaixa10131514192123[[#This Row],[Movimento ]]="Saldo Inicial",FluxoCaixa10131514192123[[#This Row],[R$ (Valores)]],K762+FluxoCaixa10131514192123[[#This Row],[Valores Receitas / Despesas]])</f>
        <v>2511924.87</v>
      </c>
      <c r="L763" s="5">
        <f>IF(FluxoCaixa10131514192123[[#This Row],[Entrada / Saída]]="Saída",FluxoCaixa10131514192123[[#This Row],[R$ (Valores)]]*-1,FluxoCaixa10131514192123[[#This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IF(FluxoCaixa10131514192123[[#This Row],[Movimento ]]="Saldo Inicial",FluxoCaixa10131514192123[[#This Row],[R$ (Valores)]],K763+FluxoCaixa10131514192123[[#This Row],[Valores Receitas / Despesas]])</f>
        <v>2511924.87</v>
      </c>
      <c r="L764" s="5">
        <f>IF(FluxoCaixa10131514192123[[#This Row],[Entrada / Saída]]="Saída",FluxoCaixa10131514192123[[#This Row],[R$ (Valores)]]*-1,FluxoCaixa10131514192123[[#This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IF(FluxoCaixa10131514192123[[#This Row],[Movimento ]]="Saldo Inicial",FluxoCaixa10131514192123[[#This Row],[R$ (Valores)]],K764+FluxoCaixa10131514192123[[#This Row],[Valores Receitas / Despesas]])</f>
        <v>2511924.87</v>
      </c>
      <c r="L765" s="5">
        <f>IF(FluxoCaixa10131514192123[[#This Row],[Entrada / Saída]]="Saída",FluxoCaixa10131514192123[[#This Row],[R$ (Valores)]]*-1,FluxoCaixa10131514192123[[#This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IF(FluxoCaixa10131514192123[[#This Row],[Movimento ]]="Saldo Inicial",FluxoCaixa10131514192123[[#This Row],[R$ (Valores)]],K765+FluxoCaixa10131514192123[[#This Row],[Valores Receitas / Despesas]])</f>
        <v>2511924.87</v>
      </c>
      <c r="L766" s="53">
        <f>IF(FluxoCaixa10131514192123[[#This Row],[Entrada / Saída]]="Saída",FluxoCaixa10131514192123[[#This Row],[R$ (Valores)]]*-1,FluxoCaixa10131514192123[[#This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IF(FluxoCaixa10131514192123[[#This Row],[Movimento ]]="Saldo Inicial",FluxoCaixa10131514192123[[#This Row],[R$ (Valores)]],K766+FluxoCaixa10131514192123[[#This Row],[Valores Receitas / Despesas]])</f>
        <v>2511924.87</v>
      </c>
      <c r="L767" s="53">
        <f>IF(FluxoCaixa10131514192123[[#This Row],[Entrada / Saída]]="Saída",FluxoCaixa10131514192123[[#This Row],[R$ (Valores)]]*-1,FluxoCaixa10131514192123[[#This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IF(FluxoCaixa10131514192123[[#This Row],[Movimento ]]="Saldo Inicial",FluxoCaixa10131514192123[[#This Row],[R$ (Valores)]],K767+FluxoCaixa10131514192123[[#This Row],[Valores Receitas / Despesas]])</f>
        <v>2511924.87</v>
      </c>
      <c r="L768" s="53">
        <f>IF(FluxoCaixa10131514192123[[#This Row],[Entrada / Saída]]="Saída",FluxoCaixa10131514192123[[#This Row],[R$ (Valores)]]*-1,FluxoCaixa10131514192123[[#This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IF(FluxoCaixa10131514192123[[#This Row],[Movimento ]]="Saldo Inicial",FluxoCaixa10131514192123[[#This Row],[R$ (Valores)]],K768+FluxoCaixa10131514192123[[#This Row],[Valores Receitas / Despesas]])</f>
        <v>2511924.87</v>
      </c>
      <c r="L769" s="53">
        <f>IF(FluxoCaixa10131514192123[[#This Row],[Entrada / Saída]]="Saída",FluxoCaixa10131514192123[[#This Row],[R$ (Valores)]]*-1,FluxoCaixa10131514192123[[#This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IF(FluxoCaixa10131514192123[[#This Row],[Movimento ]]="Saldo Inicial",FluxoCaixa10131514192123[[#This Row],[R$ (Valores)]],K769+FluxoCaixa10131514192123[[#This Row],[Valores Receitas / Despesas]])</f>
        <v>2511924.87</v>
      </c>
      <c r="L770" s="53">
        <f>IF(FluxoCaixa10131514192123[[#This Row],[Entrada / Saída]]="Saída",FluxoCaixa10131514192123[[#This Row],[R$ (Valores)]]*-1,FluxoCaixa10131514192123[[#This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IF(FluxoCaixa10131514192123[[#This Row],[Movimento ]]="Saldo Inicial",FluxoCaixa10131514192123[[#This Row],[R$ (Valores)]],K770+FluxoCaixa10131514192123[[#This Row],[Valores Receitas / Despesas]])</f>
        <v>2511924.87</v>
      </c>
      <c r="L771" s="53">
        <f>IF(FluxoCaixa10131514192123[[#This Row],[Entrada / Saída]]="Saída",FluxoCaixa10131514192123[[#This Row],[R$ (Valores)]]*-1,FluxoCaixa10131514192123[[#This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IF(FluxoCaixa10131514192123[[#This Row],[Movimento ]]="Saldo Inicial",FluxoCaixa10131514192123[[#This Row],[R$ (Valores)]],K771+FluxoCaixa10131514192123[[#This Row],[Valores Receitas / Despesas]])</f>
        <v>2511924.87</v>
      </c>
      <c r="L772" s="53">
        <f>IF(FluxoCaixa10131514192123[[#This Row],[Entrada / Saída]]="Saída",FluxoCaixa10131514192123[[#This Row],[R$ (Valores)]]*-1,FluxoCaixa10131514192123[[#This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IF(FluxoCaixa10131514192123[[#This Row],[Movimento ]]="Saldo Inicial",FluxoCaixa10131514192123[[#This Row],[R$ (Valores)]],K772+FluxoCaixa10131514192123[[#This Row],[Valores Receitas / Despesas]])</f>
        <v>2511924.87</v>
      </c>
      <c r="L773" s="53">
        <f>IF(FluxoCaixa10131514192123[[#This Row],[Entrada / Saída]]="Saída",FluxoCaixa10131514192123[[#This Row],[R$ (Valores)]]*-1,FluxoCaixa10131514192123[[#This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IF(FluxoCaixa10131514192123[[#This Row],[Movimento ]]="Saldo Inicial",FluxoCaixa10131514192123[[#This Row],[R$ (Valores)]],K773+FluxoCaixa10131514192123[[#This Row],[Valores Receitas / Despesas]])</f>
        <v>2511924.87</v>
      </c>
      <c r="L774" s="53">
        <f>IF(FluxoCaixa10131514192123[[#This Row],[Entrada / Saída]]="Saída",FluxoCaixa10131514192123[[#This Row],[R$ (Valores)]]*-1,FluxoCaixa10131514192123[[#This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IF(FluxoCaixa10131514192123[[#This Row],[Movimento ]]="Saldo Inicial",FluxoCaixa10131514192123[[#This Row],[R$ (Valores)]],K774+FluxoCaixa10131514192123[[#This Row],[Valores Receitas / Despesas]])</f>
        <v>2511924.87</v>
      </c>
      <c r="L775" s="53">
        <f>IF(FluxoCaixa10131514192123[[#This Row],[Entrada / Saída]]="Saída",FluxoCaixa10131514192123[[#This Row],[R$ (Valores)]]*-1,FluxoCaixa10131514192123[[#This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IF(FluxoCaixa10131514192123[[#This Row],[Movimento ]]="Saldo Inicial",FluxoCaixa10131514192123[[#This Row],[R$ (Valores)]],K775+FluxoCaixa10131514192123[[#This Row],[Valores Receitas / Despesas]])</f>
        <v>2511924.87</v>
      </c>
      <c r="L776" s="53">
        <f>IF(FluxoCaixa10131514192123[[#This Row],[Entrada / Saída]]="Saída",FluxoCaixa10131514192123[[#This Row],[R$ (Valores)]]*-1,FluxoCaixa10131514192123[[#This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IF(FluxoCaixa10131514192123[[#This Row],[Movimento ]]="Saldo Inicial",FluxoCaixa10131514192123[[#This Row],[R$ (Valores)]],K776+FluxoCaixa10131514192123[[#This Row],[Valores Receitas / Despesas]])</f>
        <v>2511924.87</v>
      </c>
      <c r="L777" s="53">
        <f>IF(FluxoCaixa10131514192123[[#This Row],[Entrada / Saída]]="Saída",FluxoCaixa10131514192123[[#This Row],[R$ (Valores)]]*-1,FluxoCaixa10131514192123[[#This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IF(FluxoCaixa10131514192123[[#This Row],[Movimento ]]="Saldo Inicial",FluxoCaixa10131514192123[[#This Row],[R$ (Valores)]],K777+FluxoCaixa10131514192123[[#This Row],[Valores Receitas / Despesas]])</f>
        <v>2511924.87</v>
      </c>
      <c r="L778" s="53">
        <f>IF(FluxoCaixa10131514192123[[#This Row],[Entrada / Saída]]="Saída",FluxoCaixa10131514192123[[#This Row],[R$ (Valores)]]*-1,FluxoCaixa10131514192123[[#This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IF(FluxoCaixa10131514192123[[#This Row],[Movimento ]]="Saldo Inicial",FluxoCaixa10131514192123[[#This Row],[R$ (Valores)]],K778+FluxoCaixa10131514192123[[#This Row],[Valores Receitas / Despesas]])</f>
        <v>2511924.87</v>
      </c>
      <c r="L779" s="53">
        <f>IF(FluxoCaixa10131514192123[[#This Row],[Entrada / Saída]]="Saída",FluxoCaixa10131514192123[[#This Row],[R$ (Valores)]]*-1,FluxoCaixa10131514192123[[#This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IF(FluxoCaixa10131514192123[[#This Row],[Movimento ]]="Saldo Inicial",FluxoCaixa10131514192123[[#This Row],[R$ (Valores)]],K779+FluxoCaixa10131514192123[[#This Row],[Valores Receitas / Despesas]])</f>
        <v>2511924.87</v>
      </c>
      <c r="L780" s="53">
        <f>IF(FluxoCaixa10131514192123[[#This Row],[Entrada / Saída]]="Saída",FluxoCaixa10131514192123[[#This Row],[R$ (Valores)]]*-1,FluxoCaixa10131514192123[[#This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IF(FluxoCaixa10131514192123[[#This Row],[Movimento ]]="Saldo Inicial",FluxoCaixa10131514192123[[#This Row],[R$ (Valores)]],K780+FluxoCaixa10131514192123[[#This Row],[Valores Receitas / Despesas]])</f>
        <v>2511924.87</v>
      </c>
      <c r="L781" s="53">
        <f>IF(FluxoCaixa10131514192123[[#This Row],[Entrada / Saída]]="Saída",FluxoCaixa10131514192123[[#This Row],[R$ (Valores)]]*-1,FluxoCaixa10131514192123[[#This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IF(FluxoCaixa10131514192123[[#This Row],[Movimento ]]="Saldo Inicial",FluxoCaixa10131514192123[[#This Row],[R$ (Valores)]],K781+FluxoCaixa10131514192123[[#This Row],[Valores Receitas / Despesas]])</f>
        <v>2511924.87</v>
      </c>
      <c r="L782" s="53">
        <f>IF(FluxoCaixa10131514192123[[#This Row],[Entrada / Saída]]="Saída",FluxoCaixa10131514192123[[#This Row],[R$ (Valores)]]*-1,FluxoCaixa10131514192123[[#This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IF(FluxoCaixa10131514192123[[#This Row],[Movimento ]]="Saldo Inicial",FluxoCaixa10131514192123[[#This Row],[R$ (Valores)]],K782+FluxoCaixa10131514192123[[#This Row],[Valores Receitas / Despesas]])</f>
        <v>2511924.87</v>
      </c>
      <c r="L783" s="53">
        <f>IF(FluxoCaixa10131514192123[[#This Row],[Entrada / Saída]]="Saída",FluxoCaixa10131514192123[[#This Row],[R$ (Valores)]]*-1,FluxoCaixa10131514192123[[#This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IF(FluxoCaixa10131514192123[[#This Row],[Movimento ]]="Saldo Inicial",FluxoCaixa10131514192123[[#This Row],[R$ (Valores)]],K783+FluxoCaixa10131514192123[[#This Row],[Valores Receitas / Despesas]])</f>
        <v>2511924.87</v>
      </c>
      <c r="L784" s="53">
        <f>IF(FluxoCaixa10131514192123[[#This Row],[Entrada / Saída]]="Saída",FluxoCaixa10131514192123[[#This Row],[R$ (Valores)]]*-1,FluxoCaixa10131514192123[[#This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IF(FluxoCaixa10131514192123[[#This Row],[Movimento ]]="Saldo Inicial",FluxoCaixa10131514192123[[#This Row],[R$ (Valores)]],K784+FluxoCaixa10131514192123[[#This Row],[Valores Receitas / Despesas]])</f>
        <v>2511924.87</v>
      </c>
      <c r="L785" s="53">
        <f>IF(FluxoCaixa10131514192123[[#This Row],[Entrada / Saída]]="Saída",FluxoCaixa10131514192123[[#This Row],[R$ (Valores)]]*-1,FluxoCaixa10131514192123[[#This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IF(FluxoCaixa10131514192123[[#This Row],[Movimento ]]="Saldo Inicial",FluxoCaixa10131514192123[[#This Row],[R$ (Valores)]],K785+FluxoCaixa10131514192123[[#This Row],[Valores Receitas / Despesas]])</f>
        <v>2511924.87</v>
      </c>
      <c r="L786" s="53">
        <f>IF(FluxoCaixa10131514192123[[#This Row],[Entrada / Saída]]="Saída",FluxoCaixa10131514192123[[#This Row],[R$ (Valores)]]*-1,FluxoCaixa10131514192123[[#This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IF(FluxoCaixa10131514192123[[#This Row],[Movimento ]]="Saldo Inicial",FluxoCaixa10131514192123[[#This Row],[R$ (Valores)]],K786+FluxoCaixa10131514192123[[#This Row],[Valores Receitas / Despesas]])</f>
        <v>2511924.87</v>
      </c>
      <c r="L787" s="53">
        <f>IF(FluxoCaixa10131514192123[[#This Row],[Entrada / Saída]]="Saída",FluxoCaixa10131514192123[[#This Row],[R$ (Valores)]]*-1,FluxoCaixa10131514192123[[#This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IF(FluxoCaixa10131514192123[[#This Row],[Movimento ]]="Saldo Inicial",FluxoCaixa10131514192123[[#This Row],[R$ (Valores)]],K787+FluxoCaixa10131514192123[[#This Row],[Valores Receitas / Despesas]])</f>
        <v>2511924.87</v>
      </c>
      <c r="L788" s="53">
        <f>IF(FluxoCaixa10131514192123[[#This Row],[Entrada / Saída]]="Saída",FluxoCaixa10131514192123[[#This Row],[R$ (Valores)]]*-1,FluxoCaixa10131514192123[[#This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IF(FluxoCaixa10131514192123[[#This Row],[Movimento ]]="Saldo Inicial",FluxoCaixa10131514192123[[#This Row],[R$ (Valores)]],K788+FluxoCaixa10131514192123[[#This Row],[Valores Receitas / Despesas]])</f>
        <v>2511924.87</v>
      </c>
      <c r="L789" s="53">
        <f>IF(FluxoCaixa10131514192123[[#This Row],[Entrada / Saída]]="Saída",FluxoCaixa10131514192123[[#This Row],[R$ (Valores)]]*-1,FluxoCaixa10131514192123[[#This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IF(FluxoCaixa10131514192123[[#This Row],[Movimento ]]="Saldo Inicial",FluxoCaixa10131514192123[[#This Row],[R$ (Valores)]],K789+FluxoCaixa10131514192123[[#This Row],[Valores Receitas / Despesas]])</f>
        <v>2511924.87</v>
      </c>
      <c r="L790" s="53">
        <f>IF(FluxoCaixa10131514192123[[#This Row],[Entrada / Saída]]="Saída",FluxoCaixa10131514192123[[#This Row],[R$ (Valores)]]*-1,FluxoCaixa10131514192123[[#This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IF(FluxoCaixa10131514192123[[#This Row],[Movimento ]]="Saldo Inicial",FluxoCaixa10131514192123[[#This Row],[R$ (Valores)]],K790+FluxoCaixa10131514192123[[#This Row],[Valores Receitas / Despesas]])</f>
        <v>2511924.87</v>
      </c>
      <c r="L791" s="53">
        <f>IF(FluxoCaixa10131514192123[[#This Row],[Entrada / Saída]]="Saída",FluxoCaixa10131514192123[[#This Row],[R$ (Valores)]]*-1,FluxoCaixa10131514192123[[#This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IF(FluxoCaixa10131514192123[[#This Row],[Movimento ]]="Saldo Inicial",FluxoCaixa10131514192123[[#This Row],[R$ (Valores)]],K791+FluxoCaixa10131514192123[[#This Row],[Valores Receitas / Despesas]])</f>
        <v>2511924.87</v>
      </c>
      <c r="L792" s="53">
        <f>IF(FluxoCaixa10131514192123[[#This Row],[Entrada / Saída]]="Saída",FluxoCaixa10131514192123[[#This Row],[R$ (Valores)]]*-1,FluxoCaixa10131514192123[[#This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IF(FluxoCaixa10131514192123[[#This Row],[Movimento ]]="Saldo Inicial",FluxoCaixa10131514192123[[#This Row],[R$ (Valores)]],K792+FluxoCaixa10131514192123[[#This Row],[Valores Receitas / Despesas]])</f>
        <v>2511924.87</v>
      </c>
      <c r="L793" s="53">
        <f>IF(FluxoCaixa10131514192123[[#This Row],[Entrada / Saída]]="Saída",FluxoCaixa10131514192123[[#This Row],[R$ (Valores)]]*-1,FluxoCaixa10131514192123[[#This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IF(FluxoCaixa10131514192123[[#This Row],[Movimento ]]="Saldo Inicial",FluxoCaixa10131514192123[[#This Row],[R$ (Valores)]],K793+FluxoCaixa10131514192123[[#This Row],[Valores Receitas / Despesas]])</f>
        <v>2511924.87</v>
      </c>
      <c r="L794" s="53">
        <f>IF(FluxoCaixa10131514192123[[#This Row],[Entrada / Saída]]="Saída",FluxoCaixa10131514192123[[#This Row],[R$ (Valores)]]*-1,FluxoCaixa10131514192123[[#This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IF(FluxoCaixa10131514192123[[#This Row],[Movimento ]]="Saldo Inicial",FluxoCaixa10131514192123[[#This Row],[R$ (Valores)]],K794+FluxoCaixa10131514192123[[#This Row],[Valores Receitas / Despesas]])</f>
        <v>2511924.87</v>
      </c>
      <c r="L795" s="53">
        <f>IF(FluxoCaixa10131514192123[[#This Row],[Entrada / Saída]]="Saída",FluxoCaixa10131514192123[[#This Row],[R$ (Valores)]]*-1,FluxoCaixa10131514192123[[#This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IF(FluxoCaixa10131514192123[[#This Row],[Movimento ]]="Saldo Inicial",FluxoCaixa10131514192123[[#This Row],[R$ (Valores)]],K795+FluxoCaixa10131514192123[[#This Row],[Valores Receitas / Despesas]])</f>
        <v>2511924.87</v>
      </c>
      <c r="L796" s="53">
        <f>IF(FluxoCaixa10131514192123[[#This Row],[Entrada / Saída]]="Saída",FluxoCaixa10131514192123[[#This Row],[R$ (Valores)]]*-1,FluxoCaixa10131514192123[[#This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IF(FluxoCaixa10131514192123[[#This Row],[Movimento ]]="Saldo Inicial",FluxoCaixa10131514192123[[#This Row],[R$ (Valores)]],K796+FluxoCaixa10131514192123[[#This Row],[Valores Receitas / Despesas]])</f>
        <v>2511924.87</v>
      </c>
      <c r="L797" s="53">
        <f>IF(FluxoCaixa10131514192123[[#This Row],[Entrada / Saída]]="Saída",FluxoCaixa10131514192123[[#This Row],[R$ (Valores)]]*-1,FluxoCaixa10131514192123[[#This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IF(FluxoCaixa10131514192123[[#This Row],[Movimento ]]="Saldo Inicial",FluxoCaixa10131514192123[[#This Row],[R$ (Valores)]],K797+FluxoCaixa10131514192123[[#This Row],[Valores Receitas / Despesas]])</f>
        <v>2511924.87</v>
      </c>
      <c r="L798" s="53">
        <f>IF(FluxoCaixa10131514192123[[#This Row],[Entrada / Saída]]="Saída",FluxoCaixa10131514192123[[#This Row],[R$ (Valores)]]*-1,FluxoCaixa10131514192123[[#This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IF(FluxoCaixa10131514192123[[#This Row],[Movimento ]]="Saldo Inicial",FluxoCaixa10131514192123[[#This Row],[R$ (Valores)]],K798+FluxoCaixa10131514192123[[#This Row],[Valores Receitas / Despesas]])</f>
        <v>2511924.87</v>
      </c>
      <c r="L799" s="53">
        <f>IF(FluxoCaixa10131514192123[[#This Row],[Entrada / Saída]]="Saída",FluxoCaixa10131514192123[[#This Row],[R$ (Valores)]]*-1,FluxoCaixa10131514192123[[#This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IF(FluxoCaixa10131514192123[[#This Row],[Movimento ]]="Saldo Inicial",FluxoCaixa10131514192123[[#This Row],[R$ (Valores)]],K799+FluxoCaixa10131514192123[[#This Row],[Valores Receitas / Despesas]])</f>
        <v>2511924.87</v>
      </c>
      <c r="L800" s="53">
        <f>IF(FluxoCaixa10131514192123[[#This Row],[Entrada / Saída]]="Saída",FluxoCaixa10131514192123[[#This Row],[R$ (Valores)]]*-1,FluxoCaixa10131514192123[[#This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IF(FluxoCaixa10131514192123[[#This Row],[Movimento ]]="Saldo Inicial",FluxoCaixa10131514192123[[#This Row],[R$ (Valores)]],K800+FluxoCaixa10131514192123[[#This Row],[Valores Receitas / Despesas]])</f>
        <v>2511924.87</v>
      </c>
      <c r="L801" s="53">
        <f>IF(FluxoCaixa10131514192123[[#This Row],[Entrada / Saída]]="Saída",FluxoCaixa10131514192123[[#This Row],[R$ (Valores)]]*-1,FluxoCaixa10131514192123[[#This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IF(FluxoCaixa10131514192123[[#This Row],[Movimento ]]="Saldo Inicial",FluxoCaixa10131514192123[[#This Row],[R$ (Valores)]],K801+FluxoCaixa10131514192123[[#This Row],[Valores Receitas / Despesas]])</f>
        <v>2511924.87</v>
      </c>
      <c r="L802" s="53">
        <f>IF(FluxoCaixa10131514192123[[#This Row],[Entrada / Saída]]="Saída",FluxoCaixa10131514192123[[#This Row],[R$ (Valores)]]*-1,FluxoCaixa10131514192123[[#This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IF(FluxoCaixa10131514192123[[#This Row],[Movimento ]]="Saldo Inicial",FluxoCaixa10131514192123[[#This Row],[R$ (Valores)]],K802+FluxoCaixa10131514192123[[#This Row],[Valores Receitas / Despesas]])</f>
        <v>2511924.87</v>
      </c>
      <c r="L803" s="53">
        <f>IF(FluxoCaixa10131514192123[[#This Row],[Entrada / Saída]]="Saída",FluxoCaixa10131514192123[[#This Row],[R$ (Valores)]]*-1,FluxoCaixa10131514192123[[#This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IF(FluxoCaixa10131514192123[[#This Row],[Movimento ]]="Saldo Inicial",FluxoCaixa10131514192123[[#This Row],[R$ (Valores)]],K803+FluxoCaixa10131514192123[[#This Row],[Valores Receitas / Despesas]])</f>
        <v>2511924.87</v>
      </c>
      <c r="L804" s="53">
        <f>IF(FluxoCaixa10131514192123[[#This Row],[Entrada / Saída]]="Saída",FluxoCaixa10131514192123[[#This Row],[R$ (Valores)]]*-1,FluxoCaixa10131514192123[[#This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IF(FluxoCaixa10131514192123[[#This Row],[Movimento ]]="Saldo Inicial",FluxoCaixa10131514192123[[#This Row],[R$ (Valores)]],K804+FluxoCaixa10131514192123[[#This Row],[Valores Receitas / Despesas]])</f>
        <v>2511924.87</v>
      </c>
      <c r="L805" s="53">
        <f>IF(FluxoCaixa10131514192123[[#This Row],[Entrada / Saída]]="Saída",FluxoCaixa10131514192123[[#This Row],[R$ (Valores)]]*-1,FluxoCaixa10131514192123[[#This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IF(FluxoCaixa10131514192123[[#This Row],[Movimento ]]="Saldo Inicial",FluxoCaixa10131514192123[[#This Row],[R$ (Valores)]],K805+FluxoCaixa10131514192123[[#This Row],[Valores Receitas / Despesas]])</f>
        <v>2511924.87</v>
      </c>
      <c r="L806" s="53">
        <f>IF(FluxoCaixa10131514192123[[#This Row],[Entrada / Saída]]="Saída",FluxoCaixa10131514192123[[#This Row],[R$ (Valores)]]*-1,FluxoCaixa10131514192123[[#This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IF(FluxoCaixa10131514192123[[#This Row],[Movimento ]]="Saldo Inicial",FluxoCaixa10131514192123[[#This Row],[R$ (Valores)]],K806+FluxoCaixa10131514192123[[#This Row],[Valores Receitas / Despesas]])</f>
        <v>2511924.87</v>
      </c>
      <c r="L807" s="53">
        <f>IF(FluxoCaixa10131514192123[[#This Row],[Entrada / Saída]]="Saída",FluxoCaixa10131514192123[[#This Row],[R$ (Valores)]]*-1,FluxoCaixa10131514192123[[#This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IF(FluxoCaixa10131514192123[[#This Row],[Movimento ]]="Saldo Inicial",FluxoCaixa10131514192123[[#This Row],[R$ (Valores)]],K807+FluxoCaixa10131514192123[[#This Row],[Valores Receitas / Despesas]])</f>
        <v>2511924.87</v>
      </c>
      <c r="L808" s="53">
        <f>IF(FluxoCaixa10131514192123[[#This Row],[Entrada / Saída]]="Saída",FluxoCaixa10131514192123[[#This Row],[R$ (Valores)]]*-1,FluxoCaixa10131514192123[[#This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IF(FluxoCaixa10131514192123[[#This Row],[Movimento ]]="Saldo Inicial",FluxoCaixa10131514192123[[#This Row],[R$ (Valores)]],K808+FluxoCaixa10131514192123[[#This Row],[Valores Receitas / Despesas]])</f>
        <v>2511924.87</v>
      </c>
      <c r="L809" s="53">
        <f>IF(FluxoCaixa10131514192123[[#This Row],[Entrada / Saída]]="Saída",FluxoCaixa10131514192123[[#This Row],[R$ (Valores)]]*-1,FluxoCaixa10131514192123[[#This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IF(FluxoCaixa10131514192123[[#This Row],[Movimento ]]="Saldo Inicial",FluxoCaixa10131514192123[[#This Row],[R$ (Valores)]],K809+FluxoCaixa10131514192123[[#This Row],[Valores Receitas / Despesas]])</f>
        <v>2511924.87</v>
      </c>
      <c r="L810" s="53">
        <f>IF(FluxoCaixa10131514192123[[#This Row],[Entrada / Saída]]="Saída",FluxoCaixa10131514192123[[#This Row],[R$ (Valores)]]*-1,FluxoCaixa10131514192123[[#This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IF(FluxoCaixa10131514192123[[#This Row],[Movimento ]]="Saldo Inicial",FluxoCaixa10131514192123[[#This Row],[R$ (Valores)]],K810+FluxoCaixa10131514192123[[#This Row],[Valores Receitas / Despesas]])</f>
        <v>2511924.87</v>
      </c>
      <c r="L811" s="53">
        <f>IF(FluxoCaixa10131514192123[[#This Row],[Entrada / Saída]]="Saída",FluxoCaixa10131514192123[[#This Row],[R$ (Valores)]]*-1,FluxoCaixa10131514192123[[#This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IF(FluxoCaixa10131514192123[[#This Row],[Movimento ]]="Saldo Inicial",FluxoCaixa10131514192123[[#This Row],[R$ (Valores)]],K811+FluxoCaixa10131514192123[[#This Row],[Valores Receitas / Despesas]])</f>
        <v>2511924.87</v>
      </c>
      <c r="L812" s="53">
        <f>IF(FluxoCaixa10131514192123[[#This Row],[Entrada / Saída]]="Saída",FluxoCaixa10131514192123[[#This Row],[R$ (Valores)]]*-1,FluxoCaixa10131514192123[[#This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IF(FluxoCaixa10131514192123[[#This Row],[Movimento ]]="Saldo Inicial",FluxoCaixa10131514192123[[#This Row],[R$ (Valores)]],K812+FluxoCaixa10131514192123[[#This Row],[Valores Receitas / Despesas]])</f>
        <v>2511924.87</v>
      </c>
      <c r="L813" s="53">
        <f>IF(FluxoCaixa10131514192123[[#This Row],[Entrada / Saída]]="Saída",FluxoCaixa10131514192123[[#This Row],[R$ (Valores)]]*-1,FluxoCaixa10131514192123[[#This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IF(FluxoCaixa10131514192123[[#This Row],[Movimento ]]="Saldo Inicial",FluxoCaixa10131514192123[[#This Row],[R$ (Valores)]],K813+FluxoCaixa10131514192123[[#This Row],[Valores Receitas / Despesas]])</f>
        <v>2511924.87</v>
      </c>
      <c r="L814" s="53">
        <f>IF(FluxoCaixa10131514192123[[#This Row],[Entrada / Saída]]="Saída",FluxoCaixa10131514192123[[#This Row],[R$ (Valores)]]*-1,FluxoCaixa10131514192123[[#This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IF(FluxoCaixa10131514192123[[#This Row],[Movimento ]]="Saldo Inicial",FluxoCaixa10131514192123[[#This Row],[R$ (Valores)]],K814+FluxoCaixa10131514192123[[#This Row],[Valores Receitas / Despesas]])</f>
        <v>2511924.87</v>
      </c>
      <c r="L815" s="53">
        <f>IF(FluxoCaixa10131514192123[[#This Row],[Entrada / Saída]]="Saída",FluxoCaixa10131514192123[[#This Row],[R$ (Valores)]]*-1,FluxoCaixa10131514192123[[#This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IF(FluxoCaixa10131514192123[[#This Row],[Movimento ]]="Saldo Inicial",FluxoCaixa10131514192123[[#This Row],[R$ (Valores)]],K815+FluxoCaixa10131514192123[[#This Row],[Valores Receitas / Despesas]])</f>
        <v>2511924.87</v>
      </c>
      <c r="L816" s="53">
        <f>IF(FluxoCaixa10131514192123[[#This Row],[Entrada / Saída]]="Saída",FluxoCaixa10131514192123[[#This Row],[R$ (Valores)]]*-1,FluxoCaixa10131514192123[[#This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IF(FluxoCaixa10131514192123[[#This Row],[Movimento ]]="Saldo Inicial",FluxoCaixa10131514192123[[#This Row],[R$ (Valores)]],K816+FluxoCaixa10131514192123[[#This Row],[Valores Receitas / Despesas]])</f>
        <v>2511924.87</v>
      </c>
      <c r="L817" s="53">
        <f>IF(FluxoCaixa10131514192123[[#This Row],[Entrada / Saída]]="Saída",FluxoCaixa10131514192123[[#This Row],[R$ (Valores)]]*-1,FluxoCaixa10131514192123[[#This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IF(FluxoCaixa10131514192123[[#This Row],[Movimento ]]="Saldo Inicial",FluxoCaixa10131514192123[[#This Row],[R$ (Valores)]],K817+FluxoCaixa10131514192123[[#This Row],[Valores Receitas / Despesas]])</f>
        <v>2511924.87</v>
      </c>
      <c r="L818" s="53">
        <f>IF(FluxoCaixa10131514192123[[#This Row],[Entrada / Saída]]="Saída",FluxoCaixa10131514192123[[#This Row],[R$ (Valores)]]*-1,FluxoCaixa10131514192123[[#This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IF(FluxoCaixa10131514192123[[#This Row],[Movimento ]]="Saldo Inicial",FluxoCaixa10131514192123[[#This Row],[R$ (Valores)]],K818+FluxoCaixa10131514192123[[#This Row],[Valores Receitas / Despesas]])</f>
        <v>2511924.87</v>
      </c>
      <c r="L819" s="53">
        <f>IF(FluxoCaixa10131514192123[[#This Row],[Entrada / Saída]]="Saída",FluxoCaixa10131514192123[[#This Row],[R$ (Valores)]]*-1,FluxoCaixa10131514192123[[#This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IF(FluxoCaixa10131514192123[[#This Row],[Movimento ]]="Saldo Inicial",FluxoCaixa10131514192123[[#This Row],[R$ (Valores)]],K819+FluxoCaixa10131514192123[[#This Row],[Valores Receitas / Despesas]])</f>
        <v>2511924.87</v>
      </c>
      <c r="L820" s="53">
        <f>IF(FluxoCaixa10131514192123[[#This Row],[Entrada / Saída]]="Saída",FluxoCaixa10131514192123[[#This Row],[R$ (Valores)]]*-1,FluxoCaixa10131514192123[[#This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IF(FluxoCaixa10131514192123[[#This Row],[Movimento ]]="Saldo Inicial",FluxoCaixa10131514192123[[#This Row],[R$ (Valores)]],K820+FluxoCaixa10131514192123[[#This Row],[Valores Receitas / Despesas]])</f>
        <v>2511924.87</v>
      </c>
      <c r="L821" s="53">
        <f>IF(FluxoCaixa10131514192123[[#This Row],[Entrada / Saída]]="Saída",FluxoCaixa10131514192123[[#This Row],[R$ (Valores)]]*-1,FluxoCaixa10131514192123[[#This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IF(FluxoCaixa10131514192123[[#This Row],[Movimento ]]="Saldo Inicial",FluxoCaixa10131514192123[[#This Row],[R$ (Valores)]],K821+FluxoCaixa10131514192123[[#This Row],[Valores Receitas / Despesas]])</f>
        <v>2511924.87</v>
      </c>
      <c r="L822" s="53">
        <f>IF(FluxoCaixa10131514192123[[#This Row],[Entrada / Saída]]="Saída",FluxoCaixa10131514192123[[#This Row],[R$ (Valores)]]*-1,FluxoCaixa10131514192123[[#This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IF(FluxoCaixa10131514192123[[#This Row],[Movimento ]]="Saldo Inicial",FluxoCaixa10131514192123[[#This Row],[R$ (Valores)]],K822+FluxoCaixa10131514192123[[#This Row],[Valores Receitas / Despesas]])</f>
        <v>2511924.87</v>
      </c>
      <c r="L823" s="53">
        <f>IF(FluxoCaixa10131514192123[[#This Row],[Entrada / Saída]]="Saída",FluxoCaixa10131514192123[[#This Row],[R$ (Valores)]]*-1,FluxoCaixa10131514192123[[#This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IF(FluxoCaixa10131514192123[[#This Row],[Movimento ]]="Saldo Inicial",FluxoCaixa10131514192123[[#This Row],[R$ (Valores)]],K823+FluxoCaixa10131514192123[[#This Row],[Valores Receitas / Despesas]])</f>
        <v>2511924.87</v>
      </c>
      <c r="L824" s="53">
        <f>IF(FluxoCaixa10131514192123[[#This Row],[Entrada / Saída]]="Saída",FluxoCaixa10131514192123[[#This Row],[R$ (Valores)]]*-1,FluxoCaixa10131514192123[[#This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IF(FluxoCaixa10131514192123[[#This Row],[Movimento ]]="Saldo Inicial",FluxoCaixa10131514192123[[#This Row],[R$ (Valores)]],K824+FluxoCaixa10131514192123[[#This Row],[Valores Receitas / Despesas]])</f>
        <v>2511924.87</v>
      </c>
      <c r="L825" s="53">
        <f>IF(FluxoCaixa10131514192123[[#This Row],[Entrada / Saída]]="Saída",FluxoCaixa10131514192123[[#This Row],[R$ (Valores)]]*-1,FluxoCaixa10131514192123[[#This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IF(FluxoCaixa10131514192123[[#This Row],[Movimento ]]="Saldo Inicial",FluxoCaixa10131514192123[[#This Row],[R$ (Valores)]],K825+FluxoCaixa10131514192123[[#This Row],[Valores Receitas / Despesas]])</f>
        <v>2511924.87</v>
      </c>
      <c r="L826" s="53">
        <f>IF(FluxoCaixa10131514192123[[#This Row],[Entrada / Saída]]="Saída",FluxoCaixa10131514192123[[#This Row],[R$ (Valores)]]*-1,FluxoCaixa10131514192123[[#This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IF(FluxoCaixa10131514192123[[#This Row],[Movimento ]]="Saldo Inicial",FluxoCaixa10131514192123[[#This Row],[R$ (Valores)]],K826+FluxoCaixa10131514192123[[#This Row],[Valores Receitas / Despesas]])</f>
        <v>2511924.87</v>
      </c>
      <c r="L827" s="53">
        <f>IF(FluxoCaixa10131514192123[[#This Row],[Entrada / Saída]]="Saída",FluxoCaixa10131514192123[[#This Row],[R$ (Valores)]]*-1,FluxoCaixa10131514192123[[#This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IF(FluxoCaixa10131514192123[[#This Row],[Movimento ]]="Saldo Inicial",FluxoCaixa10131514192123[[#This Row],[R$ (Valores)]],K827+FluxoCaixa10131514192123[[#This Row],[Valores Receitas / Despesas]])</f>
        <v>2511924.87</v>
      </c>
      <c r="L828" s="53">
        <f>IF(FluxoCaixa10131514192123[[#This Row],[Entrada / Saída]]="Saída",FluxoCaixa10131514192123[[#This Row],[R$ (Valores)]]*-1,FluxoCaixa10131514192123[[#This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IF(FluxoCaixa10131514192123[[#This Row],[Movimento ]]="Saldo Inicial",FluxoCaixa10131514192123[[#This Row],[R$ (Valores)]],K828+FluxoCaixa10131514192123[[#This Row],[Valores Receitas / Despesas]])</f>
        <v>2511924.87</v>
      </c>
      <c r="L829" s="53">
        <f>IF(FluxoCaixa10131514192123[[#This Row],[Entrada / Saída]]="Saída",FluxoCaixa10131514192123[[#This Row],[R$ (Valores)]]*-1,FluxoCaixa10131514192123[[#This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IF(FluxoCaixa10131514192123[[#This Row],[Movimento ]]="Saldo Inicial",FluxoCaixa10131514192123[[#This Row],[R$ (Valores)]],K829+FluxoCaixa10131514192123[[#This Row],[Valores Receitas / Despesas]])</f>
        <v>2511924.87</v>
      </c>
      <c r="L830" s="53">
        <f>IF(FluxoCaixa10131514192123[[#This Row],[Entrada / Saída]]="Saída",FluxoCaixa10131514192123[[#This Row],[R$ (Valores)]]*-1,FluxoCaixa10131514192123[[#This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IF(FluxoCaixa10131514192123[[#This Row],[Movimento ]]="Saldo Inicial",FluxoCaixa10131514192123[[#This Row],[R$ (Valores)]],K830+FluxoCaixa10131514192123[[#This Row],[Valores Receitas / Despesas]])</f>
        <v>2511924.87</v>
      </c>
      <c r="L831" s="53">
        <f>IF(FluxoCaixa10131514192123[[#This Row],[Entrada / Saída]]="Saída",FluxoCaixa10131514192123[[#This Row],[R$ (Valores)]]*-1,FluxoCaixa10131514192123[[#This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IF(FluxoCaixa10131514192123[[#This Row],[Movimento ]]="Saldo Inicial",FluxoCaixa10131514192123[[#This Row],[R$ (Valores)]],K831+FluxoCaixa10131514192123[[#This Row],[Valores Receitas / Despesas]])</f>
        <v>2511924.87</v>
      </c>
      <c r="L832" s="53">
        <f>IF(FluxoCaixa10131514192123[[#This Row],[Entrada / Saída]]="Saída",FluxoCaixa10131514192123[[#This Row],[R$ (Valores)]]*-1,FluxoCaixa10131514192123[[#This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IF(FluxoCaixa10131514192123[[#This Row],[Movimento ]]="Saldo Inicial",FluxoCaixa10131514192123[[#This Row],[R$ (Valores)]],K832+FluxoCaixa10131514192123[[#This Row],[Valores Receitas / Despesas]])</f>
        <v>2511924.87</v>
      </c>
      <c r="L833" s="53">
        <f>IF(FluxoCaixa10131514192123[[#This Row],[Entrada / Saída]]="Saída",FluxoCaixa10131514192123[[#This Row],[R$ (Valores)]]*-1,FluxoCaixa10131514192123[[#This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IF(FluxoCaixa10131514192123[[#This Row],[Movimento ]]="Saldo Inicial",FluxoCaixa10131514192123[[#This Row],[R$ (Valores)]],K833+FluxoCaixa10131514192123[[#This Row],[Valores Receitas / Despesas]])</f>
        <v>2511924.87</v>
      </c>
      <c r="L834" s="53">
        <f>IF(FluxoCaixa10131514192123[[#This Row],[Entrada / Saída]]="Saída",FluxoCaixa10131514192123[[#This Row],[R$ (Valores)]]*-1,FluxoCaixa10131514192123[[#This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IF(FluxoCaixa10131514192123[[#This Row],[Movimento ]]="Saldo Inicial",FluxoCaixa10131514192123[[#This Row],[R$ (Valores)]],K834+FluxoCaixa10131514192123[[#This Row],[Valores Receitas / Despesas]])</f>
        <v>2511924.87</v>
      </c>
      <c r="L835" s="53">
        <f>IF(FluxoCaixa10131514192123[[#This Row],[Entrada / Saída]]="Saída",FluxoCaixa10131514192123[[#This Row],[R$ (Valores)]]*-1,FluxoCaixa10131514192123[[#This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IF(FluxoCaixa10131514192123[[#This Row],[Movimento ]]="Saldo Inicial",FluxoCaixa10131514192123[[#This Row],[R$ (Valores)]],K835+FluxoCaixa10131514192123[[#This Row],[Valores Receitas / Despesas]])</f>
        <v>2511924.87</v>
      </c>
      <c r="L836" s="53">
        <f>IF(FluxoCaixa10131514192123[[#This Row],[Entrada / Saída]]="Saída",FluxoCaixa10131514192123[[#This Row],[R$ (Valores)]]*-1,FluxoCaixa10131514192123[[#This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IF(FluxoCaixa10131514192123[[#This Row],[Movimento ]]="Saldo Inicial",FluxoCaixa10131514192123[[#This Row],[R$ (Valores)]],K836+FluxoCaixa10131514192123[[#This Row],[Valores Receitas / Despesas]])</f>
        <v>2511924.87</v>
      </c>
      <c r="L837" s="53">
        <f>IF(FluxoCaixa10131514192123[[#This Row],[Entrada / Saída]]="Saída",FluxoCaixa10131514192123[[#This Row],[R$ (Valores)]]*-1,FluxoCaixa10131514192123[[#This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IF(FluxoCaixa10131514192123[[#This Row],[Movimento ]]="Saldo Inicial",FluxoCaixa10131514192123[[#This Row],[R$ (Valores)]],K837+FluxoCaixa10131514192123[[#This Row],[Valores Receitas / Despesas]])</f>
        <v>2511924.87</v>
      </c>
      <c r="L838" s="53">
        <f>IF(FluxoCaixa10131514192123[[#This Row],[Entrada / Saída]]="Saída",FluxoCaixa10131514192123[[#This Row],[R$ (Valores)]]*-1,FluxoCaixa10131514192123[[#This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IF(FluxoCaixa10131514192123[[#This Row],[Movimento ]]="Saldo Inicial",FluxoCaixa10131514192123[[#This Row],[R$ (Valores)]],K838+FluxoCaixa10131514192123[[#This Row],[Valores Receitas / Despesas]])</f>
        <v>2511924.87</v>
      </c>
      <c r="L839" s="53">
        <f>IF(FluxoCaixa10131514192123[[#This Row],[Entrada / Saída]]="Saída",FluxoCaixa10131514192123[[#This Row],[R$ (Valores)]]*-1,FluxoCaixa10131514192123[[#This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IF(FluxoCaixa10131514192123[[#This Row],[Movimento ]]="Saldo Inicial",FluxoCaixa10131514192123[[#This Row],[R$ (Valores)]],K839+FluxoCaixa10131514192123[[#This Row],[Valores Receitas / Despesas]])</f>
        <v>2511924.87</v>
      </c>
      <c r="L840" s="53">
        <f>IF(FluxoCaixa10131514192123[[#This Row],[Entrada / Saída]]="Saída",FluxoCaixa10131514192123[[#This Row],[R$ (Valores)]]*-1,FluxoCaixa10131514192123[[#This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IF(FluxoCaixa10131514192123[[#This Row],[Movimento ]]="Saldo Inicial",FluxoCaixa10131514192123[[#This Row],[R$ (Valores)]],K840+FluxoCaixa10131514192123[[#This Row],[Valores Receitas / Despesas]])</f>
        <v>2511924.87</v>
      </c>
      <c r="L841" s="53">
        <f>IF(FluxoCaixa10131514192123[[#This Row],[Entrada / Saída]]="Saída",FluxoCaixa10131514192123[[#This Row],[R$ (Valores)]]*-1,FluxoCaixa10131514192123[[#This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IF(FluxoCaixa10131514192123[[#This Row],[Movimento ]]="Saldo Inicial",FluxoCaixa10131514192123[[#This Row],[R$ (Valores)]],K841+FluxoCaixa10131514192123[[#This Row],[Valores Receitas / Despesas]])</f>
        <v>2511924.87</v>
      </c>
      <c r="L842" s="53">
        <f>IF(FluxoCaixa10131514192123[[#This Row],[Entrada / Saída]]="Saída",FluxoCaixa10131514192123[[#This Row],[R$ (Valores)]]*-1,FluxoCaixa10131514192123[[#This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IF(FluxoCaixa10131514192123[[#This Row],[Movimento ]]="Saldo Inicial",FluxoCaixa10131514192123[[#This Row],[R$ (Valores)]],K842+FluxoCaixa10131514192123[[#This Row],[Valores Receitas / Despesas]])</f>
        <v>2511924.87</v>
      </c>
      <c r="L843" s="53">
        <f>IF(FluxoCaixa10131514192123[[#This Row],[Entrada / Saída]]="Saída",FluxoCaixa10131514192123[[#This Row],[R$ (Valores)]]*-1,FluxoCaixa10131514192123[[#This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IF(FluxoCaixa10131514192123[[#This Row],[Movimento ]]="Saldo Inicial",FluxoCaixa10131514192123[[#This Row],[R$ (Valores)]],K843+FluxoCaixa10131514192123[[#This Row],[Valores Receitas / Despesas]])</f>
        <v>2511924.87</v>
      </c>
      <c r="L844" s="53">
        <f>IF(FluxoCaixa10131514192123[[#This Row],[Entrada / Saída]]="Saída",FluxoCaixa10131514192123[[#This Row],[R$ (Valores)]]*-1,FluxoCaixa10131514192123[[#This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IF(FluxoCaixa10131514192123[[#This Row],[Movimento ]]="Saldo Inicial",FluxoCaixa10131514192123[[#This Row],[R$ (Valores)]],K844+FluxoCaixa10131514192123[[#This Row],[Valores Receitas / Despesas]])</f>
        <v>2511924.87</v>
      </c>
      <c r="L845" s="53">
        <f>IF(FluxoCaixa10131514192123[[#This Row],[Entrada / Saída]]="Saída",FluxoCaixa10131514192123[[#This Row],[R$ (Valores)]]*-1,FluxoCaixa10131514192123[[#This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IF(FluxoCaixa10131514192123[[#This Row],[Movimento ]]="Saldo Inicial",FluxoCaixa10131514192123[[#This Row],[R$ (Valores)]],K845+FluxoCaixa10131514192123[[#This Row],[Valores Receitas / Despesas]])</f>
        <v>2511924.87</v>
      </c>
      <c r="L846" s="53">
        <f>IF(FluxoCaixa10131514192123[[#This Row],[Entrada / Saída]]="Saída",FluxoCaixa10131514192123[[#This Row],[R$ (Valores)]]*-1,FluxoCaixa10131514192123[[#This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IF(FluxoCaixa10131514192123[[#This Row],[Movimento ]]="Saldo Inicial",FluxoCaixa10131514192123[[#This Row],[R$ (Valores)]],K846+FluxoCaixa10131514192123[[#This Row],[Valores Receitas / Despesas]])</f>
        <v>2511924.87</v>
      </c>
      <c r="L847" s="53">
        <f>IF(FluxoCaixa10131514192123[[#This Row],[Entrada / Saída]]="Saída",FluxoCaixa10131514192123[[#This Row],[R$ (Valores)]]*-1,FluxoCaixa10131514192123[[#This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IF(FluxoCaixa10131514192123[[#This Row],[Movimento ]]="Saldo Inicial",FluxoCaixa10131514192123[[#This Row],[R$ (Valores)]],K847+FluxoCaixa10131514192123[[#This Row],[Valores Receitas / Despesas]])</f>
        <v>2511924.87</v>
      </c>
      <c r="L848" s="53">
        <f>IF(FluxoCaixa10131514192123[[#This Row],[Entrada / Saída]]="Saída",FluxoCaixa10131514192123[[#This Row],[R$ (Valores)]]*-1,FluxoCaixa10131514192123[[#This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IF(FluxoCaixa10131514192123[[#This Row],[Movimento ]]="Saldo Inicial",FluxoCaixa10131514192123[[#This Row],[R$ (Valores)]],K848+FluxoCaixa10131514192123[[#This Row],[Valores Receitas / Despesas]])</f>
        <v>2511924.87</v>
      </c>
      <c r="L849" s="53">
        <f>IF(FluxoCaixa10131514192123[[#This Row],[Entrada / Saída]]="Saída",FluxoCaixa10131514192123[[#This Row],[R$ (Valores)]]*-1,FluxoCaixa10131514192123[[#This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IF(FluxoCaixa10131514192123[[#This Row],[Movimento ]]="Saldo Inicial",FluxoCaixa10131514192123[[#This Row],[R$ (Valores)]],K849+FluxoCaixa10131514192123[[#This Row],[Valores Receitas / Despesas]])</f>
        <v>2511924.87</v>
      </c>
      <c r="L850" s="53">
        <f>IF(FluxoCaixa10131514192123[[#This Row],[Entrada / Saída]]="Saída",FluxoCaixa10131514192123[[#This Row],[R$ (Valores)]]*-1,FluxoCaixa10131514192123[[#This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IF(FluxoCaixa10131514192123[[#This Row],[Movimento ]]="Saldo Inicial",FluxoCaixa10131514192123[[#This Row],[R$ (Valores)]],K850+FluxoCaixa10131514192123[[#This Row],[Valores Receitas / Despesas]])</f>
        <v>2511924.87</v>
      </c>
      <c r="L851" s="53">
        <f>IF(FluxoCaixa10131514192123[[#This Row],[Entrada / Saída]]="Saída",FluxoCaixa10131514192123[[#This Row],[R$ (Valores)]]*-1,FluxoCaixa10131514192123[[#This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IF(FluxoCaixa10131514192123[[#This Row],[Movimento ]]="Saldo Inicial",FluxoCaixa10131514192123[[#This Row],[R$ (Valores)]],K851+FluxoCaixa10131514192123[[#This Row],[Valores Receitas / Despesas]])</f>
        <v>2511924.87</v>
      </c>
      <c r="L852" s="53">
        <f>IF(FluxoCaixa10131514192123[[#This Row],[Entrada / Saída]]="Saída",FluxoCaixa10131514192123[[#This Row],[R$ (Valores)]]*-1,FluxoCaixa10131514192123[[#This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IF(FluxoCaixa10131514192123[[#This Row],[Movimento ]]="Saldo Inicial",FluxoCaixa10131514192123[[#This Row],[R$ (Valores)]],K852+FluxoCaixa10131514192123[[#This Row],[Valores Receitas / Despesas]])</f>
        <v>2511924.87</v>
      </c>
      <c r="L853" s="53">
        <f>IF(FluxoCaixa10131514192123[[#This Row],[Entrada / Saída]]="Saída",FluxoCaixa10131514192123[[#This Row],[R$ (Valores)]]*-1,FluxoCaixa10131514192123[[#This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IF(FluxoCaixa10131514192123[[#This Row],[Movimento ]]="Saldo Inicial",FluxoCaixa10131514192123[[#This Row],[R$ (Valores)]],K853+FluxoCaixa10131514192123[[#This Row],[Valores Receitas / Despesas]])</f>
        <v>2511924.87</v>
      </c>
      <c r="L854" s="53">
        <f>IF(FluxoCaixa10131514192123[[#This Row],[Entrada / Saída]]="Saída",FluxoCaixa10131514192123[[#This Row],[R$ (Valores)]]*-1,FluxoCaixa10131514192123[[#This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IF(FluxoCaixa10131514192123[[#This Row],[Movimento ]]="Saldo Inicial",FluxoCaixa10131514192123[[#This Row],[R$ (Valores)]],K854+FluxoCaixa10131514192123[[#This Row],[Valores Receitas / Despesas]])</f>
        <v>2511924.87</v>
      </c>
      <c r="L855" s="53">
        <f>IF(FluxoCaixa10131514192123[[#This Row],[Entrada / Saída]]="Saída",FluxoCaixa10131514192123[[#This Row],[R$ (Valores)]]*-1,FluxoCaixa10131514192123[[#This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IF(FluxoCaixa10131514192123[[#This Row],[Movimento ]]="Saldo Inicial",FluxoCaixa10131514192123[[#This Row],[R$ (Valores)]],K855+FluxoCaixa10131514192123[[#This Row],[Valores Receitas / Despesas]])</f>
        <v>2511924.87</v>
      </c>
      <c r="L856" s="53">
        <f>IF(FluxoCaixa10131514192123[[#This Row],[Entrada / Saída]]="Saída",FluxoCaixa10131514192123[[#This Row],[R$ (Valores)]]*-1,FluxoCaixa10131514192123[[#This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IF(FluxoCaixa10131514192123[[#This Row],[Movimento ]]="Saldo Inicial",FluxoCaixa10131514192123[[#This Row],[R$ (Valores)]],K856+FluxoCaixa10131514192123[[#This Row],[Valores Receitas / Despesas]])</f>
        <v>2511924.87</v>
      </c>
      <c r="L857" s="53">
        <f>IF(FluxoCaixa10131514192123[[#This Row],[Entrada / Saída]]="Saída",FluxoCaixa10131514192123[[#This Row],[R$ (Valores)]]*-1,FluxoCaixa10131514192123[[#This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IF(FluxoCaixa10131514192123[[#This Row],[Movimento ]]="Saldo Inicial",FluxoCaixa10131514192123[[#This Row],[R$ (Valores)]],K857+FluxoCaixa10131514192123[[#This Row],[Valores Receitas / Despesas]])</f>
        <v>2511924.87</v>
      </c>
      <c r="L858" s="53">
        <f>IF(FluxoCaixa10131514192123[[#This Row],[Entrada / Saída]]="Saída",FluxoCaixa10131514192123[[#This Row],[R$ (Valores)]]*-1,FluxoCaixa10131514192123[[#This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IF(FluxoCaixa10131514192123[[#This Row],[Movimento ]]="Saldo Inicial",FluxoCaixa10131514192123[[#This Row],[R$ (Valores)]],K858+FluxoCaixa10131514192123[[#This Row],[Valores Receitas / Despesas]])</f>
        <v>2511924.87</v>
      </c>
      <c r="L859" s="53">
        <f>IF(FluxoCaixa10131514192123[[#This Row],[Entrada / Saída]]="Saída",FluxoCaixa10131514192123[[#This Row],[R$ (Valores)]]*-1,FluxoCaixa10131514192123[[#This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IF(FluxoCaixa10131514192123[[#This Row],[Movimento ]]="Saldo Inicial",FluxoCaixa10131514192123[[#This Row],[R$ (Valores)]],K859+FluxoCaixa10131514192123[[#This Row],[Valores Receitas / Despesas]])</f>
        <v>2511924.87</v>
      </c>
      <c r="L860" s="53">
        <f>IF(FluxoCaixa10131514192123[[#This Row],[Entrada / Saída]]="Saída",FluxoCaixa10131514192123[[#This Row],[R$ (Valores)]]*-1,FluxoCaixa10131514192123[[#This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IF(FluxoCaixa10131514192123[[#This Row],[Movimento ]]="Saldo Inicial",FluxoCaixa10131514192123[[#This Row],[R$ (Valores)]],K860+FluxoCaixa10131514192123[[#This Row],[Valores Receitas / Despesas]])</f>
        <v>2511924.87</v>
      </c>
      <c r="L861" s="53">
        <f>IF(FluxoCaixa10131514192123[[#This Row],[Entrada / Saída]]="Saída",FluxoCaixa10131514192123[[#This Row],[R$ (Valores)]]*-1,FluxoCaixa10131514192123[[#This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IF(FluxoCaixa10131514192123[[#This Row],[Movimento ]]="Saldo Inicial",FluxoCaixa10131514192123[[#This Row],[R$ (Valores)]],K861+FluxoCaixa10131514192123[[#This Row],[Valores Receitas / Despesas]])</f>
        <v>2511924.87</v>
      </c>
      <c r="L862" s="53">
        <f>IF(FluxoCaixa10131514192123[[#This Row],[Entrada / Saída]]="Saída",FluxoCaixa10131514192123[[#This Row],[R$ (Valores)]]*-1,FluxoCaixa10131514192123[[#This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IF(FluxoCaixa10131514192123[[#This Row],[Movimento ]]="Saldo Inicial",FluxoCaixa10131514192123[[#This Row],[R$ (Valores)]],K862+FluxoCaixa10131514192123[[#This Row],[Valores Receitas / Despesas]])</f>
        <v>2511924.87</v>
      </c>
      <c r="L863" s="53">
        <f>IF(FluxoCaixa10131514192123[[#This Row],[Entrada / Saída]]="Saída",FluxoCaixa10131514192123[[#This Row],[R$ (Valores)]]*-1,FluxoCaixa10131514192123[[#This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IF(FluxoCaixa10131514192123[[#This Row],[Movimento ]]="Saldo Inicial",FluxoCaixa10131514192123[[#This Row],[R$ (Valores)]],K863+FluxoCaixa10131514192123[[#This Row],[Valores Receitas / Despesas]])</f>
        <v>2511924.87</v>
      </c>
      <c r="L864" s="53">
        <f>IF(FluxoCaixa10131514192123[[#This Row],[Entrada / Saída]]="Saída",FluxoCaixa10131514192123[[#This Row],[R$ (Valores)]]*-1,FluxoCaixa10131514192123[[#This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IF(FluxoCaixa10131514192123[[#This Row],[Movimento ]]="Saldo Inicial",FluxoCaixa10131514192123[[#This Row],[R$ (Valores)]],K864+FluxoCaixa10131514192123[[#This Row],[Valores Receitas / Despesas]])</f>
        <v>2511924.87</v>
      </c>
      <c r="L865" s="53">
        <f>IF(FluxoCaixa10131514192123[[#This Row],[Entrada / Saída]]="Saída",FluxoCaixa10131514192123[[#This Row],[R$ (Valores)]]*-1,FluxoCaixa10131514192123[[#This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IF(FluxoCaixa10131514192123[[#This Row],[Movimento ]]="Saldo Inicial",FluxoCaixa10131514192123[[#This Row],[R$ (Valores)]],K865+FluxoCaixa10131514192123[[#This Row],[Valores Receitas / Despesas]])</f>
        <v>2511924.87</v>
      </c>
      <c r="L866" s="53">
        <f>IF(FluxoCaixa10131514192123[[#This Row],[Entrada / Saída]]="Saída",FluxoCaixa10131514192123[[#This Row],[R$ (Valores)]]*-1,FluxoCaixa10131514192123[[#This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IF(FluxoCaixa10131514192123[[#This Row],[Movimento ]]="Saldo Inicial",FluxoCaixa10131514192123[[#This Row],[R$ (Valores)]],K866+FluxoCaixa10131514192123[[#This Row],[Valores Receitas / Despesas]])</f>
        <v>2511924.87</v>
      </c>
      <c r="L867" s="53">
        <f>IF(FluxoCaixa10131514192123[[#This Row],[Entrada / Saída]]="Saída",FluxoCaixa10131514192123[[#This Row],[R$ (Valores)]]*-1,FluxoCaixa10131514192123[[#This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IF(FluxoCaixa10131514192123[[#This Row],[Movimento ]]="Saldo Inicial",FluxoCaixa10131514192123[[#This Row],[R$ (Valores)]],K867+FluxoCaixa10131514192123[[#This Row],[Valores Receitas / Despesas]])</f>
        <v>2511924.87</v>
      </c>
      <c r="L868" s="53">
        <f>IF(FluxoCaixa10131514192123[[#This Row],[Entrada / Saída]]="Saída",FluxoCaixa10131514192123[[#This Row],[R$ (Valores)]]*-1,FluxoCaixa10131514192123[[#This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IF(FluxoCaixa10131514192123[[#This Row],[Movimento ]]="Saldo Inicial",FluxoCaixa10131514192123[[#This Row],[R$ (Valores)]],K868+FluxoCaixa10131514192123[[#This Row],[Valores Receitas / Despesas]])</f>
        <v>2511924.87</v>
      </c>
      <c r="L869" s="53">
        <f>IF(FluxoCaixa10131514192123[[#This Row],[Entrada / Saída]]="Saída",FluxoCaixa10131514192123[[#This Row],[R$ (Valores)]]*-1,FluxoCaixa10131514192123[[#This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IF(FluxoCaixa10131514192123[[#This Row],[Movimento ]]="Saldo Inicial",FluxoCaixa10131514192123[[#This Row],[R$ (Valores)]],K869+FluxoCaixa10131514192123[[#This Row],[Valores Receitas / Despesas]])</f>
        <v>2511924.87</v>
      </c>
      <c r="L870" s="53">
        <f>IF(FluxoCaixa10131514192123[[#This Row],[Entrada / Saída]]="Saída",FluxoCaixa10131514192123[[#This Row],[R$ (Valores)]]*-1,FluxoCaixa10131514192123[[#This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IF(FluxoCaixa10131514192123[[#This Row],[Movimento ]]="Saldo Inicial",FluxoCaixa10131514192123[[#This Row],[R$ (Valores)]],K870+FluxoCaixa10131514192123[[#This Row],[Valores Receitas / Despesas]])</f>
        <v>2511924.87</v>
      </c>
      <c r="L871" s="53">
        <f>IF(FluxoCaixa10131514192123[[#This Row],[Entrada / Saída]]="Saída",FluxoCaixa10131514192123[[#This Row],[R$ (Valores)]]*-1,FluxoCaixa10131514192123[[#This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IF(FluxoCaixa10131514192123[[#This Row],[Movimento ]]="Saldo Inicial",FluxoCaixa10131514192123[[#This Row],[R$ (Valores)]],K871+FluxoCaixa10131514192123[[#This Row],[Valores Receitas / Despesas]])</f>
        <v>2511924.87</v>
      </c>
      <c r="L872" s="53">
        <f>IF(FluxoCaixa10131514192123[[#This Row],[Entrada / Saída]]="Saída",FluxoCaixa10131514192123[[#This Row],[R$ (Valores)]]*-1,FluxoCaixa10131514192123[[#This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IF(FluxoCaixa10131514192123[[#This Row],[Movimento ]]="Saldo Inicial",FluxoCaixa10131514192123[[#This Row],[R$ (Valores)]],K872+FluxoCaixa10131514192123[[#This Row],[Valores Receitas / Despesas]])</f>
        <v>2511924.87</v>
      </c>
      <c r="L873" s="53">
        <f>IF(FluxoCaixa10131514192123[[#This Row],[Entrada / Saída]]="Saída",FluxoCaixa10131514192123[[#This Row],[R$ (Valores)]]*-1,FluxoCaixa10131514192123[[#This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IF(FluxoCaixa10131514192123[[#This Row],[Movimento ]]="Saldo Inicial",FluxoCaixa10131514192123[[#This Row],[R$ (Valores)]],K873+FluxoCaixa10131514192123[[#This Row],[Valores Receitas / Despesas]])</f>
        <v>2511924.87</v>
      </c>
      <c r="L874" s="53">
        <f>IF(FluxoCaixa10131514192123[[#This Row],[Entrada / Saída]]="Saída",FluxoCaixa10131514192123[[#This Row],[R$ (Valores)]]*-1,FluxoCaixa10131514192123[[#This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IF(FluxoCaixa10131514192123[[#This Row],[Movimento ]]="Saldo Inicial",FluxoCaixa10131514192123[[#This Row],[R$ (Valores)]],K874+FluxoCaixa10131514192123[[#This Row],[Valores Receitas / Despesas]])</f>
        <v>2511924.87</v>
      </c>
      <c r="L875" s="53">
        <f>IF(FluxoCaixa10131514192123[[#This Row],[Entrada / Saída]]="Saída",FluxoCaixa10131514192123[[#This Row],[R$ (Valores)]]*-1,FluxoCaixa10131514192123[[#This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IF(FluxoCaixa10131514192123[[#This Row],[Movimento ]]="Saldo Inicial",FluxoCaixa10131514192123[[#This Row],[R$ (Valores)]],K875+FluxoCaixa10131514192123[[#This Row],[Valores Receitas / Despesas]])</f>
        <v>2511924.87</v>
      </c>
      <c r="L876" s="53">
        <f>IF(FluxoCaixa10131514192123[[#This Row],[Entrada / Saída]]="Saída",FluxoCaixa10131514192123[[#This Row],[R$ (Valores)]]*-1,FluxoCaixa10131514192123[[#This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IF(FluxoCaixa10131514192123[[#This Row],[Movimento ]]="Saldo Inicial",FluxoCaixa10131514192123[[#This Row],[R$ (Valores)]],K876+FluxoCaixa10131514192123[[#This Row],[Valores Receitas / Despesas]])</f>
        <v>2511924.87</v>
      </c>
      <c r="L877" s="53">
        <f>IF(FluxoCaixa10131514192123[[#This Row],[Entrada / Saída]]="Saída",FluxoCaixa10131514192123[[#This Row],[R$ (Valores)]]*-1,FluxoCaixa10131514192123[[#This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IF(FluxoCaixa10131514192123[[#This Row],[Movimento ]]="Saldo Inicial",FluxoCaixa10131514192123[[#This Row],[R$ (Valores)]],K877+FluxoCaixa10131514192123[[#This Row],[Valores Receitas / Despesas]])</f>
        <v>2511924.87</v>
      </c>
      <c r="L878" s="53">
        <f>IF(FluxoCaixa10131514192123[[#This Row],[Entrada / Saída]]="Saída",FluxoCaixa10131514192123[[#This Row],[R$ (Valores)]]*-1,FluxoCaixa10131514192123[[#This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IF(FluxoCaixa10131514192123[[#This Row],[Movimento ]]="Saldo Inicial",FluxoCaixa10131514192123[[#This Row],[R$ (Valores)]],K878+FluxoCaixa10131514192123[[#This Row],[Valores Receitas / Despesas]])</f>
        <v>2511924.87</v>
      </c>
      <c r="L879" s="53">
        <f>IF(FluxoCaixa10131514192123[[#This Row],[Entrada / Saída]]="Saída",FluxoCaixa10131514192123[[#This Row],[R$ (Valores)]]*-1,FluxoCaixa10131514192123[[#This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IF(FluxoCaixa10131514192123[[#This Row],[Movimento ]]="Saldo Inicial",FluxoCaixa10131514192123[[#This Row],[R$ (Valores)]],K879+FluxoCaixa10131514192123[[#This Row],[Valores Receitas / Despesas]])</f>
        <v>2511924.87</v>
      </c>
      <c r="L880" s="53">
        <f>IF(FluxoCaixa10131514192123[[#This Row],[Entrada / Saída]]="Saída",FluxoCaixa10131514192123[[#This Row],[R$ (Valores)]]*-1,FluxoCaixa10131514192123[[#This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IF(FluxoCaixa10131514192123[[#This Row],[Movimento ]]="Saldo Inicial",FluxoCaixa10131514192123[[#This Row],[R$ (Valores)]],K880+FluxoCaixa10131514192123[[#This Row],[Valores Receitas / Despesas]])</f>
        <v>2511924.87</v>
      </c>
      <c r="L881" s="53">
        <f>IF(FluxoCaixa10131514192123[[#This Row],[Entrada / Saída]]="Saída",FluxoCaixa10131514192123[[#This Row],[R$ (Valores)]]*-1,FluxoCaixa10131514192123[[#This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IF(FluxoCaixa10131514192123[[#This Row],[Movimento ]]="Saldo Inicial",FluxoCaixa10131514192123[[#This Row],[R$ (Valores)]],K881+FluxoCaixa10131514192123[[#This Row],[Valores Receitas / Despesas]])</f>
        <v>2511924.87</v>
      </c>
      <c r="L882" s="53">
        <f>IF(FluxoCaixa10131514192123[[#This Row],[Entrada / Saída]]="Saída",FluxoCaixa10131514192123[[#This Row],[R$ (Valores)]]*-1,FluxoCaixa10131514192123[[#This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IF(FluxoCaixa10131514192123[[#This Row],[Movimento ]]="Saldo Inicial",FluxoCaixa10131514192123[[#This Row],[R$ (Valores)]],K882+FluxoCaixa10131514192123[[#This Row],[Valores Receitas / Despesas]])</f>
        <v>2511924.87</v>
      </c>
      <c r="L883" s="53">
        <f>IF(FluxoCaixa10131514192123[[#This Row],[Entrada / Saída]]="Saída",FluxoCaixa10131514192123[[#This Row],[R$ (Valores)]]*-1,FluxoCaixa10131514192123[[#This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IF(FluxoCaixa10131514192123[[#This Row],[Movimento ]]="Saldo Inicial",FluxoCaixa10131514192123[[#This Row],[R$ (Valores)]],K883+FluxoCaixa10131514192123[[#This Row],[Valores Receitas / Despesas]])</f>
        <v>2511924.87</v>
      </c>
      <c r="L884" s="53">
        <f>IF(FluxoCaixa10131514192123[[#This Row],[Entrada / Saída]]="Saída",FluxoCaixa10131514192123[[#This Row],[R$ (Valores)]]*-1,FluxoCaixa10131514192123[[#This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IF(FluxoCaixa10131514192123[[#This Row],[Movimento ]]="Saldo Inicial",FluxoCaixa10131514192123[[#This Row],[R$ (Valores)]],K884+FluxoCaixa10131514192123[[#This Row],[Valores Receitas / Despesas]])</f>
        <v>2511924.87</v>
      </c>
      <c r="L885" s="53">
        <f>IF(FluxoCaixa10131514192123[[#This Row],[Entrada / Saída]]="Saída",FluxoCaixa10131514192123[[#This Row],[R$ (Valores)]]*-1,FluxoCaixa10131514192123[[#This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IF(FluxoCaixa10131514192123[[#This Row],[Movimento ]]="Saldo Inicial",FluxoCaixa10131514192123[[#This Row],[R$ (Valores)]],K885+FluxoCaixa10131514192123[[#This Row],[Valores Receitas / Despesas]])</f>
        <v>2511924.87</v>
      </c>
      <c r="L886" s="53">
        <f>IF(FluxoCaixa10131514192123[[#This Row],[Entrada / Saída]]="Saída",FluxoCaixa10131514192123[[#This Row],[R$ (Valores)]]*-1,FluxoCaixa10131514192123[[#This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IF(FluxoCaixa10131514192123[[#This Row],[Movimento ]]="Saldo Inicial",FluxoCaixa10131514192123[[#This Row],[R$ (Valores)]],K886+FluxoCaixa10131514192123[[#This Row],[Valores Receitas / Despesas]])</f>
        <v>2511924.87</v>
      </c>
      <c r="L887" s="53">
        <f>IF(FluxoCaixa10131514192123[[#This Row],[Entrada / Saída]]="Saída",FluxoCaixa10131514192123[[#This Row],[R$ (Valores)]]*-1,FluxoCaixa10131514192123[[#This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IF(FluxoCaixa10131514192123[[#This Row],[Movimento ]]="Saldo Inicial",FluxoCaixa10131514192123[[#This Row],[R$ (Valores)]],K887+FluxoCaixa10131514192123[[#This Row],[Valores Receitas / Despesas]])</f>
        <v>2511924.87</v>
      </c>
      <c r="L888" s="53">
        <f>IF(FluxoCaixa10131514192123[[#This Row],[Entrada / Saída]]="Saída",FluxoCaixa10131514192123[[#This Row],[R$ (Valores)]]*-1,FluxoCaixa10131514192123[[#This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IF(FluxoCaixa10131514192123[[#This Row],[Movimento ]]="Saldo Inicial",FluxoCaixa10131514192123[[#This Row],[R$ (Valores)]],K888+FluxoCaixa10131514192123[[#This Row],[Valores Receitas / Despesas]])</f>
        <v>2511924.87</v>
      </c>
      <c r="L889" s="53">
        <f>IF(FluxoCaixa10131514192123[[#This Row],[Entrada / Saída]]="Saída",FluxoCaixa10131514192123[[#This Row],[R$ (Valores)]]*-1,FluxoCaixa10131514192123[[#This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IF(FluxoCaixa10131514192123[[#This Row],[Movimento ]]="Saldo Inicial",FluxoCaixa10131514192123[[#This Row],[R$ (Valores)]],K889+FluxoCaixa10131514192123[[#This Row],[Valores Receitas / Despesas]])</f>
        <v>2511924.87</v>
      </c>
      <c r="L890" s="53">
        <f>IF(FluxoCaixa10131514192123[[#This Row],[Entrada / Saída]]="Saída",FluxoCaixa10131514192123[[#This Row],[R$ (Valores)]]*-1,FluxoCaixa10131514192123[[#This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IF(FluxoCaixa10131514192123[[#This Row],[Movimento ]]="Saldo Inicial",FluxoCaixa10131514192123[[#This Row],[R$ (Valores)]],K890+FluxoCaixa10131514192123[[#This Row],[Valores Receitas / Despesas]])</f>
        <v>2511924.87</v>
      </c>
      <c r="L891" s="53">
        <f>IF(FluxoCaixa10131514192123[[#This Row],[Entrada / Saída]]="Saída",FluxoCaixa10131514192123[[#This Row],[R$ (Valores)]]*-1,FluxoCaixa10131514192123[[#This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IF(FluxoCaixa10131514192123[[#This Row],[Movimento ]]="Saldo Inicial",FluxoCaixa10131514192123[[#This Row],[R$ (Valores)]],K891+FluxoCaixa10131514192123[[#This Row],[Valores Receitas / Despesas]])</f>
        <v>2511924.87</v>
      </c>
      <c r="L892" s="53">
        <f>IF(FluxoCaixa10131514192123[[#This Row],[Entrada / Saída]]="Saída",FluxoCaixa10131514192123[[#This Row],[R$ (Valores)]]*-1,FluxoCaixa10131514192123[[#This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IF(FluxoCaixa10131514192123[[#This Row],[Movimento ]]="Saldo Inicial",FluxoCaixa10131514192123[[#This Row],[R$ (Valores)]],K892+FluxoCaixa10131514192123[[#This Row],[Valores Receitas / Despesas]])</f>
        <v>2511924.87</v>
      </c>
      <c r="L893" s="53">
        <f>IF(FluxoCaixa10131514192123[[#This Row],[Entrada / Saída]]="Saída",FluxoCaixa10131514192123[[#This Row],[R$ (Valores)]]*-1,FluxoCaixa10131514192123[[#This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IF(FluxoCaixa10131514192123[[#This Row],[Movimento ]]="Saldo Inicial",FluxoCaixa10131514192123[[#This Row],[R$ (Valores)]],K893+FluxoCaixa10131514192123[[#This Row],[Valores Receitas / Despesas]])</f>
        <v>2511924.87</v>
      </c>
      <c r="L894" s="53">
        <f>IF(FluxoCaixa10131514192123[[#This Row],[Entrada / Saída]]="Saída",FluxoCaixa10131514192123[[#This Row],[R$ (Valores)]]*-1,FluxoCaixa10131514192123[[#This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IF(FluxoCaixa10131514192123[[#This Row],[Movimento ]]="Saldo Inicial",FluxoCaixa10131514192123[[#This Row],[R$ (Valores)]],K894+FluxoCaixa10131514192123[[#This Row],[Valores Receitas / Despesas]])</f>
        <v>2511924.87</v>
      </c>
      <c r="L895" s="53">
        <f>IF(FluxoCaixa10131514192123[[#This Row],[Entrada / Saída]]="Saída",FluxoCaixa10131514192123[[#This Row],[R$ (Valores)]]*-1,FluxoCaixa10131514192123[[#This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IF(FluxoCaixa10131514192123[[#This Row],[Movimento ]]="Saldo Inicial",FluxoCaixa10131514192123[[#This Row],[R$ (Valores)]],K895+FluxoCaixa10131514192123[[#This Row],[Valores Receitas / Despesas]])</f>
        <v>2511924.87</v>
      </c>
      <c r="L896" s="53">
        <f>IF(FluxoCaixa10131514192123[[#This Row],[Entrada / Saída]]="Saída",FluxoCaixa10131514192123[[#This Row],[R$ (Valores)]]*-1,FluxoCaixa10131514192123[[#This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IF(FluxoCaixa10131514192123[[#This Row],[Movimento ]]="Saldo Inicial",FluxoCaixa10131514192123[[#This Row],[R$ (Valores)]],K896+FluxoCaixa10131514192123[[#This Row],[Valores Receitas / Despesas]])</f>
        <v>2511924.87</v>
      </c>
      <c r="L897" s="53">
        <f>IF(FluxoCaixa10131514192123[[#This Row],[Entrada / Saída]]="Saída",FluxoCaixa10131514192123[[#This Row],[R$ (Valores)]]*-1,FluxoCaixa10131514192123[[#This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IF(FluxoCaixa10131514192123[[#This Row],[Movimento ]]="Saldo Inicial",FluxoCaixa10131514192123[[#This Row],[R$ (Valores)]],K897+FluxoCaixa10131514192123[[#This Row],[Valores Receitas / Despesas]])</f>
        <v>2511924.87</v>
      </c>
      <c r="L898" s="53">
        <f>IF(FluxoCaixa10131514192123[[#This Row],[Entrada / Saída]]="Saída",FluxoCaixa10131514192123[[#This Row],[R$ (Valores)]]*-1,FluxoCaixa10131514192123[[#This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IF(FluxoCaixa10131514192123[[#This Row],[Movimento ]]="Saldo Inicial",FluxoCaixa10131514192123[[#This Row],[R$ (Valores)]],K898+FluxoCaixa10131514192123[[#This Row],[Valores Receitas / Despesas]])</f>
        <v>2511924.87</v>
      </c>
      <c r="L899" s="53">
        <f>IF(FluxoCaixa10131514192123[[#This Row],[Entrada / Saída]]="Saída",FluxoCaixa10131514192123[[#This Row],[R$ (Valores)]]*-1,FluxoCaixa10131514192123[[#This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IF(FluxoCaixa10131514192123[[#This Row],[Movimento ]]="Saldo Inicial",FluxoCaixa10131514192123[[#This Row],[R$ (Valores)]],K899+FluxoCaixa10131514192123[[#This Row],[Valores Receitas / Despesas]])</f>
        <v>2511924.87</v>
      </c>
      <c r="L900" s="53">
        <f>IF(FluxoCaixa10131514192123[[#This Row],[Entrada / Saída]]="Saída",FluxoCaixa10131514192123[[#This Row],[R$ (Valores)]]*-1,FluxoCaixa10131514192123[[#This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IF(FluxoCaixa10131514192123[[#This Row],[Movimento ]]="Saldo Inicial",FluxoCaixa10131514192123[[#This Row],[R$ (Valores)]],K900+FluxoCaixa10131514192123[[#This Row],[Valores Receitas / Despesas]])</f>
        <v>2511924.87</v>
      </c>
      <c r="L901" s="53">
        <f>IF(FluxoCaixa10131514192123[[#This Row],[Entrada / Saída]]="Saída",FluxoCaixa10131514192123[[#This Row],[R$ (Valores)]]*-1,FluxoCaixa10131514192123[[#This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IF(FluxoCaixa10131514192123[[#This Row],[Movimento ]]="Saldo Inicial",FluxoCaixa10131514192123[[#This Row],[R$ (Valores)]],K901+FluxoCaixa10131514192123[[#This Row],[Valores Receitas / Despesas]])</f>
        <v>2511924.87</v>
      </c>
      <c r="L902" s="53">
        <f>IF(FluxoCaixa10131514192123[[#This Row],[Entrada / Saída]]="Saída",FluxoCaixa10131514192123[[#This Row],[R$ (Valores)]]*-1,FluxoCaixa10131514192123[[#This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IF(FluxoCaixa10131514192123[[#This Row],[Movimento ]]="Saldo Inicial",FluxoCaixa10131514192123[[#This Row],[R$ (Valores)]],K902+FluxoCaixa10131514192123[[#This Row],[Valores Receitas / Despesas]])</f>
        <v>2511924.87</v>
      </c>
      <c r="L903" s="53">
        <f>IF(FluxoCaixa10131514192123[[#This Row],[Entrada / Saída]]="Saída",FluxoCaixa10131514192123[[#This Row],[R$ (Valores)]]*-1,FluxoCaixa10131514192123[[#This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IF(FluxoCaixa10131514192123[[#This Row],[Movimento ]]="Saldo Inicial",FluxoCaixa10131514192123[[#This Row],[R$ (Valores)]],K903+FluxoCaixa10131514192123[[#This Row],[Valores Receitas / Despesas]])</f>
        <v>2511924.87</v>
      </c>
      <c r="L904" s="53">
        <f>IF(FluxoCaixa10131514192123[[#This Row],[Entrada / Saída]]="Saída",FluxoCaixa10131514192123[[#This Row],[R$ (Valores)]]*-1,FluxoCaixa10131514192123[[#This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IF(FluxoCaixa10131514192123[[#This Row],[Movimento ]]="Saldo Inicial",FluxoCaixa10131514192123[[#This Row],[R$ (Valores)]],K904+FluxoCaixa10131514192123[[#This Row],[Valores Receitas / Despesas]])</f>
        <v>2511924.87</v>
      </c>
      <c r="L905" s="53">
        <f>IF(FluxoCaixa10131514192123[[#This Row],[Entrada / Saída]]="Saída",FluxoCaixa10131514192123[[#This Row],[R$ (Valores)]]*-1,FluxoCaixa10131514192123[[#This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IF(FluxoCaixa10131514192123[[#This Row],[Movimento ]]="Saldo Inicial",FluxoCaixa10131514192123[[#This Row],[R$ (Valores)]],K905+FluxoCaixa10131514192123[[#This Row],[Valores Receitas / Despesas]])</f>
        <v>2511924.87</v>
      </c>
      <c r="L906" s="53">
        <f>IF(FluxoCaixa10131514192123[[#This Row],[Entrada / Saída]]="Saída",FluxoCaixa10131514192123[[#This Row],[R$ (Valores)]]*-1,FluxoCaixa10131514192123[[#This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IF(FluxoCaixa10131514192123[[#This Row],[Movimento ]]="Saldo Inicial",FluxoCaixa10131514192123[[#This Row],[R$ (Valores)]],K906+FluxoCaixa10131514192123[[#This Row],[Valores Receitas / Despesas]])</f>
        <v>2511924.87</v>
      </c>
      <c r="L907" s="53">
        <f>IF(FluxoCaixa10131514192123[[#This Row],[Entrada / Saída]]="Saída",FluxoCaixa10131514192123[[#This Row],[R$ (Valores)]]*-1,FluxoCaixa10131514192123[[#This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IF(FluxoCaixa10131514192123[[#This Row],[Movimento ]]="Saldo Inicial",FluxoCaixa10131514192123[[#This Row],[R$ (Valores)]],K907+FluxoCaixa10131514192123[[#This Row],[Valores Receitas / Despesas]])</f>
        <v>2511924.87</v>
      </c>
      <c r="L908" s="53">
        <f>IF(FluxoCaixa10131514192123[[#This Row],[Entrada / Saída]]="Saída",FluxoCaixa10131514192123[[#This Row],[R$ (Valores)]]*-1,FluxoCaixa10131514192123[[#This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IF(FluxoCaixa10131514192123[[#This Row],[Movimento ]]="Saldo Inicial",FluxoCaixa10131514192123[[#This Row],[R$ (Valores)]],K908+FluxoCaixa10131514192123[[#This Row],[Valores Receitas / Despesas]])</f>
        <v>2511924.87</v>
      </c>
      <c r="L909" s="53">
        <f>IF(FluxoCaixa10131514192123[[#This Row],[Entrada / Saída]]="Saída",FluxoCaixa10131514192123[[#This Row],[R$ (Valores)]]*-1,FluxoCaixa10131514192123[[#This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IF(FluxoCaixa10131514192123[[#This Row],[Movimento ]]="Saldo Inicial",FluxoCaixa10131514192123[[#This Row],[R$ (Valores)]],K909+FluxoCaixa10131514192123[[#This Row],[Valores Receitas / Despesas]])</f>
        <v>2511924.87</v>
      </c>
      <c r="L910" s="53">
        <f>IF(FluxoCaixa10131514192123[[#This Row],[Entrada / Saída]]="Saída",FluxoCaixa10131514192123[[#This Row],[R$ (Valores)]]*-1,FluxoCaixa10131514192123[[#This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IF(FluxoCaixa10131514192123[[#This Row],[Movimento ]]="Saldo Inicial",FluxoCaixa10131514192123[[#This Row],[R$ (Valores)]],K910+FluxoCaixa10131514192123[[#This Row],[Valores Receitas / Despesas]])</f>
        <v>2511924.87</v>
      </c>
      <c r="L911" s="53">
        <f>IF(FluxoCaixa10131514192123[[#This Row],[Entrada / Saída]]="Saída",FluxoCaixa10131514192123[[#This Row],[R$ (Valores)]]*-1,FluxoCaixa10131514192123[[#This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IF(FluxoCaixa10131514192123[[#This Row],[Movimento ]]="Saldo Inicial",FluxoCaixa10131514192123[[#This Row],[R$ (Valores)]],K911+FluxoCaixa10131514192123[[#This Row],[Valores Receitas / Despesas]])</f>
        <v>2511924.87</v>
      </c>
      <c r="L912" s="53">
        <f>IF(FluxoCaixa10131514192123[[#This Row],[Entrada / Saída]]="Saída",FluxoCaixa10131514192123[[#This Row],[R$ (Valores)]]*-1,FluxoCaixa10131514192123[[#This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IF(FluxoCaixa10131514192123[[#This Row],[Movimento ]]="Saldo Inicial",FluxoCaixa10131514192123[[#This Row],[R$ (Valores)]],K912+FluxoCaixa10131514192123[[#This Row],[Valores Receitas / Despesas]])</f>
        <v>2511924.87</v>
      </c>
      <c r="L913" s="53">
        <f>IF(FluxoCaixa10131514192123[[#This Row],[Entrada / Saída]]="Saída",FluxoCaixa10131514192123[[#This Row],[R$ (Valores)]]*-1,FluxoCaixa10131514192123[[#This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IF(FluxoCaixa10131514192123[[#This Row],[Movimento ]]="Saldo Inicial",FluxoCaixa10131514192123[[#This Row],[R$ (Valores)]],K913+FluxoCaixa10131514192123[[#This Row],[Valores Receitas / Despesas]])</f>
        <v>2511924.87</v>
      </c>
      <c r="L914" s="53">
        <f>IF(FluxoCaixa10131514192123[[#This Row],[Entrada / Saída]]="Saída",FluxoCaixa10131514192123[[#This Row],[R$ (Valores)]]*-1,FluxoCaixa10131514192123[[#This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IF(FluxoCaixa10131514192123[[#This Row],[Movimento ]]="Saldo Inicial",FluxoCaixa10131514192123[[#This Row],[R$ (Valores)]],K914+FluxoCaixa10131514192123[[#This Row],[Valores Receitas / Despesas]])</f>
        <v>2511924.87</v>
      </c>
      <c r="L915" s="53">
        <f>IF(FluxoCaixa10131514192123[[#This Row],[Entrada / Saída]]="Saída",FluxoCaixa10131514192123[[#This Row],[R$ (Valores)]]*-1,FluxoCaixa10131514192123[[#This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IF(FluxoCaixa10131514192123[[#This Row],[Movimento ]]="Saldo Inicial",FluxoCaixa10131514192123[[#This Row],[R$ (Valores)]],K915+FluxoCaixa10131514192123[[#This Row],[Valores Receitas / Despesas]])</f>
        <v>2511924.87</v>
      </c>
      <c r="L916" s="53">
        <f>IF(FluxoCaixa10131514192123[[#This Row],[Entrada / Saída]]="Saída",FluxoCaixa10131514192123[[#This Row],[R$ (Valores)]]*-1,FluxoCaixa10131514192123[[#This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IF(FluxoCaixa10131514192123[[#This Row],[Movimento ]]="Saldo Inicial",FluxoCaixa10131514192123[[#This Row],[R$ (Valores)]],K916+FluxoCaixa10131514192123[[#This Row],[Valores Receitas / Despesas]])</f>
        <v>2511924.87</v>
      </c>
      <c r="L917" s="53">
        <f>IF(FluxoCaixa10131514192123[[#This Row],[Entrada / Saída]]="Saída",FluxoCaixa10131514192123[[#This Row],[R$ (Valores)]]*-1,FluxoCaixa10131514192123[[#This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IF(FluxoCaixa10131514192123[[#This Row],[Movimento ]]="Saldo Inicial",FluxoCaixa10131514192123[[#This Row],[R$ (Valores)]],K917+FluxoCaixa10131514192123[[#This Row],[Valores Receitas / Despesas]])</f>
        <v>2511924.87</v>
      </c>
      <c r="L918" s="53">
        <f>IF(FluxoCaixa10131514192123[[#This Row],[Entrada / Saída]]="Saída",FluxoCaixa10131514192123[[#This Row],[R$ (Valores)]]*-1,FluxoCaixa10131514192123[[#This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IF(FluxoCaixa10131514192123[[#This Row],[Movimento ]]="Saldo Inicial",FluxoCaixa10131514192123[[#This Row],[R$ (Valores)]],K918+FluxoCaixa10131514192123[[#This Row],[Valores Receitas / Despesas]])</f>
        <v>2511924.87</v>
      </c>
      <c r="L919" s="53">
        <f>IF(FluxoCaixa10131514192123[[#This Row],[Entrada / Saída]]="Saída",FluxoCaixa10131514192123[[#This Row],[R$ (Valores)]]*-1,FluxoCaixa10131514192123[[#This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IF(FluxoCaixa10131514192123[[#This Row],[Movimento ]]="Saldo Inicial",FluxoCaixa10131514192123[[#This Row],[R$ (Valores)]],K919+FluxoCaixa10131514192123[[#This Row],[Valores Receitas / Despesas]])</f>
        <v>2511924.87</v>
      </c>
      <c r="L920" s="5">
        <f>IF(FluxoCaixa10131514192123[[#This Row],[Entrada / Saída]]="Saída",FluxoCaixa10131514192123[[#This Row],[R$ (Valores)]]*-1,FluxoCaixa10131514192123[[#This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IF(FluxoCaixa10131514192123[[#This Row],[Movimento ]]="Saldo Inicial",FluxoCaixa10131514192123[[#This Row],[R$ (Valores)]],K920+FluxoCaixa10131514192123[[#This Row],[Valores Receitas / Despesas]])</f>
        <v>2511924.87</v>
      </c>
      <c r="L921" s="5">
        <f>IF(FluxoCaixa10131514192123[[#This Row],[Entrada / Saída]]="Saída",FluxoCaixa10131514192123[[#This Row],[R$ (Valores)]]*-1,FluxoCaixa10131514192123[[#This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IF(FluxoCaixa10131514192123[[#This Row],[Movimento ]]="Saldo Inicial",FluxoCaixa10131514192123[[#This Row],[R$ (Valores)]],K921+FluxoCaixa10131514192123[[#This Row],[Valores Receitas / Despesas]])</f>
        <v>2511924.87</v>
      </c>
      <c r="L922" s="5">
        <f>IF(FluxoCaixa10131514192123[[#This Row],[Entrada / Saída]]="Saída",FluxoCaixa10131514192123[[#This Row],[R$ (Valores)]]*-1,FluxoCaixa10131514192123[[#This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IF(FluxoCaixa10131514192123[[#This Row],[Movimento ]]="Saldo Inicial",FluxoCaixa10131514192123[[#This Row],[R$ (Valores)]],K922+FluxoCaixa10131514192123[[#This Row],[Valores Receitas / Despesas]])</f>
        <v>2511924.87</v>
      </c>
      <c r="L923" s="5">
        <f>IF(FluxoCaixa10131514192123[[#This Row],[Entrada / Saída]]="Saída",FluxoCaixa10131514192123[[#This Row],[R$ (Valores)]]*-1,FluxoCaixa10131514192123[[#This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IF(FluxoCaixa10131514192123[[#This Row],[Movimento ]]="Saldo Inicial",FluxoCaixa10131514192123[[#This Row],[R$ (Valores)]],K923+FluxoCaixa10131514192123[[#This Row],[Valores Receitas / Despesas]])</f>
        <v>2511924.87</v>
      </c>
      <c r="L924" s="5">
        <f>IF(FluxoCaixa10131514192123[[#This Row],[Entrada / Saída]]="Saída",FluxoCaixa10131514192123[[#This Row],[R$ (Valores)]]*-1,FluxoCaixa10131514192123[[#This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IF(FluxoCaixa10131514192123[[#This Row],[Movimento ]]="Saldo Inicial",FluxoCaixa10131514192123[[#This Row],[R$ (Valores)]],K924+FluxoCaixa10131514192123[[#This Row],[Valores Receitas / Despesas]])</f>
        <v>2511924.87</v>
      </c>
      <c r="L925" s="5">
        <f>IF(FluxoCaixa10131514192123[[#This Row],[Entrada / Saída]]="Saída",FluxoCaixa10131514192123[[#This Row],[R$ (Valores)]]*-1,FluxoCaixa10131514192123[[#This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IF(FluxoCaixa10131514192123[[#This Row],[Movimento ]]="Saldo Inicial",FluxoCaixa10131514192123[[#This Row],[R$ (Valores)]],K925+FluxoCaixa10131514192123[[#This Row],[Valores Receitas / Despesas]])</f>
        <v>2511924.87</v>
      </c>
      <c r="L926" s="5">
        <f>IF(FluxoCaixa10131514192123[[#This Row],[Entrada / Saída]]="Saída",FluxoCaixa10131514192123[[#This Row],[R$ (Valores)]]*-1,FluxoCaixa10131514192123[[#This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IF(FluxoCaixa10131514192123[[#This Row],[Movimento ]]="Saldo Inicial",FluxoCaixa10131514192123[[#This Row],[R$ (Valores)]],K926+FluxoCaixa10131514192123[[#This Row],[Valores Receitas / Despesas]])</f>
        <v>2511924.87</v>
      </c>
      <c r="L927" s="5">
        <f>IF(FluxoCaixa10131514192123[[#This Row],[Entrada / Saída]]="Saída",FluxoCaixa10131514192123[[#This Row],[R$ (Valores)]]*-1,FluxoCaixa10131514192123[[#This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IF(FluxoCaixa10131514192123[[#This Row],[Movimento ]]="Saldo Inicial",FluxoCaixa10131514192123[[#This Row],[R$ (Valores)]],K927+FluxoCaixa10131514192123[[#This Row],[Valores Receitas / Despesas]])</f>
        <v>2511924.87</v>
      </c>
      <c r="L928" s="5">
        <f>IF(FluxoCaixa10131514192123[[#This Row],[Entrada / Saída]]="Saída",FluxoCaixa10131514192123[[#This Row],[R$ (Valores)]]*-1,FluxoCaixa10131514192123[[#This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IF(FluxoCaixa10131514192123[[#This Row],[Movimento ]]="Saldo Inicial",FluxoCaixa10131514192123[[#This Row],[R$ (Valores)]],K928+FluxoCaixa10131514192123[[#This Row],[Valores Receitas / Despesas]])</f>
        <v>2511924.87</v>
      </c>
      <c r="L929" s="5">
        <f>IF(FluxoCaixa10131514192123[[#This Row],[Entrada / Saída]]="Saída",FluxoCaixa10131514192123[[#This Row],[R$ (Valores)]]*-1,FluxoCaixa10131514192123[[#This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IF(FluxoCaixa10131514192123[[#This Row],[Movimento ]]="Saldo Inicial",FluxoCaixa10131514192123[[#This Row],[R$ (Valores)]],K929+FluxoCaixa10131514192123[[#This Row],[Valores Receitas / Despesas]])</f>
        <v>2511924.87</v>
      </c>
      <c r="L930" s="5">
        <f>IF(FluxoCaixa10131514192123[[#This Row],[Entrada / Saída]]="Saída",FluxoCaixa10131514192123[[#This Row],[R$ (Valores)]]*-1,FluxoCaixa10131514192123[[#This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IF(FluxoCaixa10131514192123[[#This Row],[Movimento ]]="Saldo Inicial",FluxoCaixa10131514192123[[#This Row],[R$ (Valores)]],K930+FluxoCaixa10131514192123[[#This Row],[Valores Receitas / Despesas]])</f>
        <v>2511924.87</v>
      </c>
      <c r="L931" s="5">
        <f>IF(FluxoCaixa10131514192123[[#This Row],[Entrada / Saída]]="Saída",FluxoCaixa10131514192123[[#This Row],[R$ (Valores)]]*-1,FluxoCaixa10131514192123[[#This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IF(FluxoCaixa10131514192123[[#This Row],[Movimento ]]="Saldo Inicial",FluxoCaixa10131514192123[[#This Row],[R$ (Valores)]],K931+FluxoCaixa10131514192123[[#This Row],[Valores Receitas / Despesas]])</f>
        <v>2511924.87</v>
      </c>
      <c r="L932" s="5">
        <f>IF(FluxoCaixa10131514192123[[#This Row],[Entrada / Saída]]="Saída",FluxoCaixa10131514192123[[#This Row],[R$ (Valores)]]*-1,FluxoCaixa10131514192123[[#This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IF(FluxoCaixa10131514192123[[#This Row],[Movimento ]]="Saldo Inicial",FluxoCaixa10131514192123[[#This Row],[R$ (Valores)]],K932+FluxoCaixa10131514192123[[#This Row],[Valores Receitas / Despesas]])</f>
        <v>2511924.87</v>
      </c>
      <c r="L933" s="5">
        <f>IF(FluxoCaixa10131514192123[[#This Row],[Entrada / Saída]]="Saída",FluxoCaixa10131514192123[[#This Row],[R$ (Valores)]]*-1,FluxoCaixa10131514192123[[#This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IF(FluxoCaixa10131514192123[[#This Row],[Movimento ]]="Saldo Inicial",FluxoCaixa10131514192123[[#This Row],[R$ (Valores)]],K933+FluxoCaixa10131514192123[[#This Row],[Valores Receitas / Despesas]])</f>
        <v>2511924.87</v>
      </c>
      <c r="L934" s="5">
        <f>IF(FluxoCaixa10131514192123[[#This Row],[Entrada / Saída]]="Saída",FluxoCaixa10131514192123[[#This Row],[R$ (Valores)]]*-1,FluxoCaixa10131514192123[[#This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IF(FluxoCaixa10131514192123[[#This Row],[Movimento ]]="Saldo Inicial",FluxoCaixa10131514192123[[#This Row],[R$ (Valores)]],K934+FluxoCaixa10131514192123[[#This Row],[Valores Receitas / Despesas]])</f>
        <v>2511924.87</v>
      </c>
      <c r="L935" s="5">
        <f>IF(FluxoCaixa10131514192123[[#This Row],[Entrada / Saída]]="Saída",FluxoCaixa10131514192123[[#This Row],[R$ (Valores)]]*-1,FluxoCaixa10131514192123[[#This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IF(FluxoCaixa10131514192123[[#This Row],[Movimento ]]="Saldo Inicial",FluxoCaixa10131514192123[[#This Row],[R$ (Valores)]],K935+FluxoCaixa10131514192123[[#This Row],[Valores Receitas / Despesas]])</f>
        <v>2511924.87</v>
      </c>
      <c r="L936" s="5">
        <f>IF(FluxoCaixa10131514192123[[#This Row],[Entrada / Saída]]="Saída",FluxoCaixa10131514192123[[#This Row],[R$ (Valores)]]*-1,FluxoCaixa10131514192123[[#This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IF(FluxoCaixa10131514192123[[#This Row],[Movimento ]]="Saldo Inicial",FluxoCaixa10131514192123[[#This Row],[R$ (Valores)]],K936+FluxoCaixa10131514192123[[#This Row],[Valores Receitas / Despesas]])</f>
        <v>2511924.87</v>
      </c>
      <c r="L937" s="5">
        <f>IF(FluxoCaixa10131514192123[[#This Row],[Entrada / Saída]]="Saída",FluxoCaixa10131514192123[[#This Row],[R$ (Valores)]]*-1,FluxoCaixa10131514192123[[#This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IF(FluxoCaixa10131514192123[[#This Row],[Movimento ]]="Saldo Inicial",FluxoCaixa10131514192123[[#This Row],[R$ (Valores)]],K937+FluxoCaixa10131514192123[[#This Row],[Valores Receitas / Despesas]])</f>
        <v>2511924.87</v>
      </c>
      <c r="L938" s="5">
        <f>IF(FluxoCaixa10131514192123[[#This Row],[Entrada / Saída]]="Saída",FluxoCaixa10131514192123[[#This Row],[R$ (Valores)]]*-1,FluxoCaixa10131514192123[[#This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IF(FluxoCaixa10131514192123[[#This Row],[Movimento ]]="Saldo Inicial",FluxoCaixa10131514192123[[#This Row],[R$ (Valores)]],K938+FluxoCaixa10131514192123[[#This Row],[Valores Receitas / Despesas]])</f>
        <v>2511924.87</v>
      </c>
      <c r="L939" s="5">
        <f>IF(FluxoCaixa10131514192123[[#This Row],[Entrada / Saída]]="Saída",FluxoCaixa10131514192123[[#This Row],[R$ (Valores)]]*-1,FluxoCaixa10131514192123[[#This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IF(FluxoCaixa10131514192123[[#This Row],[Movimento ]]="Saldo Inicial",FluxoCaixa10131514192123[[#This Row],[R$ (Valores)]],K939+FluxoCaixa10131514192123[[#This Row],[Valores Receitas / Despesas]])</f>
        <v>2511924.87</v>
      </c>
      <c r="L940" s="5">
        <f>IF(FluxoCaixa10131514192123[[#This Row],[Entrada / Saída]]="Saída",FluxoCaixa10131514192123[[#This Row],[R$ (Valores)]]*-1,FluxoCaixa10131514192123[[#This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IF(FluxoCaixa10131514192123[[#This Row],[Movimento ]]="Saldo Inicial",FluxoCaixa10131514192123[[#This Row],[R$ (Valores)]],K940+FluxoCaixa10131514192123[[#This Row],[Valores Receitas / Despesas]])</f>
        <v>2511924.87</v>
      </c>
      <c r="L941" s="5">
        <f>IF(FluxoCaixa10131514192123[[#This Row],[Entrada / Saída]]="Saída",FluxoCaixa10131514192123[[#This Row],[R$ (Valores)]]*-1,FluxoCaixa10131514192123[[#This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IF(FluxoCaixa10131514192123[[#This Row],[Movimento ]]="Saldo Inicial",FluxoCaixa10131514192123[[#This Row],[R$ (Valores)]],K941+FluxoCaixa10131514192123[[#This Row],[Valores Receitas / Despesas]])</f>
        <v>2511924.87</v>
      </c>
      <c r="L942" s="5">
        <f>IF(FluxoCaixa10131514192123[[#This Row],[Entrada / Saída]]="Saída",FluxoCaixa10131514192123[[#This Row],[R$ (Valores)]]*-1,FluxoCaixa10131514192123[[#This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IF(FluxoCaixa10131514192123[[#This Row],[Movimento ]]="Saldo Inicial",FluxoCaixa10131514192123[[#This Row],[R$ (Valores)]],K942+FluxoCaixa10131514192123[[#This Row],[Valores Receitas / Despesas]])</f>
        <v>2511924.87</v>
      </c>
      <c r="L943" s="5">
        <f>IF(FluxoCaixa10131514192123[[#This Row],[Entrada / Saída]]="Saída",FluxoCaixa10131514192123[[#This Row],[R$ (Valores)]]*-1,FluxoCaixa10131514192123[[#This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IF(FluxoCaixa10131514192123[[#This Row],[Movimento ]]="Saldo Inicial",FluxoCaixa10131514192123[[#This Row],[R$ (Valores)]],K943+FluxoCaixa10131514192123[[#This Row],[Valores Receitas / Despesas]])</f>
        <v>2511924.87</v>
      </c>
      <c r="L944" s="5">
        <f>IF(FluxoCaixa10131514192123[[#This Row],[Entrada / Saída]]="Saída",FluxoCaixa10131514192123[[#This Row],[R$ (Valores)]]*-1,FluxoCaixa10131514192123[[#This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IF(FluxoCaixa10131514192123[[#This Row],[Movimento ]]="Saldo Inicial",FluxoCaixa10131514192123[[#This Row],[R$ (Valores)]],K944+FluxoCaixa10131514192123[[#This Row],[Valores Receitas / Despesas]])</f>
        <v>2511924.87</v>
      </c>
      <c r="L945" s="5">
        <f>IF(FluxoCaixa10131514192123[[#This Row],[Entrada / Saída]]="Saída",FluxoCaixa10131514192123[[#This Row],[R$ (Valores)]]*-1,FluxoCaixa10131514192123[[#This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IF(FluxoCaixa10131514192123[[#This Row],[Movimento ]]="Saldo Inicial",FluxoCaixa10131514192123[[#This Row],[R$ (Valores)]],K945+FluxoCaixa10131514192123[[#This Row],[Valores Receitas / Despesas]])</f>
        <v>2511924.87</v>
      </c>
      <c r="L946" s="5">
        <f>IF(FluxoCaixa10131514192123[[#This Row],[Entrada / Saída]]="Saída",FluxoCaixa10131514192123[[#This Row],[R$ (Valores)]]*-1,FluxoCaixa10131514192123[[#This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IF(FluxoCaixa10131514192123[[#This Row],[Movimento ]]="Saldo Inicial",FluxoCaixa10131514192123[[#This Row],[R$ (Valores)]],K946+FluxoCaixa10131514192123[[#This Row],[Valores Receitas / Despesas]])</f>
        <v>2511924.87</v>
      </c>
      <c r="L947" s="5">
        <f>IF(FluxoCaixa10131514192123[[#This Row],[Entrada / Saída]]="Saída",FluxoCaixa10131514192123[[#This Row],[R$ (Valores)]]*-1,FluxoCaixa10131514192123[[#This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IF(FluxoCaixa10131514192123[[#This Row],[Movimento ]]="Saldo Inicial",FluxoCaixa10131514192123[[#This Row],[R$ (Valores)]],K947+FluxoCaixa10131514192123[[#This Row],[Valores Receitas / Despesas]])</f>
        <v>2511924.87</v>
      </c>
      <c r="L948" s="5">
        <f>IF(FluxoCaixa10131514192123[[#This Row],[Entrada / Saída]]="Saída",FluxoCaixa10131514192123[[#This Row],[R$ (Valores)]]*-1,FluxoCaixa10131514192123[[#This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IF(FluxoCaixa10131514192123[[#This Row],[Movimento ]]="Saldo Inicial",FluxoCaixa10131514192123[[#This Row],[R$ (Valores)]],K948+FluxoCaixa10131514192123[[#This Row],[Valores Receitas / Despesas]])</f>
        <v>2511924.87</v>
      </c>
      <c r="L949" s="5">
        <f>IF(FluxoCaixa10131514192123[[#This Row],[Entrada / Saída]]="Saída",FluxoCaixa10131514192123[[#This Row],[R$ (Valores)]]*-1,FluxoCaixa10131514192123[[#This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IF(FluxoCaixa10131514192123[[#This Row],[Movimento ]]="Saldo Inicial",FluxoCaixa10131514192123[[#This Row],[R$ (Valores)]],K949+FluxoCaixa10131514192123[[#This Row],[Valores Receitas / Despesas]])</f>
        <v>2511924.87</v>
      </c>
      <c r="L950" s="5">
        <f>IF(FluxoCaixa10131514192123[[#This Row],[Entrada / Saída]]="Saída",FluxoCaixa10131514192123[[#This Row],[R$ (Valores)]]*-1,FluxoCaixa10131514192123[[#This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IF(FluxoCaixa10131514192123[[#This Row],[Movimento ]]="Saldo Inicial",FluxoCaixa10131514192123[[#This Row],[R$ (Valores)]],K950+FluxoCaixa10131514192123[[#This Row],[Valores Receitas / Despesas]])</f>
        <v>2511924.87</v>
      </c>
      <c r="L951" s="5">
        <f>IF(FluxoCaixa10131514192123[[#This Row],[Entrada / Saída]]="Saída",FluxoCaixa10131514192123[[#This Row],[R$ (Valores)]]*-1,FluxoCaixa10131514192123[[#This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IF(FluxoCaixa10131514192123[[#This Row],[Movimento ]]="Saldo Inicial",FluxoCaixa10131514192123[[#This Row],[R$ (Valores)]],K951+FluxoCaixa10131514192123[[#This Row],[Valores Receitas / Despesas]])</f>
        <v>2511924.87</v>
      </c>
      <c r="L952" s="5">
        <f>IF(FluxoCaixa10131514192123[[#This Row],[Entrada / Saída]]="Saída",FluxoCaixa10131514192123[[#This Row],[R$ (Valores)]]*-1,FluxoCaixa10131514192123[[#This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IF(FluxoCaixa10131514192123[[#This Row],[Movimento ]]="Saldo Inicial",FluxoCaixa10131514192123[[#This Row],[R$ (Valores)]],K952+FluxoCaixa10131514192123[[#This Row],[Valores Receitas / Despesas]])</f>
        <v>2511924.87</v>
      </c>
      <c r="L953" s="5">
        <f>IF(FluxoCaixa10131514192123[[#This Row],[Entrada / Saída]]="Saída",FluxoCaixa10131514192123[[#This Row],[R$ (Valores)]]*-1,FluxoCaixa10131514192123[[#This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IF(FluxoCaixa10131514192123[[#This Row],[Movimento ]]="Saldo Inicial",FluxoCaixa10131514192123[[#This Row],[R$ (Valores)]],K953+FluxoCaixa10131514192123[[#This Row],[Valores Receitas / Despesas]])</f>
        <v>2511924.87</v>
      </c>
      <c r="L954" s="5">
        <f>IF(FluxoCaixa10131514192123[[#This Row],[Entrada / Saída]]="Saída",FluxoCaixa10131514192123[[#This Row],[R$ (Valores)]]*-1,FluxoCaixa10131514192123[[#This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IF(FluxoCaixa10131514192123[[#This Row],[Movimento ]]="Saldo Inicial",FluxoCaixa10131514192123[[#This Row],[R$ (Valores)]],K954+FluxoCaixa10131514192123[[#This Row],[Valores Receitas / Despesas]])</f>
        <v>2511924.87</v>
      </c>
      <c r="L955" s="5">
        <f>IF(FluxoCaixa10131514192123[[#This Row],[Entrada / Saída]]="Saída",FluxoCaixa10131514192123[[#This Row],[R$ (Valores)]]*-1,FluxoCaixa10131514192123[[#This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IF(FluxoCaixa10131514192123[[#This Row],[Movimento ]]="Saldo Inicial",FluxoCaixa10131514192123[[#This Row],[R$ (Valores)]],K955+FluxoCaixa10131514192123[[#This Row],[Valores Receitas / Despesas]])</f>
        <v>2511924.87</v>
      </c>
      <c r="L956" s="5">
        <f>IF(FluxoCaixa10131514192123[[#This Row],[Entrada / Saída]]="Saída",FluxoCaixa10131514192123[[#This Row],[R$ (Valores)]]*-1,FluxoCaixa10131514192123[[#This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IF(FluxoCaixa10131514192123[[#This Row],[Movimento ]]="Saldo Inicial",FluxoCaixa10131514192123[[#This Row],[R$ (Valores)]],K956+FluxoCaixa10131514192123[[#This Row],[Valores Receitas / Despesas]])</f>
        <v>2511924.87</v>
      </c>
      <c r="L957" s="5">
        <f>IF(FluxoCaixa10131514192123[[#This Row],[Entrada / Saída]]="Saída",FluxoCaixa10131514192123[[#This Row],[R$ (Valores)]]*-1,FluxoCaixa10131514192123[[#This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IF(FluxoCaixa10131514192123[[#This Row],[Movimento ]]="Saldo Inicial",FluxoCaixa10131514192123[[#This Row],[R$ (Valores)]],K957+FluxoCaixa10131514192123[[#This Row],[Valores Receitas / Despesas]])</f>
        <v>2511924.87</v>
      </c>
      <c r="L958" s="5">
        <f>IF(FluxoCaixa10131514192123[[#This Row],[Entrada / Saída]]="Saída",FluxoCaixa10131514192123[[#This Row],[R$ (Valores)]]*-1,FluxoCaixa10131514192123[[#This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IF(FluxoCaixa10131514192123[[#This Row],[Movimento ]]="Saldo Inicial",FluxoCaixa10131514192123[[#This Row],[R$ (Valores)]],K958+FluxoCaixa10131514192123[[#This Row],[Valores Receitas / Despesas]])</f>
        <v>2511924.87</v>
      </c>
      <c r="L959" s="5">
        <f>IF(FluxoCaixa10131514192123[[#This Row],[Entrada / Saída]]="Saída",FluxoCaixa10131514192123[[#This Row],[R$ (Valores)]]*-1,FluxoCaixa10131514192123[[#This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IF(FluxoCaixa10131514192123[[#This Row],[Movimento ]]="Saldo Inicial",FluxoCaixa10131514192123[[#This Row],[R$ (Valores)]],K959+FluxoCaixa10131514192123[[#This Row],[Valores Receitas / Despesas]])</f>
        <v>2511924.87</v>
      </c>
      <c r="L960" s="5">
        <f>IF(FluxoCaixa10131514192123[[#This Row],[Entrada / Saída]]="Saída",FluxoCaixa10131514192123[[#This Row],[R$ (Valores)]]*-1,FluxoCaixa10131514192123[[#This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IF(FluxoCaixa10131514192123[[#This Row],[Movimento ]]="Saldo Inicial",FluxoCaixa10131514192123[[#This Row],[R$ (Valores)]],K960+FluxoCaixa10131514192123[[#This Row],[Valores Receitas / Despesas]])</f>
        <v>2511924.87</v>
      </c>
      <c r="L961" s="5">
        <f>IF(FluxoCaixa10131514192123[[#This Row],[Entrada / Saída]]="Saída",FluxoCaixa10131514192123[[#This Row],[R$ (Valores)]]*-1,FluxoCaixa10131514192123[[#This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IF(FluxoCaixa10131514192123[[#This Row],[Movimento ]]="Saldo Inicial",FluxoCaixa10131514192123[[#This Row],[R$ (Valores)]],K961+FluxoCaixa10131514192123[[#This Row],[Valores Receitas / Despesas]])</f>
        <v>2511924.87</v>
      </c>
      <c r="L962" s="5">
        <f>IF(FluxoCaixa10131514192123[[#This Row],[Entrada / Saída]]="Saída",FluxoCaixa10131514192123[[#This Row],[R$ (Valores)]]*-1,FluxoCaixa10131514192123[[#This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IF(FluxoCaixa10131514192123[[#This Row],[Movimento ]]="Saldo Inicial",FluxoCaixa10131514192123[[#This Row],[R$ (Valores)]],K962+FluxoCaixa10131514192123[[#This Row],[Valores Receitas / Despesas]])</f>
        <v>2511924.87</v>
      </c>
      <c r="L963" s="5">
        <f>IF(FluxoCaixa10131514192123[[#This Row],[Entrada / Saída]]="Saída",FluxoCaixa10131514192123[[#This Row],[R$ (Valores)]]*-1,FluxoCaixa10131514192123[[#This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IF(FluxoCaixa10131514192123[[#This Row],[Movimento ]]="Saldo Inicial",FluxoCaixa10131514192123[[#This Row],[R$ (Valores)]],K963+FluxoCaixa10131514192123[[#This Row],[Valores Receitas / Despesas]])</f>
        <v>2511924.87</v>
      </c>
      <c r="L964" s="5">
        <f>IF(FluxoCaixa10131514192123[[#This Row],[Entrada / Saída]]="Saída",FluxoCaixa10131514192123[[#This Row],[R$ (Valores)]]*-1,FluxoCaixa10131514192123[[#This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IF(FluxoCaixa10131514192123[[#This Row],[Movimento ]]="Saldo Inicial",FluxoCaixa10131514192123[[#This Row],[R$ (Valores)]],K964+FluxoCaixa10131514192123[[#This Row],[Valores Receitas / Despesas]])</f>
        <v>2511924.87</v>
      </c>
      <c r="L965" s="5">
        <f>IF(FluxoCaixa10131514192123[[#This Row],[Entrada / Saída]]="Saída",FluxoCaixa10131514192123[[#This Row],[R$ (Valores)]]*-1,FluxoCaixa10131514192123[[#This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IF(FluxoCaixa10131514192123[[#This Row],[Movimento ]]="Saldo Inicial",FluxoCaixa10131514192123[[#This Row],[R$ (Valores)]],K965+FluxoCaixa10131514192123[[#This Row],[Valores Receitas / Despesas]])</f>
        <v>2511924.87</v>
      </c>
      <c r="L966" s="5">
        <f>IF(FluxoCaixa10131514192123[[#This Row],[Entrada / Saída]]="Saída",FluxoCaixa10131514192123[[#This Row],[R$ (Valores)]]*-1,FluxoCaixa10131514192123[[#This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IF(FluxoCaixa10131514192123[[#This Row],[Movimento ]]="Saldo Inicial",FluxoCaixa10131514192123[[#This Row],[R$ (Valores)]],K966+FluxoCaixa10131514192123[[#This Row],[Valores Receitas / Despesas]])</f>
        <v>2511924.87</v>
      </c>
      <c r="L967" s="5">
        <f>IF(FluxoCaixa10131514192123[[#This Row],[Entrada / Saída]]="Saída",FluxoCaixa10131514192123[[#This Row],[R$ (Valores)]]*-1,FluxoCaixa10131514192123[[#This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IF(FluxoCaixa10131514192123[[#This Row],[Movimento ]]="Saldo Inicial",FluxoCaixa10131514192123[[#This Row],[R$ (Valores)]],K967+FluxoCaixa10131514192123[[#This Row],[Valores Receitas / Despesas]])</f>
        <v>2511924.87</v>
      </c>
      <c r="L968" s="5">
        <f>IF(FluxoCaixa10131514192123[[#This Row],[Entrada / Saída]]="Saída",FluxoCaixa10131514192123[[#This Row],[R$ (Valores)]]*-1,FluxoCaixa10131514192123[[#This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IF(FluxoCaixa10131514192123[[#This Row],[Movimento ]]="Saldo Inicial",FluxoCaixa10131514192123[[#This Row],[R$ (Valores)]],K968+FluxoCaixa10131514192123[[#This Row],[Valores Receitas / Despesas]])</f>
        <v>2511924.87</v>
      </c>
      <c r="L969" s="5">
        <f>IF(FluxoCaixa10131514192123[[#This Row],[Entrada / Saída]]="Saída",FluxoCaixa10131514192123[[#This Row],[R$ (Valores)]]*-1,FluxoCaixa10131514192123[[#This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IF(FluxoCaixa10131514192123[[#This Row],[Movimento ]]="Saldo Inicial",FluxoCaixa10131514192123[[#This Row],[R$ (Valores)]],K969+FluxoCaixa10131514192123[[#This Row],[Valores Receitas / Despesas]])</f>
        <v>2511924.87</v>
      </c>
      <c r="L970" s="5">
        <f>IF(FluxoCaixa10131514192123[[#This Row],[Entrada / Saída]]="Saída",FluxoCaixa10131514192123[[#This Row],[R$ (Valores)]]*-1,FluxoCaixa10131514192123[[#This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IF(FluxoCaixa10131514192123[[#This Row],[Movimento ]]="Saldo Inicial",FluxoCaixa10131514192123[[#This Row],[R$ (Valores)]],K970+FluxoCaixa10131514192123[[#This Row],[Valores Receitas / Despesas]])</f>
        <v>2511924.87</v>
      </c>
      <c r="L971" s="5">
        <f>IF(FluxoCaixa10131514192123[[#This Row],[Entrada / Saída]]="Saída",FluxoCaixa10131514192123[[#This Row],[R$ (Valores)]]*-1,FluxoCaixa10131514192123[[#This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IF(FluxoCaixa10131514192123[[#This Row],[Movimento ]]="Saldo Inicial",FluxoCaixa10131514192123[[#This Row],[R$ (Valores)]],K971+FluxoCaixa10131514192123[[#This Row],[Valores Receitas / Despesas]])</f>
        <v>2511924.87</v>
      </c>
      <c r="L972" s="5">
        <f>IF(FluxoCaixa10131514192123[[#This Row],[Entrada / Saída]]="Saída",FluxoCaixa10131514192123[[#This Row],[R$ (Valores)]]*-1,FluxoCaixa10131514192123[[#This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IF(FluxoCaixa10131514192123[[#This Row],[Movimento ]]="Saldo Inicial",FluxoCaixa10131514192123[[#This Row],[R$ (Valores)]],K972+FluxoCaixa10131514192123[[#This Row],[Valores Receitas / Despesas]])</f>
        <v>2511924.87</v>
      </c>
      <c r="L973" s="5">
        <f>IF(FluxoCaixa10131514192123[[#This Row],[Entrada / Saída]]="Saída",FluxoCaixa10131514192123[[#This Row],[R$ (Valores)]]*-1,FluxoCaixa10131514192123[[#This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IF(FluxoCaixa10131514192123[[#This Row],[Movimento ]]="Saldo Inicial",FluxoCaixa10131514192123[[#This Row],[R$ (Valores)]],K973+FluxoCaixa10131514192123[[#This Row],[Valores Receitas / Despesas]])</f>
        <v>2511924.87</v>
      </c>
      <c r="L974" s="5">
        <f>IF(FluxoCaixa10131514192123[[#This Row],[Entrada / Saída]]="Saída",FluxoCaixa10131514192123[[#This Row],[R$ (Valores)]]*-1,FluxoCaixa10131514192123[[#This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IF(FluxoCaixa10131514192123[[#This Row],[Movimento ]]="Saldo Inicial",FluxoCaixa10131514192123[[#This Row],[R$ (Valores)]],K974+FluxoCaixa10131514192123[[#This Row],[Valores Receitas / Despesas]])</f>
        <v>2511924.87</v>
      </c>
      <c r="L975" s="5">
        <f>IF(FluxoCaixa10131514192123[[#This Row],[Entrada / Saída]]="Saída",FluxoCaixa10131514192123[[#This Row],[R$ (Valores)]]*-1,FluxoCaixa10131514192123[[#This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IF(FluxoCaixa10131514192123[[#This Row],[Movimento ]]="Saldo Inicial",FluxoCaixa10131514192123[[#This Row],[R$ (Valores)]],K975+FluxoCaixa10131514192123[[#This Row],[Valores Receitas / Despesas]])</f>
        <v>2511924.87</v>
      </c>
      <c r="L976" s="5">
        <f>IF(FluxoCaixa10131514192123[[#This Row],[Entrada / Saída]]="Saída",FluxoCaixa10131514192123[[#This Row],[R$ (Valores)]]*-1,FluxoCaixa10131514192123[[#This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IF(FluxoCaixa10131514192123[[#This Row],[Movimento ]]="Saldo Inicial",FluxoCaixa10131514192123[[#This Row],[R$ (Valores)]],K976+FluxoCaixa10131514192123[[#This Row],[Valores Receitas / Despesas]])</f>
        <v>2511924.87</v>
      </c>
      <c r="L977" s="5">
        <f>IF(FluxoCaixa10131514192123[[#This Row],[Entrada / Saída]]="Saída",FluxoCaixa10131514192123[[#This Row],[R$ (Valores)]]*-1,FluxoCaixa10131514192123[[#This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IF(FluxoCaixa10131514192123[[#This Row],[Movimento ]]="Saldo Inicial",FluxoCaixa10131514192123[[#This Row],[R$ (Valores)]],K977+FluxoCaixa10131514192123[[#This Row],[Valores Receitas / Despesas]])</f>
        <v>2511924.87</v>
      </c>
      <c r="L978" s="5">
        <f>IF(FluxoCaixa10131514192123[[#This Row],[Entrada / Saída]]="Saída",FluxoCaixa10131514192123[[#This Row],[R$ (Valores)]]*-1,FluxoCaixa10131514192123[[#This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IF(FluxoCaixa10131514192123[[#This Row],[Movimento ]]="Saldo Inicial",FluxoCaixa10131514192123[[#This Row],[R$ (Valores)]],K978+FluxoCaixa10131514192123[[#This Row],[Valores Receitas / Despesas]])</f>
        <v>2511924.87</v>
      </c>
      <c r="L979" s="5">
        <f>IF(FluxoCaixa10131514192123[[#This Row],[Entrada / Saída]]="Saída",FluxoCaixa10131514192123[[#This Row],[R$ (Valores)]]*-1,FluxoCaixa10131514192123[[#This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IF(FluxoCaixa10131514192123[[#This Row],[Movimento ]]="Saldo Inicial",FluxoCaixa10131514192123[[#This Row],[R$ (Valores)]],K979+FluxoCaixa10131514192123[[#This Row],[Valores Receitas / Despesas]])</f>
        <v>2511924.87</v>
      </c>
      <c r="L980" s="5">
        <f>IF(FluxoCaixa10131514192123[[#This Row],[Entrada / Saída]]="Saída",FluxoCaixa10131514192123[[#This Row],[R$ (Valores)]]*-1,FluxoCaixa10131514192123[[#This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IF(FluxoCaixa10131514192123[[#This Row],[Movimento ]]="Saldo Inicial",FluxoCaixa10131514192123[[#This Row],[R$ (Valores)]],K980+FluxoCaixa10131514192123[[#This Row],[Valores Receitas / Despesas]])</f>
        <v>2511924.87</v>
      </c>
      <c r="L981" s="5">
        <f>IF(FluxoCaixa10131514192123[[#This Row],[Entrada / Saída]]="Saída",FluxoCaixa10131514192123[[#This Row],[R$ (Valores)]]*-1,FluxoCaixa10131514192123[[#This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IF(FluxoCaixa10131514192123[[#This Row],[Movimento ]]="Saldo Inicial",FluxoCaixa10131514192123[[#This Row],[R$ (Valores)]],K981+FluxoCaixa10131514192123[[#This Row],[Valores Receitas / Despesas]])</f>
        <v>2511924.87</v>
      </c>
      <c r="L982" s="5">
        <f>IF(FluxoCaixa10131514192123[[#This Row],[Entrada / Saída]]="Saída",FluxoCaixa10131514192123[[#This Row],[R$ (Valores)]]*-1,FluxoCaixa10131514192123[[#This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IF(FluxoCaixa10131514192123[[#This Row],[Movimento ]]="Saldo Inicial",FluxoCaixa10131514192123[[#This Row],[R$ (Valores)]],K982+FluxoCaixa10131514192123[[#This Row],[Valores Receitas / Despesas]])</f>
        <v>2511924.87</v>
      </c>
      <c r="L983" s="5">
        <f>IF(FluxoCaixa10131514192123[[#This Row],[Entrada / Saída]]="Saída",FluxoCaixa10131514192123[[#This Row],[R$ (Valores)]]*-1,FluxoCaixa10131514192123[[#This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IF(FluxoCaixa10131514192123[[#This Row],[Movimento ]]="Saldo Inicial",FluxoCaixa10131514192123[[#This Row],[R$ (Valores)]],K983+FluxoCaixa10131514192123[[#This Row],[Valores Receitas / Despesas]])</f>
        <v>2511924.87</v>
      </c>
      <c r="L984" s="5">
        <f>IF(FluxoCaixa10131514192123[[#This Row],[Entrada / Saída]]="Saída",FluxoCaixa10131514192123[[#This Row],[R$ (Valores)]]*-1,FluxoCaixa10131514192123[[#This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IF(FluxoCaixa10131514192123[[#This Row],[Movimento ]]="Saldo Inicial",FluxoCaixa10131514192123[[#This Row],[R$ (Valores)]],K984+FluxoCaixa10131514192123[[#This Row],[Valores Receitas / Despesas]])</f>
        <v>2511924.87</v>
      </c>
      <c r="L985" s="5">
        <f>IF(FluxoCaixa10131514192123[[#This Row],[Entrada / Saída]]="Saída",FluxoCaixa10131514192123[[#This Row],[R$ (Valores)]]*-1,FluxoCaixa10131514192123[[#This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IF(FluxoCaixa10131514192123[[#This Row],[Movimento ]]="Saldo Inicial",FluxoCaixa10131514192123[[#This Row],[R$ (Valores)]],K985+FluxoCaixa10131514192123[[#This Row],[Valores Receitas / Despesas]])</f>
        <v>2511924.87</v>
      </c>
      <c r="L986" s="5">
        <f>IF(FluxoCaixa10131514192123[[#This Row],[Entrada / Saída]]="Saída",FluxoCaixa10131514192123[[#This Row],[R$ (Valores)]]*-1,FluxoCaixa10131514192123[[#This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IF(FluxoCaixa10131514192123[[#This Row],[Movimento ]]="Saldo Inicial",FluxoCaixa10131514192123[[#This Row],[R$ (Valores)]],K986+FluxoCaixa10131514192123[[#This Row],[Valores Receitas / Despesas]])</f>
        <v>2511924.87</v>
      </c>
      <c r="L987" s="5">
        <f>IF(FluxoCaixa10131514192123[[#This Row],[Entrada / Saída]]="Saída",FluxoCaixa10131514192123[[#This Row],[R$ (Valores)]]*-1,FluxoCaixa10131514192123[[#This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IF(FluxoCaixa10131514192123[[#This Row],[Movimento ]]="Saldo Inicial",FluxoCaixa10131514192123[[#This Row],[R$ (Valores)]],K987+FluxoCaixa10131514192123[[#This Row],[Valores Receitas / Despesas]])</f>
        <v>2511924.87</v>
      </c>
      <c r="L988" s="5">
        <f>IF(FluxoCaixa10131514192123[[#This Row],[Entrada / Saída]]="Saída",FluxoCaixa10131514192123[[#This Row],[R$ (Valores)]]*-1,FluxoCaixa10131514192123[[#This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IF(FluxoCaixa10131514192123[[#This Row],[Movimento ]]="Saldo Inicial",FluxoCaixa10131514192123[[#This Row],[R$ (Valores)]],K988+FluxoCaixa10131514192123[[#This Row],[Valores Receitas / Despesas]])</f>
        <v>2511924.87</v>
      </c>
      <c r="L989" s="5">
        <f>IF(FluxoCaixa10131514192123[[#This Row],[Entrada / Saída]]="Saída",FluxoCaixa10131514192123[[#This Row],[R$ (Valores)]]*-1,FluxoCaixa10131514192123[[#This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IF(FluxoCaixa10131514192123[[#This Row],[Movimento ]]="Saldo Inicial",FluxoCaixa10131514192123[[#This Row],[R$ (Valores)]],K989+FluxoCaixa10131514192123[[#This Row],[Valores Receitas / Despesas]])</f>
        <v>2511924.87</v>
      </c>
      <c r="L990" s="5">
        <f>IF(FluxoCaixa10131514192123[[#This Row],[Entrada / Saída]]="Saída",FluxoCaixa10131514192123[[#This Row],[R$ (Valores)]]*-1,FluxoCaixa10131514192123[[#This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IF(FluxoCaixa10131514192123[[#This Row],[Movimento ]]="Saldo Inicial",FluxoCaixa10131514192123[[#This Row],[R$ (Valores)]],K990+FluxoCaixa10131514192123[[#This Row],[Valores Receitas / Despesas]])</f>
        <v>2511924.87</v>
      </c>
      <c r="L991" s="5">
        <f>IF(FluxoCaixa10131514192123[[#This Row],[Entrada / Saída]]="Saída",FluxoCaixa10131514192123[[#This Row],[R$ (Valores)]]*-1,FluxoCaixa10131514192123[[#This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IF(FluxoCaixa10131514192123[[#This Row],[Movimento ]]="Saldo Inicial",FluxoCaixa10131514192123[[#This Row],[R$ (Valores)]],K991+FluxoCaixa10131514192123[[#This Row],[Valores Receitas / Despesas]])</f>
        <v>2511924.87</v>
      </c>
      <c r="L992" s="5">
        <f>IF(FluxoCaixa10131514192123[[#This Row],[Entrada / Saída]]="Saída",FluxoCaixa10131514192123[[#This Row],[R$ (Valores)]]*-1,FluxoCaixa10131514192123[[#This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IF(FluxoCaixa10131514192123[[#This Row],[Movimento ]]="Saldo Inicial",FluxoCaixa10131514192123[[#This Row],[R$ (Valores)]],K992+FluxoCaixa10131514192123[[#This Row],[Valores Receitas / Despesas]])</f>
        <v>2511924.87</v>
      </c>
      <c r="L993" s="5">
        <f>IF(FluxoCaixa10131514192123[[#This Row],[Entrada / Saída]]="Saída",FluxoCaixa10131514192123[[#This Row],[R$ (Valores)]]*-1,FluxoCaixa10131514192123[[#This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IF(FluxoCaixa10131514192123[[#This Row],[Movimento ]]="Saldo Inicial",FluxoCaixa10131514192123[[#This Row],[R$ (Valores)]],K993+FluxoCaixa10131514192123[[#This Row],[Valores Receitas / Despesas]])</f>
        <v>2511924.87</v>
      </c>
      <c r="L994" s="5">
        <f>IF(FluxoCaixa10131514192123[[#This Row],[Entrada / Saída]]="Saída",FluxoCaixa10131514192123[[#This Row],[R$ (Valores)]]*-1,FluxoCaixa10131514192123[[#This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IF(FluxoCaixa10131514192123[[#This Row],[Movimento ]]="Saldo Inicial",FluxoCaixa10131514192123[[#This Row],[R$ (Valores)]],K994+FluxoCaixa10131514192123[[#This Row],[Valores Receitas / Despesas]])</f>
        <v>2511924.87</v>
      </c>
      <c r="L995" s="5">
        <f>IF(FluxoCaixa10131514192123[[#This Row],[Entrada / Saída]]="Saída",FluxoCaixa10131514192123[[#This Row],[R$ (Valores)]]*-1,FluxoCaixa10131514192123[[#This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IF(FluxoCaixa10131514192123[[#This Row],[Movimento ]]="Saldo Inicial",FluxoCaixa10131514192123[[#This Row],[R$ (Valores)]],K995+FluxoCaixa10131514192123[[#This Row],[Valores Receitas / Despesas]])</f>
        <v>2511924.87</v>
      </c>
      <c r="L996" s="5">
        <f>IF(FluxoCaixa10131514192123[[#This Row],[Entrada / Saída]]="Saída",FluxoCaixa10131514192123[[#This Row],[R$ (Valores)]]*-1,FluxoCaixa10131514192123[[#This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IF(FluxoCaixa10131514192123[[#This Row],[Movimento ]]="Saldo Inicial",FluxoCaixa10131514192123[[#This Row],[R$ (Valores)]],K996+FluxoCaixa10131514192123[[#This Row],[Valores Receitas / Despesas]])</f>
        <v>2511924.87</v>
      </c>
      <c r="L997" s="5">
        <f>IF(FluxoCaixa10131514192123[[#This Row],[Entrada / Saída]]="Saída",FluxoCaixa10131514192123[[#This Row],[R$ (Valores)]]*-1,FluxoCaixa10131514192123[[#This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IF(FluxoCaixa10131514192123[[#This Row],[Movimento ]]="Saldo Inicial",FluxoCaixa10131514192123[[#This Row],[R$ (Valores)]],K997+FluxoCaixa10131514192123[[#This Row],[Valores Receitas / Despesas]])</f>
        <v>2511924.87</v>
      </c>
      <c r="L998" s="5">
        <f>IF(FluxoCaixa10131514192123[[#This Row],[Entrada / Saída]]="Saída",FluxoCaixa10131514192123[[#This Row],[R$ (Valores)]]*-1,FluxoCaixa10131514192123[[#This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IF(FluxoCaixa10131514192123[[#This Row],[Movimento ]]="Saldo Inicial",FluxoCaixa10131514192123[[#This Row],[R$ (Valores)]],K998+FluxoCaixa10131514192123[[#This Row],[Valores Receitas / Despesas]])</f>
        <v>2511924.87</v>
      </c>
      <c r="L999" s="5">
        <f>IF(FluxoCaixa10131514192123[[#This Row],[Entrada / Saída]]="Saída",FluxoCaixa10131514192123[[#This Row],[R$ (Valores)]]*-1,FluxoCaixa10131514192123[[#This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IF(FluxoCaixa10131514192123[[#This Row],[Movimento ]]="Saldo Inicial",FluxoCaixa10131514192123[[#This Row],[R$ (Valores)]],K999+FluxoCaixa10131514192123[[#This Row],[Valores Receitas / Despesas]])</f>
        <v>2511924.87</v>
      </c>
      <c r="L1000" s="5">
        <f>IF(FluxoCaixa10131514192123[[#This Row],[Entrada / Saída]]="Saída",FluxoCaixa10131514192123[[#This Row],[R$ (Valores)]]*-1,FluxoCaixa10131514192123[[#This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IF(FluxoCaixa10131514192123[[#This Row],[Movimento ]]="Saldo Inicial",FluxoCaixa10131514192123[[#This Row],[R$ (Valores)]],K1000+FluxoCaixa10131514192123[[#This Row],[Valores Receitas / Despesas]])</f>
        <v>2511924.87</v>
      </c>
      <c r="L1001" s="5">
        <f>IF(FluxoCaixa10131514192123[[#This Row],[Entrada / Saída]]="Saída",FluxoCaixa10131514192123[[#This Row],[R$ (Valores)]]*-1,FluxoCaixa10131514192123[[#This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IF(FluxoCaixa10131514192123[[#This Row],[Movimento ]]="Saldo Inicial",FluxoCaixa10131514192123[[#This Row],[R$ (Valores)]],K1001+FluxoCaixa10131514192123[[#This Row],[Valores Receitas / Despesas]])</f>
        <v>2511924.87</v>
      </c>
      <c r="L1002" s="5">
        <f>IF(FluxoCaixa10131514192123[[#This Row],[Entrada / Saída]]="Saída",FluxoCaixa10131514192123[[#This Row],[R$ (Valores)]]*-1,FluxoCaixa10131514192123[[#This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IF(FluxoCaixa10131514192123[[#This Row],[Movimento ]]="Saldo Inicial",FluxoCaixa10131514192123[[#This Row],[R$ (Valores)]],K1002+FluxoCaixa10131514192123[[#This Row],[Valores Receitas / Despesas]])</f>
        <v>2511924.87</v>
      </c>
      <c r="L1003" s="5">
        <f>IF(FluxoCaixa10131514192123[[#This Row],[Entrada / Saída]]="Saída",FluxoCaixa10131514192123[[#This Row],[R$ (Valores)]]*-1,FluxoCaixa10131514192123[[#This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IF(FluxoCaixa10131514192123[[#This Row],[Movimento ]]="Saldo Inicial",FluxoCaixa10131514192123[[#This Row],[R$ (Valores)]],K1003+FluxoCaixa10131514192123[[#This Row],[Valores Receitas / Despesas]])</f>
        <v>2511924.87</v>
      </c>
      <c r="L1004" s="5">
        <f>IF(FluxoCaixa10131514192123[[#This Row],[Entrada / Saída]]="Saída",FluxoCaixa10131514192123[[#This Row],[R$ (Valores)]]*-1,FluxoCaixa10131514192123[[#This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IF(FluxoCaixa10131514192123[[#This Row],[Movimento ]]="Saldo Inicial",FluxoCaixa10131514192123[[#This Row],[R$ (Valores)]],K1004+FluxoCaixa10131514192123[[#This Row],[Valores Receitas / Despesas]])</f>
        <v>2511924.87</v>
      </c>
      <c r="L1005" s="5">
        <f>IF(FluxoCaixa10131514192123[[#This Row],[Entrada / Saída]]="Saída",FluxoCaixa10131514192123[[#This Row],[R$ (Valores)]]*-1,FluxoCaixa10131514192123[[#This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IF(FluxoCaixa10131514192123[[#This Row],[Movimento ]]="Saldo Inicial",FluxoCaixa10131514192123[[#This Row],[R$ (Valores)]],K1005+FluxoCaixa10131514192123[[#This Row],[Valores Receitas / Despesas]])</f>
        <v>2511924.87</v>
      </c>
      <c r="L1006" s="5">
        <f>IF(FluxoCaixa10131514192123[[#This Row],[Entrada / Saída]]="Saída",FluxoCaixa10131514192123[[#This Row],[R$ (Valores)]]*-1,FluxoCaixa10131514192123[[#This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IF(FluxoCaixa10131514192123[[#This Row],[Movimento ]]="Saldo Inicial",FluxoCaixa10131514192123[[#This Row],[R$ (Valores)]],K1006+FluxoCaixa10131514192123[[#This Row],[Valores Receitas / Despesas]])</f>
        <v>2511924.87</v>
      </c>
      <c r="L1007" s="5">
        <f>IF(FluxoCaixa10131514192123[[#This Row],[Entrada / Saída]]="Saída",FluxoCaixa10131514192123[[#This Row],[R$ (Valores)]]*-1,FluxoCaixa10131514192123[[#This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IF(FluxoCaixa10131514192123[[#This Row],[Movimento ]]="Saldo Inicial",FluxoCaixa10131514192123[[#This Row],[R$ (Valores)]],K1007+FluxoCaixa10131514192123[[#This Row],[Valores Receitas / Despesas]])</f>
        <v>2511924.87</v>
      </c>
      <c r="L1008" s="5">
        <f>IF(FluxoCaixa10131514192123[[#This Row],[Entrada / Saída]]="Saída",FluxoCaixa10131514192123[[#This Row],[R$ (Valores)]]*-1,FluxoCaixa10131514192123[[#This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IF(FluxoCaixa10131514192123[[#This Row],[Movimento ]]="Saldo Inicial",FluxoCaixa10131514192123[[#This Row],[R$ (Valores)]],K1008+FluxoCaixa10131514192123[[#This Row],[Valores Receitas / Despesas]])</f>
        <v>2511924.87</v>
      </c>
      <c r="L1009" s="5">
        <f>IF(FluxoCaixa10131514192123[[#This Row],[Entrada / Saída]]="Saída",FluxoCaixa10131514192123[[#This Row],[R$ (Valores)]]*-1,FluxoCaixa10131514192123[[#This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IF(FluxoCaixa10131514192123[[#This Row],[Movimento ]]="Saldo Inicial",FluxoCaixa10131514192123[[#This Row],[R$ (Valores)]],K1009+FluxoCaixa10131514192123[[#This Row],[Valores Receitas / Despesas]])</f>
        <v>2511924.87</v>
      </c>
      <c r="L1010" s="5">
        <f>IF(FluxoCaixa10131514192123[[#This Row],[Entrada / Saída]]="Saída",FluxoCaixa10131514192123[[#This Row],[R$ (Valores)]]*-1,FluxoCaixa10131514192123[[#This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IF(FluxoCaixa10131514192123[[#This Row],[Movimento ]]="Saldo Inicial",FluxoCaixa10131514192123[[#This Row],[R$ (Valores)]],K1010+FluxoCaixa10131514192123[[#This Row],[Valores Receitas / Despesas]])</f>
        <v>2511924.87</v>
      </c>
      <c r="L1011" s="5">
        <f>IF(FluxoCaixa10131514192123[[#This Row],[Entrada / Saída]]="Saída",FluxoCaixa10131514192123[[#This Row],[R$ (Valores)]]*-1,FluxoCaixa10131514192123[[#This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IF(FluxoCaixa10131514192123[[#This Row],[Movimento ]]="Saldo Inicial",FluxoCaixa10131514192123[[#This Row],[R$ (Valores)]],K1011+FluxoCaixa10131514192123[[#This Row],[Valores Receitas / Despesas]])</f>
        <v>2511924.87</v>
      </c>
      <c r="L1012" s="5">
        <f>IF(FluxoCaixa10131514192123[[#This Row],[Entrada / Saída]]="Saída",FluxoCaixa10131514192123[[#This Row],[R$ (Valores)]]*-1,FluxoCaixa10131514192123[[#This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IF(FluxoCaixa10131514192123[[#This Row],[Movimento ]]="Saldo Inicial",FluxoCaixa10131514192123[[#This Row],[R$ (Valores)]],K1012+FluxoCaixa10131514192123[[#This Row],[Valores Receitas / Despesas]])</f>
        <v>2511924.87</v>
      </c>
      <c r="L1013" s="5">
        <f>IF(FluxoCaixa10131514192123[[#This Row],[Entrada / Saída]]="Saída",FluxoCaixa10131514192123[[#This Row],[R$ (Valores)]]*-1,FluxoCaixa10131514192123[[#This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IF(FluxoCaixa10131514192123[[#This Row],[Movimento ]]="Saldo Inicial",FluxoCaixa10131514192123[[#This Row],[R$ (Valores)]],K1013+FluxoCaixa10131514192123[[#This Row],[Valores Receitas / Despesas]])</f>
        <v>2511924.87</v>
      </c>
      <c r="L1014" s="5">
        <f>IF(FluxoCaixa10131514192123[[#This Row],[Entrada / Saída]]="Saída",FluxoCaixa10131514192123[[#This Row],[R$ (Valores)]]*-1,FluxoCaixa10131514192123[[#This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IF(FluxoCaixa10131514192123[[#This Row],[Movimento ]]="Saldo Inicial",FluxoCaixa10131514192123[[#This Row],[R$ (Valores)]],K1014+FluxoCaixa10131514192123[[#This Row],[Valores Receitas / Despesas]])</f>
        <v>2511924.87</v>
      </c>
      <c r="L1015" s="5">
        <f>IF(FluxoCaixa10131514192123[[#This Row],[Entrada / Saída]]="Saída",FluxoCaixa10131514192123[[#This Row],[R$ (Valores)]]*-1,FluxoCaixa10131514192123[[#This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IF(FluxoCaixa10131514192123[[#This Row],[Movimento ]]="Saldo Inicial",FluxoCaixa10131514192123[[#This Row],[R$ (Valores)]],K1015+FluxoCaixa10131514192123[[#This Row],[Valores Receitas / Despesas]])</f>
        <v>2511924.87</v>
      </c>
      <c r="L1016" s="5">
        <f>IF(FluxoCaixa10131514192123[[#This Row],[Entrada / Saída]]="Saída",FluxoCaixa10131514192123[[#This Row],[R$ (Valores)]]*-1,FluxoCaixa10131514192123[[#This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IF(FluxoCaixa10131514192123[[#This Row],[Movimento ]]="Saldo Inicial",FluxoCaixa10131514192123[[#This Row],[R$ (Valores)]],K1016+FluxoCaixa10131514192123[[#This Row],[Valores Receitas / Despesas]])</f>
        <v>2511924.87</v>
      </c>
      <c r="L1017" s="5">
        <f>IF(FluxoCaixa10131514192123[[#This Row],[Entrada / Saída]]="Saída",FluxoCaixa10131514192123[[#This Row],[R$ (Valores)]]*-1,FluxoCaixa10131514192123[[#This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IF(FluxoCaixa10131514192123[[#This Row],[Movimento ]]="Saldo Inicial",FluxoCaixa10131514192123[[#This Row],[R$ (Valores)]],K1017+FluxoCaixa10131514192123[[#This Row],[Valores Receitas / Despesas]])</f>
        <v>2511924.87</v>
      </c>
      <c r="L1018" s="5">
        <f>IF(FluxoCaixa10131514192123[[#This Row],[Entrada / Saída]]="Saída",FluxoCaixa10131514192123[[#This Row],[R$ (Valores)]]*-1,FluxoCaixa10131514192123[[#This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IF(FluxoCaixa10131514192123[[#This Row],[Movimento ]]="Saldo Inicial",FluxoCaixa10131514192123[[#This Row],[R$ (Valores)]],K1018+FluxoCaixa10131514192123[[#This Row],[Valores Receitas / Despesas]])</f>
        <v>2511924.87</v>
      </c>
      <c r="L1019" s="5">
        <f>IF(FluxoCaixa10131514192123[[#This Row],[Entrada / Saída]]="Saída",FluxoCaixa10131514192123[[#This Row],[R$ (Valores)]]*-1,FluxoCaixa10131514192123[[#This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IF(FluxoCaixa10131514192123[[#This Row],[Movimento ]]="Saldo Inicial",FluxoCaixa10131514192123[[#This Row],[R$ (Valores)]],K1019+FluxoCaixa10131514192123[[#This Row],[Valores Receitas / Despesas]])</f>
        <v>2511924.87</v>
      </c>
      <c r="L1020" s="5">
        <f>IF(FluxoCaixa10131514192123[[#This Row],[Entrada / Saída]]="Saída",FluxoCaixa10131514192123[[#This Row],[R$ (Valores)]]*-1,FluxoCaixa10131514192123[[#This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IF(FluxoCaixa10131514192123[[#This Row],[Movimento ]]="Saldo Inicial",FluxoCaixa10131514192123[[#This Row],[R$ (Valores)]],K1020+FluxoCaixa10131514192123[[#This Row],[Valores Receitas / Despesas]])</f>
        <v>2511924.87</v>
      </c>
      <c r="L1021" s="5">
        <f>IF(FluxoCaixa10131514192123[[#This Row],[Entrada / Saída]]="Saída",FluxoCaixa10131514192123[[#This Row],[R$ (Valores)]]*-1,FluxoCaixa10131514192123[[#This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IF(FluxoCaixa10131514192123[[#This Row],[Movimento ]]="Saldo Inicial",FluxoCaixa10131514192123[[#This Row],[R$ (Valores)]],K1021+FluxoCaixa10131514192123[[#This Row],[Valores Receitas / Despesas]])</f>
        <v>2511924.87</v>
      </c>
      <c r="L1022" s="5">
        <f>IF(FluxoCaixa10131514192123[[#This Row],[Entrada / Saída]]="Saída",FluxoCaixa10131514192123[[#This Row],[R$ (Valores)]]*-1,FluxoCaixa10131514192123[[#This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IF(FluxoCaixa10131514192123[[#This Row],[Movimento ]]="Saldo Inicial",FluxoCaixa10131514192123[[#This Row],[R$ (Valores)]],K1022+FluxoCaixa10131514192123[[#This Row],[Valores Receitas / Despesas]])</f>
        <v>2511924.87</v>
      </c>
      <c r="L1023" s="53">
        <f>IF(FluxoCaixa10131514192123[[#This Row],[Entrada / Saída]]="Saída",FluxoCaixa10131514192123[[#This Row],[R$ (Valores)]]*-1,FluxoCaixa10131514192123[[#This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IF(FluxoCaixa10131514192123[[#This Row],[Movimento ]]="Saldo Inicial",FluxoCaixa10131514192123[[#This Row],[R$ (Valores)]],K1023+FluxoCaixa10131514192123[[#This Row],[Valores Receitas / Despesas]])</f>
        <v>2511924.87</v>
      </c>
      <c r="L1024" s="5">
        <f>IF(FluxoCaixa10131514192123[[#This Row],[Entrada / Saída]]="Saída",FluxoCaixa10131514192123[[#This Row],[R$ (Valores)]]*-1,FluxoCaixa10131514192123[[#This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IF(FluxoCaixa10131514192123[[#This Row],[Movimento ]]="Saldo Inicial",FluxoCaixa10131514192123[[#This Row],[R$ (Valores)]],K1024+FluxoCaixa10131514192123[[#This Row],[Valores Receitas / Despesas]])</f>
        <v>2511924.87</v>
      </c>
      <c r="L1025" s="5">
        <f>IF(FluxoCaixa10131514192123[[#This Row],[Entrada / Saída]]="Saída",FluxoCaixa10131514192123[[#This Row],[R$ (Valores)]]*-1,FluxoCaixa10131514192123[[#This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IF(FluxoCaixa10131514192123[[#This Row],[Movimento ]]="Saldo Inicial",FluxoCaixa10131514192123[[#This Row],[R$ (Valores)]],K1025+FluxoCaixa10131514192123[[#This Row],[Valores Receitas / Despesas]])</f>
        <v>2511924.87</v>
      </c>
      <c r="L1026" s="5">
        <f>IF(FluxoCaixa10131514192123[[#This Row],[Entrada / Saída]]="Saída",FluxoCaixa10131514192123[[#This Row],[R$ (Valores)]]*-1,FluxoCaixa10131514192123[[#This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IF(FluxoCaixa10131514192123[[#This Row],[Movimento ]]="Saldo Inicial",FluxoCaixa10131514192123[[#This Row],[R$ (Valores)]],K1026+FluxoCaixa10131514192123[[#This Row],[Valores Receitas / Despesas]])</f>
        <v>2511924.87</v>
      </c>
      <c r="L1027" s="5">
        <f>IF(FluxoCaixa10131514192123[[#This Row],[Entrada / Saída]]="Saída",FluxoCaixa10131514192123[[#This Row],[R$ (Valores)]]*-1,FluxoCaixa10131514192123[[#This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IF(FluxoCaixa10131514192123[[#This Row],[Movimento ]]="Saldo Inicial",FluxoCaixa10131514192123[[#This Row],[R$ (Valores)]],K1027+FluxoCaixa10131514192123[[#This Row],[Valores Receitas / Despesas]])</f>
        <v>2511924.87</v>
      </c>
      <c r="L1028" s="5">
        <f>IF(FluxoCaixa10131514192123[[#This Row],[Entrada / Saída]]="Saída",FluxoCaixa10131514192123[[#This Row],[R$ (Valores)]]*-1,FluxoCaixa10131514192123[[#This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IF(FluxoCaixa10131514192123[[#This Row],[Movimento ]]="Saldo Inicial",FluxoCaixa10131514192123[[#This Row],[R$ (Valores)]],K1028+FluxoCaixa10131514192123[[#This Row],[Valores Receitas / Despesas]])</f>
        <v>2511924.87</v>
      </c>
      <c r="L1029" s="5">
        <f>IF(FluxoCaixa10131514192123[[#This Row],[Entrada / Saída]]="Saída",FluxoCaixa10131514192123[[#This Row],[R$ (Valores)]]*-1,FluxoCaixa10131514192123[[#This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IF(FluxoCaixa10131514192123[[#This Row],[Movimento ]]="Saldo Inicial",FluxoCaixa10131514192123[[#This Row],[R$ (Valores)]],K1029+FluxoCaixa10131514192123[[#This Row],[Valores Receitas / Despesas]])</f>
        <v>2511924.87</v>
      </c>
      <c r="L1030" s="5">
        <f>IF(FluxoCaixa10131514192123[[#This Row],[Entrada / Saída]]="Saída",FluxoCaixa10131514192123[[#This Row],[R$ (Valores)]]*-1,FluxoCaixa10131514192123[[#This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IF(FluxoCaixa10131514192123[[#This Row],[Movimento ]]="Saldo Inicial",FluxoCaixa10131514192123[[#This Row],[R$ (Valores)]],K1030+FluxoCaixa10131514192123[[#This Row],[Valores Receitas / Despesas]])</f>
        <v>2511924.87</v>
      </c>
      <c r="L1031" s="5">
        <f>IF(FluxoCaixa10131514192123[[#This Row],[Entrada / Saída]]="Saída",FluxoCaixa10131514192123[[#This Row],[R$ (Valores)]]*-1,FluxoCaixa10131514192123[[#This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IF(FluxoCaixa10131514192123[[#This Row],[Movimento ]]="Saldo Inicial",FluxoCaixa10131514192123[[#This Row],[R$ (Valores)]],K1031+FluxoCaixa10131514192123[[#This Row],[Valores Receitas / Despesas]])</f>
        <v>2511924.87</v>
      </c>
      <c r="L1032" s="5">
        <f>IF(FluxoCaixa10131514192123[[#This Row],[Entrada / Saída]]="Saída",FluxoCaixa10131514192123[[#This Row],[R$ (Valores)]]*-1,FluxoCaixa10131514192123[[#This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IF(FluxoCaixa10131514192123[[#This Row],[Movimento ]]="Saldo Inicial",FluxoCaixa10131514192123[[#This Row],[R$ (Valores)]],K1032+FluxoCaixa10131514192123[[#This Row],[Valores Receitas / Despesas]])</f>
        <v>2511924.87</v>
      </c>
      <c r="L1033" s="5">
        <f>IF(FluxoCaixa10131514192123[[#This Row],[Entrada / Saída]]="Saída",FluxoCaixa10131514192123[[#This Row],[R$ (Valores)]]*-1,FluxoCaixa10131514192123[[#This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IF(FluxoCaixa10131514192123[[#This Row],[Movimento ]]="Saldo Inicial",FluxoCaixa10131514192123[[#This Row],[R$ (Valores)]],K1033+FluxoCaixa10131514192123[[#This Row],[Valores Receitas / Despesas]])</f>
        <v>2511924.87</v>
      </c>
      <c r="L1034" s="5">
        <f>IF(FluxoCaixa10131514192123[[#This Row],[Entrada / Saída]]="Saída",FluxoCaixa10131514192123[[#This Row],[R$ (Valores)]]*-1,FluxoCaixa10131514192123[[#This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IF(FluxoCaixa10131514192123[[#This Row],[Movimento ]]="Saldo Inicial",FluxoCaixa10131514192123[[#This Row],[R$ (Valores)]],K1034+FluxoCaixa10131514192123[[#This Row],[Valores Receitas / Despesas]])</f>
        <v>2511924.87</v>
      </c>
      <c r="L1035" s="5">
        <f>IF(FluxoCaixa10131514192123[[#This Row],[Entrada / Saída]]="Saída",FluxoCaixa10131514192123[[#This Row],[R$ (Valores)]]*-1,FluxoCaixa10131514192123[[#This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IF(FluxoCaixa10131514192123[[#This Row],[Movimento ]]="Saldo Inicial",FluxoCaixa10131514192123[[#This Row],[R$ (Valores)]],K1035+FluxoCaixa10131514192123[[#This Row],[Valores Receitas / Despesas]])</f>
        <v>2511924.87</v>
      </c>
      <c r="L1036" s="5">
        <f>IF(FluxoCaixa10131514192123[[#This Row],[Entrada / Saída]]="Saída",FluxoCaixa10131514192123[[#This Row],[R$ (Valores)]]*-1,FluxoCaixa10131514192123[[#This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IF(FluxoCaixa10131514192123[[#This Row],[Movimento ]]="Saldo Inicial",FluxoCaixa10131514192123[[#This Row],[R$ (Valores)]],K1036+FluxoCaixa10131514192123[[#This Row],[Valores Receitas / Despesas]])</f>
        <v>2511924.87</v>
      </c>
      <c r="L1037" s="5">
        <f>IF(FluxoCaixa10131514192123[[#This Row],[Entrada / Saída]]="Saída",FluxoCaixa10131514192123[[#This Row],[R$ (Valores)]]*-1,FluxoCaixa10131514192123[[#This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IF(FluxoCaixa10131514192123[[#This Row],[Movimento ]]="Saldo Inicial",FluxoCaixa10131514192123[[#This Row],[R$ (Valores)]],K1037+FluxoCaixa10131514192123[[#This Row],[Valores Receitas / Despesas]])</f>
        <v>2511924.87</v>
      </c>
      <c r="L1038" s="5">
        <f>IF(FluxoCaixa10131514192123[[#This Row],[Entrada / Saída]]="Saída",FluxoCaixa10131514192123[[#This Row],[R$ (Valores)]]*-1,FluxoCaixa10131514192123[[#This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IF(FluxoCaixa10131514192123[[#This Row],[Movimento ]]="Saldo Inicial",FluxoCaixa10131514192123[[#This Row],[R$ (Valores)]],K1038+FluxoCaixa10131514192123[[#This Row],[Valores Receitas / Despesas]])</f>
        <v>2511924.87</v>
      </c>
      <c r="L1039" s="5">
        <f>IF(FluxoCaixa10131514192123[[#This Row],[Entrada / Saída]]="Saída",FluxoCaixa10131514192123[[#This Row],[R$ (Valores)]]*-1,FluxoCaixa10131514192123[[#This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IF(FluxoCaixa10131514192123[[#This Row],[Movimento ]]="Saldo Inicial",FluxoCaixa10131514192123[[#This Row],[R$ (Valores)]],K1039+FluxoCaixa10131514192123[[#This Row],[Valores Receitas / Despesas]])</f>
        <v>2511924.87</v>
      </c>
      <c r="L1040" s="5">
        <f>IF(FluxoCaixa10131514192123[[#This Row],[Entrada / Saída]]="Saída",FluxoCaixa10131514192123[[#This Row],[R$ (Valores)]]*-1,FluxoCaixa10131514192123[[#This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IF(FluxoCaixa10131514192123[[#This Row],[Movimento ]]="Saldo Inicial",FluxoCaixa10131514192123[[#This Row],[R$ (Valores)]],K1040+FluxoCaixa10131514192123[[#This Row],[Valores Receitas / Despesas]])</f>
        <v>2511924.87</v>
      </c>
      <c r="L1041" s="5">
        <f>IF(FluxoCaixa10131514192123[[#This Row],[Entrada / Saída]]="Saída",FluxoCaixa10131514192123[[#This Row],[R$ (Valores)]]*-1,FluxoCaixa10131514192123[[#This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IF(FluxoCaixa10131514192123[[#This Row],[Movimento ]]="Saldo Inicial",FluxoCaixa10131514192123[[#This Row],[R$ (Valores)]],K1041+FluxoCaixa10131514192123[[#This Row],[Valores Receitas / Despesas]])</f>
        <v>2511924.87</v>
      </c>
      <c r="L1042" s="5">
        <f>IF(FluxoCaixa10131514192123[[#This Row],[Entrada / Saída]]="Saída",FluxoCaixa10131514192123[[#This Row],[R$ (Valores)]]*-1,FluxoCaixa10131514192123[[#This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IF(FluxoCaixa10131514192123[[#This Row],[Movimento ]]="Saldo Inicial",FluxoCaixa10131514192123[[#This Row],[R$ (Valores)]],K1042+FluxoCaixa10131514192123[[#This Row],[Valores Receitas / Despesas]])</f>
        <v>2511924.87</v>
      </c>
      <c r="L1043" s="5">
        <f>IF(FluxoCaixa10131514192123[[#This Row],[Entrada / Saída]]="Saída",FluxoCaixa10131514192123[[#This Row],[R$ (Valores)]]*-1,FluxoCaixa10131514192123[[#This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IF(FluxoCaixa10131514192123[[#This Row],[Movimento ]]="Saldo Inicial",FluxoCaixa10131514192123[[#This Row],[R$ (Valores)]],K1043+FluxoCaixa10131514192123[[#This Row],[Valores Receitas / Despesas]])</f>
        <v>2511924.87</v>
      </c>
      <c r="L1044" s="5">
        <f>IF(FluxoCaixa10131514192123[[#This Row],[Entrada / Saída]]="Saída",FluxoCaixa10131514192123[[#This Row],[R$ (Valores)]]*-1,FluxoCaixa10131514192123[[#This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IF(FluxoCaixa10131514192123[[#This Row],[Movimento ]]="Saldo Inicial",FluxoCaixa10131514192123[[#This Row],[R$ (Valores)]],K1044+FluxoCaixa10131514192123[[#This Row],[Valores Receitas / Despesas]])</f>
        <v>2511924.87</v>
      </c>
      <c r="L1045" s="5">
        <f>IF(FluxoCaixa10131514192123[[#This Row],[Entrada / Saída]]="Saída",FluxoCaixa10131514192123[[#This Row],[R$ (Valores)]]*-1,FluxoCaixa10131514192123[[#This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IF(FluxoCaixa10131514192123[[#This Row],[Movimento ]]="Saldo Inicial",FluxoCaixa10131514192123[[#This Row],[R$ (Valores)]],K1045+FluxoCaixa10131514192123[[#This Row],[Valores Receitas / Despesas]])</f>
        <v>2511924.87</v>
      </c>
      <c r="L1046" s="5">
        <f>IF(FluxoCaixa10131514192123[[#This Row],[Entrada / Saída]]="Saída",FluxoCaixa10131514192123[[#This Row],[R$ (Valores)]]*-1,FluxoCaixa10131514192123[[#This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IF(FluxoCaixa10131514192123[[#This Row],[Movimento ]]="Saldo Inicial",FluxoCaixa10131514192123[[#This Row],[R$ (Valores)]],K1046+FluxoCaixa10131514192123[[#This Row],[Valores Receitas / Despesas]])</f>
        <v>2511924.87</v>
      </c>
      <c r="L1047" s="5">
        <f>IF(FluxoCaixa10131514192123[[#This Row],[Entrada / Saída]]="Saída",FluxoCaixa10131514192123[[#This Row],[R$ (Valores)]]*-1,FluxoCaixa10131514192123[[#This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IF(FluxoCaixa10131514192123[[#This Row],[Movimento ]]="Saldo Inicial",FluxoCaixa10131514192123[[#This Row],[R$ (Valores)]],K1047+FluxoCaixa10131514192123[[#This Row],[Valores Receitas / Despesas]])</f>
        <v>2511924.87</v>
      </c>
      <c r="L1048" s="5">
        <f>IF(FluxoCaixa10131514192123[[#This Row],[Entrada / Saída]]="Saída",FluxoCaixa10131514192123[[#This Row],[R$ (Valores)]]*-1,FluxoCaixa10131514192123[[#This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IF(FluxoCaixa10131514192123[[#This Row],[Movimento ]]="Saldo Inicial",FluxoCaixa10131514192123[[#This Row],[R$ (Valores)]],K1048+FluxoCaixa10131514192123[[#This Row],[Valores Receitas / Despesas]])</f>
        <v>2511924.87</v>
      </c>
      <c r="L1049" s="5">
        <f>IF(FluxoCaixa10131514192123[[#This Row],[Entrada / Saída]]="Saída",FluxoCaixa10131514192123[[#This Row],[R$ (Valores)]]*-1,FluxoCaixa10131514192123[[#This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IF(FluxoCaixa10131514192123[[#This Row],[Movimento ]]="Saldo Inicial",FluxoCaixa10131514192123[[#This Row],[R$ (Valores)]],K1049+FluxoCaixa10131514192123[[#This Row],[Valores Receitas / Despesas]])</f>
        <v>2511924.87</v>
      </c>
      <c r="L1050" s="5">
        <f>IF(FluxoCaixa10131514192123[[#This Row],[Entrada / Saída]]="Saída",FluxoCaixa10131514192123[[#This Row],[R$ (Valores)]]*-1,FluxoCaixa10131514192123[[#This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IF(FluxoCaixa10131514192123[[#This Row],[Movimento ]]="Saldo Inicial",FluxoCaixa10131514192123[[#This Row],[R$ (Valores)]],K1050+FluxoCaixa10131514192123[[#This Row],[Valores Receitas / Despesas]])</f>
        <v>2511924.87</v>
      </c>
      <c r="L1051" s="5">
        <f>IF(FluxoCaixa10131514192123[[#This Row],[Entrada / Saída]]="Saída",FluxoCaixa10131514192123[[#This Row],[R$ (Valores)]]*-1,FluxoCaixa10131514192123[[#This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IF(FluxoCaixa10131514192123[[#This Row],[Movimento ]]="Saldo Inicial",FluxoCaixa10131514192123[[#This Row],[R$ (Valores)]],K1051+FluxoCaixa10131514192123[[#This Row],[Valores Receitas / Despesas]])</f>
        <v>2511924.87</v>
      </c>
      <c r="L1052" s="5">
        <f>IF(FluxoCaixa10131514192123[[#This Row],[Entrada / Saída]]="Saída",FluxoCaixa10131514192123[[#This Row],[R$ (Valores)]]*-1,FluxoCaixa10131514192123[[#This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IF(FluxoCaixa10131514192123[[#This Row],[Movimento ]]="Saldo Inicial",FluxoCaixa10131514192123[[#This Row],[R$ (Valores)]],K1052+FluxoCaixa10131514192123[[#This Row],[Valores Receitas / Despesas]])</f>
        <v>2511924.87</v>
      </c>
      <c r="L1053" s="5">
        <f>IF(FluxoCaixa10131514192123[[#This Row],[Entrada / Saída]]="Saída",FluxoCaixa10131514192123[[#This Row],[R$ (Valores)]]*-1,FluxoCaixa10131514192123[[#This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IF(FluxoCaixa10131514192123[[#This Row],[Movimento ]]="Saldo Inicial",FluxoCaixa10131514192123[[#This Row],[R$ (Valores)]],K1053+FluxoCaixa10131514192123[[#This Row],[Valores Receitas / Despesas]])</f>
        <v>2511924.87</v>
      </c>
      <c r="L1054" s="5">
        <f>IF(FluxoCaixa10131514192123[[#This Row],[Entrada / Saída]]="Saída",FluxoCaixa10131514192123[[#This Row],[R$ (Valores)]]*-1,FluxoCaixa10131514192123[[#This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IF(FluxoCaixa10131514192123[[#This Row],[Movimento ]]="Saldo Inicial",FluxoCaixa10131514192123[[#This Row],[R$ (Valores)]],K1054+FluxoCaixa10131514192123[[#This Row],[Valores Receitas / Despesas]])</f>
        <v>2511924.87</v>
      </c>
      <c r="L1055" s="5">
        <f>IF(FluxoCaixa10131514192123[[#This Row],[Entrada / Saída]]="Saída",FluxoCaixa10131514192123[[#This Row],[R$ (Valores)]]*-1,FluxoCaixa10131514192123[[#This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IF(FluxoCaixa10131514192123[[#This Row],[Movimento ]]="Saldo Inicial",FluxoCaixa10131514192123[[#This Row],[R$ (Valores)]],K1055+FluxoCaixa10131514192123[[#This Row],[Valores Receitas / Despesas]])</f>
        <v>2511924.87</v>
      </c>
      <c r="L1056" s="5">
        <f>IF(FluxoCaixa10131514192123[[#This Row],[Entrada / Saída]]="Saída",FluxoCaixa10131514192123[[#This Row],[R$ (Valores)]]*-1,FluxoCaixa10131514192123[[#This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IF(FluxoCaixa10131514192123[[#This Row],[Movimento ]]="Saldo Inicial",FluxoCaixa10131514192123[[#This Row],[R$ (Valores)]],K1056+FluxoCaixa10131514192123[[#This Row],[Valores Receitas / Despesas]])</f>
        <v>2511924.87</v>
      </c>
      <c r="L1057" s="5">
        <f>IF(FluxoCaixa10131514192123[[#This Row],[Entrada / Saída]]="Saída",FluxoCaixa10131514192123[[#This Row],[R$ (Valores)]]*-1,FluxoCaixa10131514192123[[#This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IF(FluxoCaixa10131514192123[[#This Row],[Movimento ]]="Saldo Inicial",FluxoCaixa10131514192123[[#This Row],[R$ (Valores)]],K1057+FluxoCaixa10131514192123[[#This Row],[Valores Receitas / Despesas]])</f>
        <v>2511924.87</v>
      </c>
      <c r="L1058" s="5">
        <f>IF(FluxoCaixa10131514192123[[#This Row],[Entrada / Saída]]="Saída",FluxoCaixa10131514192123[[#This Row],[R$ (Valores)]]*-1,FluxoCaixa10131514192123[[#This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IF(FluxoCaixa10131514192123[[#This Row],[Movimento ]]="Saldo Inicial",FluxoCaixa10131514192123[[#This Row],[R$ (Valores)]],K1058+FluxoCaixa10131514192123[[#This Row],[Valores Receitas / Despesas]])</f>
        <v>2511924.87</v>
      </c>
      <c r="L1059" s="5">
        <f>IF(FluxoCaixa10131514192123[[#This Row],[Entrada / Saída]]="Saída",FluxoCaixa10131514192123[[#This Row],[R$ (Valores)]]*-1,FluxoCaixa10131514192123[[#This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IF(FluxoCaixa10131514192123[[#This Row],[Movimento ]]="Saldo Inicial",FluxoCaixa10131514192123[[#This Row],[R$ (Valores)]],K1059+FluxoCaixa10131514192123[[#This Row],[Valores Receitas / Despesas]])</f>
        <v>2511924.87</v>
      </c>
      <c r="L1060" s="5">
        <f>IF(FluxoCaixa10131514192123[[#This Row],[Entrada / Saída]]="Saída",FluxoCaixa10131514192123[[#This Row],[R$ (Valores)]]*-1,FluxoCaixa10131514192123[[#This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IF(FluxoCaixa10131514192123[[#This Row],[Movimento ]]="Saldo Inicial",FluxoCaixa10131514192123[[#This Row],[R$ (Valores)]],K1060+FluxoCaixa10131514192123[[#This Row],[Valores Receitas / Despesas]])</f>
        <v>2511924.87</v>
      </c>
      <c r="L1061" s="5">
        <f>IF(FluxoCaixa10131514192123[[#This Row],[Entrada / Saída]]="Saída",FluxoCaixa10131514192123[[#This Row],[R$ (Valores)]]*-1,FluxoCaixa10131514192123[[#This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IF(FluxoCaixa10131514192123[[#This Row],[Movimento ]]="Saldo Inicial",FluxoCaixa10131514192123[[#This Row],[R$ (Valores)]],K1061+FluxoCaixa10131514192123[[#This Row],[Valores Receitas / Despesas]])</f>
        <v>2511924.87</v>
      </c>
      <c r="L1062" s="53">
        <f>IF(FluxoCaixa10131514192123[[#This Row],[Entrada / Saída]]="Saída",FluxoCaixa10131514192123[[#This Row],[R$ (Valores)]]*-1,FluxoCaixa10131514192123[[#This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IF(FluxoCaixa10131514192123[[#This Row],[Movimento ]]="Saldo Inicial",FluxoCaixa10131514192123[[#This Row],[R$ (Valores)]],K1062+FluxoCaixa10131514192123[[#This Row],[Valores Receitas / Despesas]])</f>
        <v>2511924.87</v>
      </c>
      <c r="L1063" s="53">
        <f>IF(FluxoCaixa10131514192123[[#This Row],[Entrada / Saída]]="Saída",FluxoCaixa10131514192123[[#This Row],[R$ (Valores)]]*-1,FluxoCaixa10131514192123[[#This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IF(FluxoCaixa10131514192123[[#This Row],[Movimento ]]="Saldo Inicial",FluxoCaixa10131514192123[[#This Row],[R$ (Valores)]],K1063+FluxoCaixa10131514192123[[#This Row],[Valores Receitas / Despesas]])</f>
        <v>2511924.87</v>
      </c>
      <c r="L1064" s="53">
        <f>IF(FluxoCaixa10131514192123[[#This Row],[Entrada / Saída]]="Saída",FluxoCaixa10131514192123[[#This Row],[R$ (Valores)]]*-1,FluxoCaixa10131514192123[[#This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IF(FluxoCaixa10131514192123[[#This Row],[Movimento ]]="Saldo Inicial",FluxoCaixa10131514192123[[#This Row],[R$ (Valores)]],K1064+FluxoCaixa10131514192123[[#This Row],[Valores Receitas / Despesas]])</f>
        <v>2511924.87</v>
      </c>
      <c r="L1065" s="53">
        <f>IF(FluxoCaixa10131514192123[[#This Row],[Entrada / Saída]]="Saída",FluxoCaixa10131514192123[[#This Row],[R$ (Valores)]]*-1,FluxoCaixa10131514192123[[#This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IF(FluxoCaixa10131514192123[[#This Row],[Movimento ]]="Saldo Inicial",FluxoCaixa10131514192123[[#This Row],[R$ (Valores)]],K1065+FluxoCaixa10131514192123[[#This Row],[Valores Receitas / Despesas]])</f>
        <v>2511924.87</v>
      </c>
      <c r="L1066" s="53">
        <f>IF(FluxoCaixa10131514192123[[#This Row],[Entrada / Saída]]="Saída",FluxoCaixa10131514192123[[#This Row],[R$ (Valores)]]*-1,FluxoCaixa10131514192123[[#This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IF(FluxoCaixa10131514192123[[#This Row],[Movimento ]]="Saldo Inicial",FluxoCaixa10131514192123[[#This Row],[R$ (Valores)]],K1066+FluxoCaixa10131514192123[[#This Row],[Valores Receitas / Despesas]])</f>
        <v>2511924.87</v>
      </c>
      <c r="L1067" s="53">
        <f>IF(FluxoCaixa10131514192123[[#This Row],[Entrada / Saída]]="Saída",FluxoCaixa10131514192123[[#This Row],[R$ (Valores)]]*-1,FluxoCaixa10131514192123[[#This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IF(FluxoCaixa10131514192123[[#This Row],[Movimento ]]="Saldo Inicial",FluxoCaixa10131514192123[[#This Row],[R$ (Valores)]],K1067+FluxoCaixa10131514192123[[#This Row],[Valores Receitas / Despesas]])</f>
        <v>2511924.87</v>
      </c>
      <c r="L1068" s="53">
        <f>IF(FluxoCaixa10131514192123[[#This Row],[Entrada / Saída]]="Saída",FluxoCaixa10131514192123[[#This Row],[R$ (Valores)]]*-1,FluxoCaixa10131514192123[[#This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IF(FluxoCaixa10131514192123[[#This Row],[Movimento ]]="Saldo Inicial",FluxoCaixa10131514192123[[#This Row],[R$ (Valores)]],K1068+FluxoCaixa10131514192123[[#This Row],[Valores Receitas / Despesas]])</f>
        <v>2511924.87</v>
      </c>
      <c r="L1069" s="53">
        <f>IF(FluxoCaixa10131514192123[[#This Row],[Entrada / Saída]]="Saída",FluxoCaixa10131514192123[[#This Row],[R$ (Valores)]]*-1,FluxoCaixa10131514192123[[#This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IF(FluxoCaixa10131514192123[[#This Row],[Movimento ]]="Saldo Inicial",FluxoCaixa10131514192123[[#This Row],[R$ (Valores)]],K1069+FluxoCaixa10131514192123[[#This Row],[Valores Receitas / Despesas]])</f>
        <v>2511924.87</v>
      </c>
      <c r="L1070" s="53">
        <f>IF(FluxoCaixa10131514192123[[#This Row],[Entrada / Saída]]="Saída",FluxoCaixa10131514192123[[#This Row],[R$ (Valores)]]*-1,FluxoCaixa10131514192123[[#This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IF(FluxoCaixa10131514192123[[#This Row],[Movimento ]]="Saldo Inicial",FluxoCaixa10131514192123[[#This Row],[R$ (Valores)]],K1070+FluxoCaixa10131514192123[[#This Row],[Valores Receitas / Despesas]])</f>
        <v>2511924.87</v>
      </c>
      <c r="L1071" s="53">
        <f>IF(FluxoCaixa10131514192123[[#This Row],[Entrada / Saída]]="Saída",FluxoCaixa10131514192123[[#This Row],[R$ (Valores)]]*-1,FluxoCaixa10131514192123[[#This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IF(FluxoCaixa10131514192123[[#This Row],[Movimento ]]="Saldo Inicial",FluxoCaixa10131514192123[[#This Row],[R$ (Valores)]],K1071+FluxoCaixa10131514192123[[#This Row],[Valores Receitas / Despesas]])</f>
        <v>2511924.87</v>
      </c>
      <c r="L1072" s="53">
        <f>IF(FluxoCaixa10131514192123[[#This Row],[Entrada / Saída]]="Saída",FluxoCaixa10131514192123[[#This Row],[R$ (Valores)]]*-1,FluxoCaixa10131514192123[[#This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IF(FluxoCaixa10131514192123[[#This Row],[Movimento ]]="Saldo Inicial",FluxoCaixa10131514192123[[#This Row],[R$ (Valores)]],K1072+FluxoCaixa10131514192123[[#This Row],[Valores Receitas / Despesas]])</f>
        <v>2511924.87</v>
      </c>
      <c r="L1073" s="53">
        <f>IF(FluxoCaixa10131514192123[[#This Row],[Entrada / Saída]]="Saída",FluxoCaixa10131514192123[[#This Row],[R$ (Valores)]]*-1,FluxoCaixa10131514192123[[#This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IF(FluxoCaixa10131514192123[[#This Row],[Movimento ]]="Saldo Inicial",FluxoCaixa10131514192123[[#This Row],[R$ (Valores)]],K1073+FluxoCaixa10131514192123[[#This Row],[Valores Receitas / Despesas]])</f>
        <v>2511924.87</v>
      </c>
      <c r="L1074" s="53">
        <f>IF(FluxoCaixa10131514192123[[#This Row],[Entrada / Saída]]="Saída",FluxoCaixa10131514192123[[#This Row],[R$ (Valores)]]*-1,FluxoCaixa10131514192123[[#This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IF(FluxoCaixa10131514192123[[#This Row],[Movimento ]]="Saldo Inicial",FluxoCaixa10131514192123[[#This Row],[R$ (Valores)]],K1074+FluxoCaixa10131514192123[[#This Row],[Valores Receitas / Despesas]])</f>
        <v>2511924.87</v>
      </c>
      <c r="L1075" s="53">
        <f>IF(FluxoCaixa10131514192123[[#This Row],[Entrada / Saída]]="Saída",FluxoCaixa10131514192123[[#This Row],[R$ (Valores)]]*-1,FluxoCaixa10131514192123[[#This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IF(FluxoCaixa10131514192123[[#This Row],[Movimento ]]="Saldo Inicial",FluxoCaixa10131514192123[[#This Row],[R$ (Valores)]],K1075+FluxoCaixa10131514192123[[#This Row],[Valores Receitas / Despesas]])</f>
        <v>2511924.87</v>
      </c>
      <c r="L1076" s="53">
        <f>IF(FluxoCaixa10131514192123[[#This Row],[Entrada / Saída]]="Saída",FluxoCaixa10131514192123[[#This Row],[R$ (Valores)]]*-1,FluxoCaixa10131514192123[[#This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IF(FluxoCaixa10131514192123[[#This Row],[Movimento ]]="Saldo Inicial",FluxoCaixa10131514192123[[#This Row],[R$ (Valores)]],K1076+FluxoCaixa10131514192123[[#This Row],[Valores Receitas / Despesas]])</f>
        <v>2511924.87</v>
      </c>
      <c r="L1077" s="53">
        <f>IF(FluxoCaixa10131514192123[[#This Row],[Entrada / Saída]]="Saída",FluxoCaixa10131514192123[[#This Row],[R$ (Valores)]]*-1,FluxoCaixa10131514192123[[#This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IF(FluxoCaixa10131514192123[[#This Row],[Movimento ]]="Saldo Inicial",FluxoCaixa10131514192123[[#This Row],[R$ (Valores)]],K1077+FluxoCaixa10131514192123[[#This Row],[Valores Receitas / Despesas]])</f>
        <v>2511924.87</v>
      </c>
      <c r="L1078" s="53">
        <f>IF(FluxoCaixa10131514192123[[#This Row],[Entrada / Saída]]="Saída",FluxoCaixa10131514192123[[#This Row],[R$ (Valores)]]*-1,FluxoCaixa10131514192123[[#This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IF(FluxoCaixa10131514192123[[#This Row],[Movimento ]]="Saldo Inicial",FluxoCaixa10131514192123[[#This Row],[R$ (Valores)]],K1078+FluxoCaixa10131514192123[[#This Row],[Valores Receitas / Despesas]])</f>
        <v>2511924.87</v>
      </c>
      <c r="L1079" s="53">
        <f>IF(FluxoCaixa10131514192123[[#This Row],[Entrada / Saída]]="Saída",FluxoCaixa10131514192123[[#This Row],[R$ (Valores)]]*-1,FluxoCaixa10131514192123[[#This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IF(FluxoCaixa10131514192123[[#This Row],[Movimento ]]="Saldo Inicial",FluxoCaixa10131514192123[[#This Row],[R$ (Valores)]],K1079+FluxoCaixa10131514192123[[#This Row],[Valores Receitas / Despesas]])</f>
        <v>2511924.87</v>
      </c>
      <c r="L1080" s="53">
        <f>IF(FluxoCaixa10131514192123[[#This Row],[Entrada / Saída]]="Saída",FluxoCaixa10131514192123[[#This Row],[R$ (Valores)]]*-1,FluxoCaixa10131514192123[[#This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IF(FluxoCaixa10131514192123[[#This Row],[Movimento ]]="Saldo Inicial",FluxoCaixa10131514192123[[#This Row],[R$ (Valores)]],K1080+FluxoCaixa10131514192123[[#This Row],[Valores Receitas / Despesas]])</f>
        <v>2511924.87</v>
      </c>
      <c r="L1081" s="53">
        <f>IF(FluxoCaixa10131514192123[[#This Row],[Entrada / Saída]]="Saída",FluxoCaixa10131514192123[[#This Row],[R$ (Valores)]]*-1,FluxoCaixa10131514192123[[#This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IF(FluxoCaixa10131514192123[[#This Row],[Movimento ]]="Saldo Inicial",FluxoCaixa10131514192123[[#This Row],[R$ (Valores)]],K1081+FluxoCaixa10131514192123[[#This Row],[Valores Receitas / Despesas]])</f>
        <v>2511924.87</v>
      </c>
      <c r="L1082" s="53">
        <f>IF(FluxoCaixa10131514192123[[#This Row],[Entrada / Saída]]="Saída",FluxoCaixa10131514192123[[#This Row],[R$ (Valores)]]*-1,FluxoCaixa10131514192123[[#This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IF(FluxoCaixa10131514192123[[#This Row],[Movimento ]]="Saldo Inicial",FluxoCaixa10131514192123[[#This Row],[R$ (Valores)]],K1082+FluxoCaixa10131514192123[[#This Row],[Valores Receitas / Despesas]])</f>
        <v>2511924.87</v>
      </c>
      <c r="L1083" s="53">
        <f>IF(FluxoCaixa10131514192123[[#This Row],[Entrada / Saída]]="Saída",FluxoCaixa10131514192123[[#This Row],[R$ (Valores)]]*-1,FluxoCaixa10131514192123[[#This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IF(FluxoCaixa10131514192123[[#This Row],[Movimento ]]="Saldo Inicial",FluxoCaixa10131514192123[[#This Row],[R$ (Valores)]],K1083+FluxoCaixa10131514192123[[#This Row],[Valores Receitas / Despesas]])</f>
        <v>2511924.87</v>
      </c>
      <c r="L1084" s="53">
        <f>IF(FluxoCaixa10131514192123[[#This Row],[Entrada / Saída]]="Saída",FluxoCaixa10131514192123[[#This Row],[R$ (Valores)]]*-1,FluxoCaixa10131514192123[[#This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IF(FluxoCaixa10131514192123[[#This Row],[Movimento ]]="Saldo Inicial",FluxoCaixa10131514192123[[#This Row],[R$ (Valores)]],K1084+FluxoCaixa10131514192123[[#This Row],[Valores Receitas / Despesas]])</f>
        <v>2511924.87</v>
      </c>
      <c r="L1085" s="53">
        <f>IF(FluxoCaixa10131514192123[[#This Row],[Entrada / Saída]]="Saída",FluxoCaixa10131514192123[[#This Row],[R$ (Valores)]]*-1,FluxoCaixa10131514192123[[#This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IF(FluxoCaixa10131514192123[[#This Row],[Movimento ]]="Saldo Inicial",FluxoCaixa10131514192123[[#This Row],[R$ (Valores)]],K1085+FluxoCaixa10131514192123[[#This Row],[Valores Receitas / Despesas]])</f>
        <v>2511924.87</v>
      </c>
      <c r="L1086" s="53">
        <f>IF(FluxoCaixa10131514192123[[#This Row],[Entrada / Saída]]="Saída",FluxoCaixa10131514192123[[#This Row],[R$ (Valores)]]*-1,FluxoCaixa10131514192123[[#This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IF(FluxoCaixa10131514192123[[#This Row],[Movimento ]]="Saldo Inicial",FluxoCaixa10131514192123[[#This Row],[R$ (Valores)]],K1086+FluxoCaixa10131514192123[[#This Row],[Valores Receitas / Despesas]])</f>
        <v>2511924.87</v>
      </c>
      <c r="L1087" s="53">
        <f>IF(FluxoCaixa10131514192123[[#This Row],[Entrada / Saída]]="Saída",FluxoCaixa10131514192123[[#This Row],[R$ (Valores)]]*-1,FluxoCaixa10131514192123[[#This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IF(FluxoCaixa10131514192123[[#This Row],[Movimento ]]="Saldo Inicial",FluxoCaixa10131514192123[[#This Row],[R$ (Valores)]],K1087+FluxoCaixa10131514192123[[#This Row],[Valores Receitas / Despesas]])</f>
        <v>2511924.87</v>
      </c>
      <c r="L1088" s="53">
        <f>IF(FluxoCaixa10131514192123[[#This Row],[Entrada / Saída]]="Saída",FluxoCaixa10131514192123[[#This Row],[R$ (Valores)]]*-1,FluxoCaixa10131514192123[[#This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IF(FluxoCaixa10131514192123[[#This Row],[Movimento ]]="Saldo Inicial",FluxoCaixa10131514192123[[#This Row],[R$ (Valores)]],K1088+FluxoCaixa10131514192123[[#This Row],[Valores Receitas / Despesas]])</f>
        <v>2511924.87</v>
      </c>
      <c r="L1089" s="53">
        <f>IF(FluxoCaixa10131514192123[[#This Row],[Entrada / Saída]]="Saída",FluxoCaixa10131514192123[[#This Row],[R$ (Valores)]]*-1,FluxoCaixa10131514192123[[#This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IF(FluxoCaixa10131514192123[[#This Row],[Movimento ]]="Saldo Inicial",FluxoCaixa10131514192123[[#This Row],[R$ (Valores)]],K1089+FluxoCaixa10131514192123[[#This Row],[Valores Receitas / Despesas]])</f>
        <v>2511924.87</v>
      </c>
      <c r="L1090" s="53">
        <f>IF(FluxoCaixa10131514192123[[#This Row],[Entrada / Saída]]="Saída",FluxoCaixa10131514192123[[#This Row],[R$ (Valores)]]*-1,FluxoCaixa10131514192123[[#This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IF(FluxoCaixa10131514192123[[#This Row],[Movimento ]]="Saldo Inicial",FluxoCaixa10131514192123[[#This Row],[R$ (Valores)]],K1090+FluxoCaixa10131514192123[[#This Row],[Valores Receitas / Despesas]])</f>
        <v>2511924.87</v>
      </c>
      <c r="L1091" s="53">
        <f>IF(FluxoCaixa10131514192123[[#This Row],[Entrada / Saída]]="Saída",FluxoCaixa10131514192123[[#This Row],[R$ (Valores)]]*-1,FluxoCaixa10131514192123[[#This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IF(FluxoCaixa10131514192123[[#This Row],[Movimento ]]="Saldo Inicial",FluxoCaixa10131514192123[[#This Row],[R$ (Valores)]],K1091+FluxoCaixa10131514192123[[#This Row],[Valores Receitas / Despesas]])</f>
        <v>2511924.87</v>
      </c>
      <c r="L1092" s="53">
        <f>IF(FluxoCaixa10131514192123[[#This Row],[Entrada / Saída]]="Saída",FluxoCaixa10131514192123[[#This Row],[R$ (Valores)]]*-1,FluxoCaixa10131514192123[[#This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IF(FluxoCaixa10131514192123[[#This Row],[Movimento ]]="Saldo Inicial",FluxoCaixa10131514192123[[#This Row],[R$ (Valores)]],K1092+FluxoCaixa10131514192123[[#This Row],[Valores Receitas / Despesas]])</f>
        <v>2511924.87</v>
      </c>
      <c r="L1093" s="53">
        <f>IF(FluxoCaixa10131514192123[[#This Row],[Entrada / Saída]]="Saída",FluxoCaixa10131514192123[[#This Row],[R$ (Valores)]]*-1,FluxoCaixa10131514192123[[#This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IF(FluxoCaixa10131514192123[[#This Row],[Movimento ]]="Saldo Inicial",FluxoCaixa10131514192123[[#This Row],[R$ (Valores)]],K1093+FluxoCaixa10131514192123[[#This Row],[Valores Receitas / Despesas]])</f>
        <v>2511924.87</v>
      </c>
      <c r="L1094" s="53">
        <f>IF(FluxoCaixa10131514192123[[#This Row],[Entrada / Saída]]="Saída",FluxoCaixa10131514192123[[#This Row],[R$ (Valores)]]*-1,FluxoCaixa10131514192123[[#This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IF(FluxoCaixa10131514192123[[#This Row],[Movimento ]]="Saldo Inicial",FluxoCaixa10131514192123[[#This Row],[R$ (Valores)]],K1094+FluxoCaixa10131514192123[[#This Row],[Valores Receitas / Despesas]])</f>
        <v>2511924.87</v>
      </c>
      <c r="L1095" s="53">
        <f>IF(FluxoCaixa10131514192123[[#This Row],[Entrada / Saída]]="Saída",FluxoCaixa10131514192123[[#This Row],[R$ (Valores)]]*-1,FluxoCaixa10131514192123[[#This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IF(FluxoCaixa10131514192123[[#This Row],[Movimento ]]="Saldo Inicial",FluxoCaixa10131514192123[[#This Row],[R$ (Valores)]],K1095+FluxoCaixa10131514192123[[#This Row],[Valores Receitas / Despesas]])</f>
        <v>2511924.87</v>
      </c>
      <c r="L1096" s="53">
        <f>IF(FluxoCaixa10131514192123[[#This Row],[Entrada / Saída]]="Saída",FluxoCaixa10131514192123[[#This Row],[R$ (Valores)]]*-1,FluxoCaixa10131514192123[[#This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IF(FluxoCaixa10131514192123[[#This Row],[Movimento ]]="Saldo Inicial",FluxoCaixa10131514192123[[#This Row],[R$ (Valores)]],K1096+FluxoCaixa10131514192123[[#This Row],[Valores Receitas / Despesas]])</f>
        <v>2511924.87</v>
      </c>
      <c r="L1097" s="53">
        <f>IF(FluxoCaixa10131514192123[[#This Row],[Entrada / Saída]]="Saída",FluxoCaixa10131514192123[[#This Row],[R$ (Valores)]]*-1,FluxoCaixa10131514192123[[#This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IF(FluxoCaixa10131514192123[[#This Row],[Movimento ]]="Saldo Inicial",FluxoCaixa10131514192123[[#This Row],[R$ (Valores)]],K1097+FluxoCaixa10131514192123[[#This Row],[Valores Receitas / Despesas]])</f>
        <v>2511924.87</v>
      </c>
      <c r="L1098" s="53">
        <f>IF(FluxoCaixa10131514192123[[#This Row],[Entrada / Saída]]="Saída",FluxoCaixa10131514192123[[#This Row],[R$ (Valores)]]*-1,FluxoCaixa10131514192123[[#This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IF(FluxoCaixa10131514192123[[#This Row],[Movimento ]]="Saldo Inicial",FluxoCaixa10131514192123[[#This Row],[R$ (Valores)]],K1098+FluxoCaixa10131514192123[[#This Row],[Valores Receitas / Despesas]])</f>
        <v>2511924.87</v>
      </c>
      <c r="L1099" s="53">
        <f>IF(FluxoCaixa10131514192123[[#This Row],[Entrada / Saída]]="Saída",FluxoCaixa10131514192123[[#This Row],[R$ (Valores)]]*-1,FluxoCaixa10131514192123[[#This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IF(FluxoCaixa10131514192123[[#This Row],[Movimento ]]="Saldo Inicial",FluxoCaixa10131514192123[[#This Row],[R$ (Valores)]],K1099+FluxoCaixa10131514192123[[#This Row],[Valores Receitas / Despesas]])</f>
        <v>2511924.87</v>
      </c>
      <c r="L1100" s="53">
        <f>IF(FluxoCaixa10131514192123[[#This Row],[Entrada / Saída]]="Saída",FluxoCaixa10131514192123[[#This Row],[R$ (Valores)]]*-1,FluxoCaixa10131514192123[[#This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IF(FluxoCaixa10131514192123[[#This Row],[Movimento ]]="Saldo Inicial",FluxoCaixa10131514192123[[#This Row],[R$ (Valores)]],K1100+FluxoCaixa10131514192123[[#This Row],[Valores Receitas / Despesas]])</f>
        <v>2511924.87</v>
      </c>
      <c r="L1101" s="53">
        <f>IF(FluxoCaixa10131514192123[[#This Row],[Entrada / Saída]]="Saída",FluxoCaixa10131514192123[[#This Row],[R$ (Valores)]]*-1,FluxoCaixa10131514192123[[#This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IF(FluxoCaixa10131514192123[[#This Row],[Movimento ]]="Saldo Inicial",FluxoCaixa10131514192123[[#This Row],[R$ (Valores)]],K1101+FluxoCaixa10131514192123[[#This Row],[Valores Receitas / Despesas]])</f>
        <v>2511924.87</v>
      </c>
      <c r="L1102" s="53">
        <f>IF(FluxoCaixa10131514192123[[#This Row],[Entrada / Saída]]="Saída",FluxoCaixa10131514192123[[#This Row],[R$ (Valores)]]*-1,FluxoCaixa10131514192123[[#This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IF(FluxoCaixa10131514192123[[#This Row],[Movimento ]]="Saldo Inicial",FluxoCaixa10131514192123[[#This Row],[R$ (Valores)]],K1102+FluxoCaixa10131514192123[[#This Row],[Valores Receitas / Despesas]])</f>
        <v>2511924.87</v>
      </c>
      <c r="L1103" s="53">
        <f>IF(FluxoCaixa10131514192123[[#This Row],[Entrada / Saída]]="Saída",FluxoCaixa10131514192123[[#This Row],[R$ (Valores)]]*-1,FluxoCaixa10131514192123[[#This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IF(FluxoCaixa10131514192123[[#This Row],[Movimento ]]="Saldo Inicial",FluxoCaixa10131514192123[[#This Row],[R$ (Valores)]],K1103+FluxoCaixa10131514192123[[#This Row],[Valores Receitas / Despesas]])</f>
        <v>2511924.87</v>
      </c>
      <c r="L1104" s="53">
        <f>IF(FluxoCaixa10131514192123[[#This Row],[Entrada / Saída]]="Saída",FluxoCaixa10131514192123[[#This Row],[R$ (Valores)]]*-1,FluxoCaixa10131514192123[[#This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IF(FluxoCaixa10131514192123[[#This Row],[Movimento ]]="Saldo Inicial",FluxoCaixa10131514192123[[#This Row],[R$ (Valores)]],K1104+FluxoCaixa10131514192123[[#This Row],[Valores Receitas / Despesas]])</f>
        <v>2511924.87</v>
      </c>
      <c r="L1105" s="53">
        <f>IF(FluxoCaixa10131514192123[[#This Row],[Entrada / Saída]]="Saída",FluxoCaixa10131514192123[[#This Row],[R$ (Valores)]]*-1,FluxoCaixa10131514192123[[#This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IF(FluxoCaixa10131514192123[[#This Row],[Movimento ]]="Saldo Inicial",FluxoCaixa10131514192123[[#This Row],[R$ (Valores)]],K1105+FluxoCaixa10131514192123[[#This Row],[Valores Receitas / Despesas]])</f>
        <v>2511924.87</v>
      </c>
      <c r="L1106" s="53">
        <f>IF(FluxoCaixa10131514192123[[#This Row],[Entrada / Saída]]="Saída",FluxoCaixa10131514192123[[#This Row],[R$ (Valores)]]*-1,FluxoCaixa10131514192123[[#This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IF(FluxoCaixa10131514192123[[#This Row],[Movimento ]]="Saldo Inicial",FluxoCaixa10131514192123[[#This Row],[R$ (Valores)]],K1106+FluxoCaixa10131514192123[[#This Row],[Valores Receitas / Despesas]])</f>
        <v>2511924.87</v>
      </c>
      <c r="L1107" s="53">
        <f>IF(FluxoCaixa10131514192123[[#This Row],[Entrada / Saída]]="Saída",FluxoCaixa10131514192123[[#This Row],[R$ (Valores)]]*-1,FluxoCaixa10131514192123[[#This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IF(FluxoCaixa10131514192123[[#This Row],[Movimento ]]="Saldo Inicial",FluxoCaixa10131514192123[[#This Row],[R$ (Valores)]],K1107+FluxoCaixa10131514192123[[#This Row],[Valores Receitas / Despesas]])</f>
        <v>2511924.87</v>
      </c>
      <c r="L1108" s="53">
        <f>IF(FluxoCaixa10131514192123[[#This Row],[Entrada / Saída]]="Saída",FluxoCaixa10131514192123[[#This Row],[R$ (Valores)]]*-1,FluxoCaixa10131514192123[[#This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IF(FluxoCaixa10131514192123[[#This Row],[Movimento ]]="Saldo Inicial",FluxoCaixa10131514192123[[#This Row],[R$ (Valores)]],K1108+FluxoCaixa10131514192123[[#This Row],[Valores Receitas / Despesas]])</f>
        <v>2511924.87</v>
      </c>
      <c r="L1109" s="53">
        <f>IF(FluxoCaixa10131514192123[[#This Row],[Entrada / Saída]]="Saída",FluxoCaixa10131514192123[[#This Row],[R$ (Valores)]]*-1,FluxoCaixa10131514192123[[#This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IF(FluxoCaixa10131514192123[[#This Row],[Movimento ]]="Saldo Inicial",FluxoCaixa10131514192123[[#This Row],[R$ (Valores)]],K1109+FluxoCaixa10131514192123[[#This Row],[Valores Receitas / Despesas]])</f>
        <v>2511924.87</v>
      </c>
      <c r="L1110" s="53">
        <f>IF(FluxoCaixa10131514192123[[#This Row],[Entrada / Saída]]="Saída",FluxoCaixa10131514192123[[#This Row],[R$ (Valores)]]*-1,FluxoCaixa10131514192123[[#This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IF(FluxoCaixa10131514192123[[#This Row],[Movimento ]]="Saldo Inicial",FluxoCaixa10131514192123[[#This Row],[R$ (Valores)]],K1110+FluxoCaixa10131514192123[[#This Row],[Valores Receitas / Despesas]])</f>
        <v>2511924.87</v>
      </c>
      <c r="L1111" s="53">
        <f>IF(FluxoCaixa10131514192123[[#This Row],[Entrada / Saída]]="Saída",FluxoCaixa10131514192123[[#This Row],[R$ (Valores)]]*-1,FluxoCaixa10131514192123[[#This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IF(FluxoCaixa10131514192123[[#This Row],[Movimento ]]="Saldo Inicial",FluxoCaixa10131514192123[[#This Row],[R$ (Valores)]],K1111+FluxoCaixa10131514192123[[#This Row],[Valores Receitas / Despesas]])</f>
        <v>2511924.87</v>
      </c>
      <c r="L1112" s="53">
        <f>IF(FluxoCaixa10131514192123[[#This Row],[Entrada / Saída]]="Saída",FluxoCaixa10131514192123[[#This Row],[R$ (Valores)]]*-1,FluxoCaixa10131514192123[[#This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IF(FluxoCaixa10131514192123[[#This Row],[Movimento ]]="Saldo Inicial",FluxoCaixa10131514192123[[#This Row],[R$ (Valores)]],K1112+FluxoCaixa10131514192123[[#This Row],[Valores Receitas / Despesas]])</f>
        <v>2511924.87</v>
      </c>
      <c r="L1113" s="53">
        <f>IF(FluxoCaixa10131514192123[[#This Row],[Entrada / Saída]]="Saída",FluxoCaixa10131514192123[[#This Row],[R$ (Valores)]]*-1,FluxoCaixa10131514192123[[#This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IF(FluxoCaixa10131514192123[[#This Row],[Movimento ]]="Saldo Inicial",FluxoCaixa10131514192123[[#This Row],[R$ (Valores)]],K1113+FluxoCaixa10131514192123[[#This Row],[Valores Receitas / Despesas]])</f>
        <v>2511924.87</v>
      </c>
      <c r="L1114" s="53">
        <f>IF(FluxoCaixa10131514192123[[#This Row],[Entrada / Saída]]="Saída",FluxoCaixa10131514192123[[#This Row],[R$ (Valores)]]*-1,FluxoCaixa10131514192123[[#This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IF(FluxoCaixa10131514192123[[#This Row],[Movimento ]]="Saldo Inicial",FluxoCaixa10131514192123[[#This Row],[R$ (Valores)]],K1114+FluxoCaixa10131514192123[[#This Row],[Valores Receitas / Despesas]])</f>
        <v>2511924.87</v>
      </c>
      <c r="L1115" s="53">
        <f>IF(FluxoCaixa10131514192123[[#This Row],[Entrada / Saída]]="Saída",FluxoCaixa10131514192123[[#This Row],[R$ (Valores)]]*-1,FluxoCaixa10131514192123[[#This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IF(FluxoCaixa10131514192123[[#This Row],[Movimento ]]="Saldo Inicial",FluxoCaixa10131514192123[[#This Row],[R$ (Valores)]],K1115+FluxoCaixa10131514192123[[#This Row],[Valores Receitas / Despesas]])</f>
        <v>2511924.87</v>
      </c>
      <c r="L1116" s="53">
        <f>IF(FluxoCaixa10131514192123[[#This Row],[Entrada / Saída]]="Saída",FluxoCaixa10131514192123[[#This Row],[R$ (Valores)]]*-1,FluxoCaixa10131514192123[[#This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IF(FluxoCaixa10131514192123[[#This Row],[Movimento ]]="Saldo Inicial",FluxoCaixa10131514192123[[#This Row],[R$ (Valores)]],K1116+FluxoCaixa10131514192123[[#This Row],[Valores Receitas / Despesas]])</f>
        <v>2511924.87</v>
      </c>
      <c r="L1117" s="53">
        <f>IF(FluxoCaixa10131514192123[[#This Row],[Entrada / Saída]]="Saída",FluxoCaixa10131514192123[[#This Row],[R$ (Valores)]]*-1,FluxoCaixa10131514192123[[#This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IF(FluxoCaixa10131514192123[[#This Row],[Movimento ]]="Saldo Inicial",FluxoCaixa10131514192123[[#This Row],[R$ (Valores)]],K1117+FluxoCaixa10131514192123[[#This Row],[Valores Receitas / Despesas]])</f>
        <v>2511924.87</v>
      </c>
      <c r="L1118" s="53">
        <f>IF(FluxoCaixa10131514192123[[#This Row],[Entrada / Saída]]="Saída",FluxoCaixa10131514192123[[#This Row],[R$ (Valores)]]*-1,FluxoCaixa10131514192123[[#This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IF(FluxoCaixa10131514192123[[#This Row],[Movimento ]]="Saldo Inicial",FluxoCaixa10131514192123[[#This Row],[R$ (Valores)]],K1118+FluxoCaixa10131514192123[[#This Row],[Valores Receitas / Despesas]])</f>
        <v>2511924.87</v>
      </c>
      <c r="L1119" s="53">
        <f>IF(FluxoCaixa10131514192123[[#This Row],[Entrada / Saída]]="Saída",FluxoCaixa10131514192123[[#This Row],[R$ (Valores)]]*-1,FluxoCaixa10131514192123[[#This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IF(FluxoCaixa10131514192123[[#This Row],[Movimento ]]="Saldo Inicial",FluxoCaixa10131514192123[[#This Row],[R$ (Valores)]],K1119+FluxoCaixa10131514192123[[#This Row],[Valores Receitas / Despesas]])</f>
        <v>2511924.87</v>
      </c>
      <c r="L1120" s="53">
        <f>IF(FluxoCaixa10131514192123[[#This Row],[Entrada / Saída]]="Saída",FluxoCaixa10131514192123[[#This Row],[R$ (Valores)]]*-1,FluxoCaixa10131514192123[[#This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IF(FluxoCaixa10131514192123[[#This Row],[Movimento ]]="Saldo Inicial",FluxoCaixa10131514192123[[#This Row],[R$ (Valores)]],K1120+FluxoCaixa10131514192123[[#This Row],[Valores Receitas / Despesas]])</f>
        <v>2511924.87</v>
      </c>
      <c r="L1121" s="53">
        <f>IF(FluxoCaixa10131514192123[[#This Row],[Entrada / Saída]]="Saída",FluxoCaixa10131514192123[[#This Row],[R$ (Valores)]]*-1,FluxoCaixa10131514192123[[#This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IF(FluxoCaixa10131514192123[[#This Row],[Movimento ]]="Saldo Inicial",FluxoCaixa10131514192123[[#This Row],[R$ (Valores)]],K1121+FluxoCaixa10131514192123[[#This Row],[Valores Receitas / Despesas]])</f>
        <v>2511924.87</v>
      </c>
      <c r="L1122" s="53">
        <f>IF(FluxoCaixa10131514192123[[#This Row],[Entrada / Saída]]="Saída",FluxoCaixa10131514192123[[#This Row],[R$ (Valores)]]*-1,FluxoCaixa10131514192123[[#This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IF(FluxoCaixa10131514192123[[#This Row],[Movimento ]]="Saldo Inicial",FluxoCaixa10131514192123[[#This Row],[R$ (Valores)]],K1122+FluxoCaixa10131514192123[[#This Row],[Valores Receitas / Despesas]])</f>
        <v>2511924.87</v>
      </c>
      <c r="L1123" s="53">
        <f>IF(FluxoCaixa10131514192123[[#This Row],[Entrada / Saída]]="Saída",FluxoCaixa10131514192123[[#This Row],[R$ (Valores)]]*-1,FluxoCaixa10131514192123[[#This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IF(FluxoCaixa10131514192123[[#This Row],[Movimento ]]="Saldo Inicial",FluxoCaixa10131514192123[[#This Row],[R$ (Valores)]],K1123+FluxoCaixa10131514192123[[#This Row],[Valores Receitas / Despesas]])</f>
        <v>2511924.87</v>
      </c>
      <c r="L1124" s="53">
        <f>IF(FluxoCaixa10131514192123[[#This Row],[Entrada / Saída]]="Saída",FluxoCaixa10131514192123[[#This Row],[R$ (Valores)]]*-1,FluxoCaixa10131514192123[[#This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IF(FluxoCaixa10131514192123[[#This Row],[Movimento ]]="Saldo Inicial",FluxoCaixa10131514192123[[#This Row],[R$ (Valores)]],K1124+FluxoCaixa10131514192123[[#This Row],[Valores Receitas / Despesas]])</f>
        <v>2511924.87</v>
      </c>
      <c r="L1125" s="53">
        <f>IF(FluxoCaixa10131514192123[[#This Row],[Entrada / Saída]]="Saída",FluxoCaixa10131514192123[[#This Row],[R$ (Valores)]]*-1,FluxoCaixa10131514192123[[#This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IF(FluxoCaixa10131514192123[[#This Row],[Movimento ]]="Saldo Inicial",FluxoCaixa10131514192123[[#This Row],[R$ (Valores)]],K1125+FluxoCaixa10131514192123[[#This Row],[Valores Receitas / Despesas]])</f>
        <v>2511924.87</v>
      </c>
      <c r="L1126" s="53">
        <f>IF(FluxoCaixa10131514192123[[#This Row],[Entrada / Saída]]="Saída",FluxoCaixa10131514192123[[#This Row],[R$ (Valores)]]*-1,FluxoCaixa10131514192123[[#This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IF(FluxoCaixa10131514192123[[#This Row],[Movimento ]]="Saldo Inicial",FluxoCaixa10131514192123[[#This Row],[R$ (Valores)]],K1126+FluxoCaixa10131514192123[[#This Row],[Valores Receitas / Despesas]])</f>
        <v>2511924.87</v>
      </c>
      <c r="L1127" s="53">
        <f>IF(FluxoCaixa10131514192123[[#This Row],[Entrada / Saída]]="Saída",FluxoCaixa10131514192123[[#This Row],[R$ (Valores)]]*-1,FluxoCaixa10131514192123[[#This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IF(FluxoCaixa10131514192123[[#This Row],[Movimento ]]="Saldo Inicial",FluxoCaixa10131514192123[[#This Row],[R$ (Valores)]],K1127+FluxoCaixa10131514192123[[#This Row],[Valores Receitas / Despesas]])</f>
        <v>2511924.87</v>
      </c>
      <c r="L1128" s="53">
        <f>IF(FluxoCaixa10131514192123[[#This Row],[Entrada / Saída]]="Saída",FluxoCaixa10131514192123[[#This Row],[R$ (Valores)]]*-1,FluxoCaixa10131514192123[[#This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IF(FluxoCaixa10131514192123[[#This Row],[Movimento ]]="Saldo Inicial",FluxoCaixa10131514192123[[#This Row],[R$ (Valores)]],K1128+FluxoCaixa10131514192123[[#This Row],[Valores Receitas / Despesas]])</f>
        <v>2511924.87</v>
      </c>
      <c r="L1129" s="53">
        <f>IF(FluxoCaixa10131514192123[[#This Row],[Entrada / Saída]]="Saída",FluxoCaixa10131514192123[[#This Row],[R$ (Valores)]]*-1,FluxoCaixa10131514192123[[#This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IF(FluxoCaixa10131514192123[[#This Row],[Movimento ]]="Saldo Inicial",FluxoCaixa10131514192123[[#This Row],[R$ (Valores)]],K1129+FluxoCaixa10131514192123[[#This Row],[Valores Receitas / Despesas]])</f>
        <v>2511924.87</v>
      </c>
      <c r="L1130" s="53">
        <f>IF(FluxoCaixa10131514192123[[#This Row],[Entrada / Saída]]="Saída",FluxoCaixa10131514192123[[#This Row],[R$ (Valores)]]*-1,FluxoCaixa10131514192123[[#This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IF(FluxoCaixa10131514192123[[#This Row],[Movimento ]]="Saldo Inicial",FluxoCaixa10131514192123[[#This Row],[R$ (Valores)]],K1130+FluxoCaixa10131514192123[[#This Row],[Valores Receitas / Despesas]])</f>
        <v>2511924.87</v>
      </c>
      <c r="L1131" s="53">
        <f>IF(FluxoCaixa10131514192123[[#This Row],[Entrada / Saída]]="Saída",FluxoCaixa10131514192123[[#This Row],[R$ (Valores)]]*-1,FluxoCaixa10131514192123[[#This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IF(FluxoCaixa10131514192123[[#This Row],[Movimento ]]="Saldo Inicial",FluxoCaixa10131514192123[[#This Row],[R$ (Valores)]],K1131+FluxoCaixa10131514192123[[#This Row],[Valores Receitas / Despesas]])</f>
        <v>2511924.87</v>
      </c>
      <c r="L1132" s="53">
        <f>IF(FluxoCaixa10131514192123[[#This Row],[Entrada / Saída]]="Saída",FluxoCaixa10131514192123[[#This Row],[R$ (Valores)]]*-1,FluxoCaixa10131514192123[[#This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IF(FluxoCaixa10131514192123[[#This Row],[Movimento ]]="Saldo Inicial",FluxoCaixa10131514192123[[#This Row],[R$ (Valores)]],K1132+FluxoCaixa10131514192123[[#This Row],[Valores Receitas / Despesas]])</f>
        <v>2511924.87</v>
      </c>
      <c r="L1133" s="53">
        <f>IF(FluxoCaixa10131514192123[[#This Row],[Entrada / Saída]]="Saída",FluxoCaixa10131514192123[[#This Row],[R$ (Valores)]]*-1,FluxoCaixa10131514192123[[#This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IF(FluxoCaixa10131514192123[[#This Row],[Movimento ]]="Saldo Inicial",FluxoCaixa10131514192123[[#This Row],[R$ (Valores)]],K1133+FluxoCaixa10131514192123[[#This Row],[Valores Receitas / Despesas]])</f>
        <v>2511924.87</v>
      </c>
      <c r="L1134" s="53">
        <f>IF(FluxoCaixa10131514192123[[#This Row],[Entrada / Saída]]="Saída",FluxoCaixa10131514192123[[#This Row],[R$ (Valores)]]*-1,FluxoCaixa10131514192123[[#This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IF(FluxoCaixa10131514192123[[#This Row],[Movimento ]]="Saldo Inicial",FluxoCaixa10131514192123[[#This Row],[R$ (Valores)]],K1134+FluxoCaixa10131514192123[[#This Row],[Valores Receitas / Despesas]])</f>
        <v>2511924.87</v>
      </c>
      <c r="L1135" s="53">
        <f>IF(FluxoCaixa10131514192123[[#This Row],[Entrada / Saída]]="Saída",FluxoCaixa10131514192123[[#This Row],[R$ (Valores)]]*-1,FluxoCaixa10131514192123[[#This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IF(FluxoCaixa10131514192123[[#This Row],[Movimento ]]="Saldo Inicial",FluxoCaixa10131514192123[[#This Row],[R$ (Valores)]],K1135+FluxoCaixa10131514192123[[#This Row],[Valores Receitas / Despesas]])</f>
        <v>2511924.87</v>
      </c>
      <c r="L1136" s="53">
        <f>IF(FluxoCaixa10131514192123[[#This Row],[Entrada / Saída]]="Saída",FluxoCaixa10131514192123[[#This Row],[R$ (Valores)]]*-1,FluxoCaixa10131514192123[[#This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IF(FluxoCaixa10131514192123[[#This Row],[Movimento ]]="Saldo Inicial",FluxoCaixa10131514192123[[#This Row],[R$ (Valores)]],K1136+FluxoCaixa10131514192123[[#This Row],[Valores Receitas / Despesas]])</f>
        <v>2511924.87</v>
      </c>
      <c r="L1137" s="53">
        <f>IF(FluxoCaixa10131514192123[[#This Row],[Entrada / Saída]]="Saída",FluxoCaixa10131514192123[[#This Row],[R$ (Valores)]]*-1,FluxoCaixa10131514192123[[#This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IF(FluxoCaixa10131514192123[[#This Row],[Movimento ]]="Saldo Inicial",FluxoCaixa10131514192123[[#This Row],[R$ (Valores)]],K1137+FluxoCaixa10131514192123[[#This Row],[Valores Receitas / Despesas]])</f>
        <v>2511924.87</v>
      </c>
      <c r="L1138" s="53">
        <f>IF(FluxoCaixa10131514192123[[#This Row],[Entrada / Saída]]="Saída",FluxoCaixa10131514192123[[#This Row],[R$ (Valores)]]*-1,FluxoCaixa10131514192123[[#This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IF(FluxoCaixa10131514192123[[#This Row],[Movimento ]]="Saldo Inicial",FluxoCaixa10131514192123[[#This Row],[R$ (Valores)]],K1138+FluxoCaixa10131514192123[[#This Row],[Valores Receitas / Despesas]])</f>
        <v>2511924.87</v>
      </c>
      <c r="L1139" s="53">
        <f>IF(FluxoCaixa10131514192123[[#This Row],[Entrada / Saída]]="Saída",FluxoCaixa10131514192123[[#This Row],[R$ (Valores)]]*-1,FluxoCaixa10131514192123[[#This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IF(FluxoCaixa10131514192123[[#This Row],[Movimento ]]="Saldo Inicial",FluxoCaixa10131514192123[[#This Row],[R$ (Valores)]],K1139+FluxoCaixa10131514192123[[#This Row],[Valores Receitas / Despesas]])</f>
        <v>2511924.87</v>
      </c>
      <c r="L1140" s="53">
        <f>IF(FluxoCaixa10131514192123[[#This Row],[Entrada / Saída]]="Saída",FluxoCaixa10131514192123[[#This Row],[R$ (Valores)]]*-1,FluxoCaixa10131514192123[[#This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IF(FluxoCaixa10131514192123[[#This Row],[Movimento ]]="Saldo Inicial",FluxoCaixa10131514192123[[#This Row],[R$ (Valores)]],K1140+FluxoCaixa10131514192123[[#This Row],[Valores Receitas / Despesas]])</f>
        <v>2511924.87</v>
      </c>
      <c r="L1141" s="53">
        <f>IF(FluxoCaixa10131514192123[[#This Row],[Entrada / Saída]]="Saída",FluxoCaixa10131514192123[[#This Row],[R$ (Valores)]]*-1,FluxoCaixa10131514192123[[#This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IF(FluxoCaixa10131514192123[[#This Row],[Movimento ]]="Saldo Inicial",FluxoCaixa10131514192123[[#This Row],[R$ (Valores)]],K1141+FluxoCaixa10131514192123[[#This Row],[Valores Receitas / Despesas]])</f>
        <v>2511924.87</v>
      </c>
      <c r="L1142" s="53">
        <f>IF(FluxoCaixa10131514192123[[#This Row],[Entrada / Saída]]="Saída",FluxoCaixa10131514192123[[#This Row],[R$ (Valores)]]*-1,FluxoCaixa10131514192123[[#This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IF(FluxoCaixa10131514192123[[#This Row],[Movimento ]]="Saldo Inicial",FluxoCaixa10131514192123[[#This Row],[R$ (Valores)]],K1142+FluxoCaixa10131514192123[[#This Row],[Valores Receitas / Despesas]])</f>
        <v>2511924.87</v>
      </c>
      <c r="L1143" s="53">
        <f>IF(FluxoCaixa10131514192123[[#This Row],[Entrada / Saída]]="Saída",FluxoCaixa10131514192123[[#This Row],[R$ (Valores)]]*-1,FluxoCaixa10131514192123[[#This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IF(FluxoCaixa10131514192123[[#This Row],[Movimento ]]="Saldo Inicial",FluxoCaixa10131514192123[[#This Row],[R$ (Valores)]],K1143+FluxoCaixa10131514192123[[#This Row],[Valores Receitas / Despesas]])</f>
        <v>2511924.87</v>
      </c>
      <c r="L1144" s="53">
        <f>IF(FluxoCaixa10131514192123[[#This Row],[Entrada / Saída]]="Saída",FluxoCaixa10131514192123[[#This Row],[R$ (Valores)]]*-1,FluxoCaixa10131514192123[[#This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IF(FluxoCaixa10131514192123[[#This Row],[Movimento ]]="Saldo Inicial",FluxoCaixa10131514192123[[#This Row],[R$ (Valores)]],K1144+FluxoCaixa10131514192123[[#This Row],[Valores Receitas / Despesas]])</f>
        <v>2511924.87</v>
      </c>
      <c r="L1145" s="53">
        <f>IF(FluxoCaixa10131514192123[[#This Row],[Entrada / Saída]]="Saída",FluxoCaixa10131514192123[[#This Row],[R$ (Valores)]]*-1,FluxoCaixa10131514192123[[#This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IF(FluxoCaixa10131514192123[[#This Row],[Movimento ]]="Saldo Inicial",FluxoCaixa10131514192123[[#This Row],[R$ (Valores)]],K1145+FluxoCaixa10131514192123[[#This Row],[Valores Receitas / Despesas]])</f>
        <v>2511924.87</v>
      </c>
      <c r="L1146" s="53">
        <f>IF(FluxoCaixa10131514192123[[#This Row],[Entrada / Saída]]="Saída",FluxoCaixa10131514192123[[#This Row],[R$ (Valores)]]*-1,FluxoCaixa10131514192123[[#This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IF(FluxoCaixa10131514192123[[#This Row],[Movimento ]]="Saldo Inicial",FluxoCaixa10131514192123[[#This Row],[R$ (Valores)]],K1146+FluxoCaixa10131514192123[[#This Row],[Valores Receitas / Despesas]])</f>
        <v>2511924.87</v>
      </c>
      <c r="L1147" s="53">
        <f>IF(FluxoCaixa10131514192123[[#This Row],[Entrada / Saída]]="Saída",FluxoCaixa10131514192123[[#This Row],[R$ (Valores)]]*-1,FluxoCaixa10131514192123[[#This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IF(FluxoCaixa10131514192123[[#This Row],[Movimento ]]="Saldo Inicial",FluxoCaixa10131514192123[[#This Row],[R$ (Valores)]],K1147+FluxoCaixa10131514192123[[#This Row],[Valores Receitas / Despesas]])</f>
        <v>2511924.87</v>
      </c>
      <c r="L1148" s="53">
        <f>IF(FluxoCaixa10131514192123[[#This Row],[Entrada / Saída]]="Saída",FluxoCaixa10131514192123[[#This Row],[R$ (Valores)]]*-1,FluxoCaixa10131514192123[[#This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IF(FluxoCaixa10131514192123[[#This Row],[Movimento ]]="Saldo Inicial",FluxoCaixa10131514192123[[#This Row],[R$ (Valores)]],K1148+FluxoCaixa10131514192123[[#This Row],[Valores Receitas / Despesas]])</f>
        <v>2511924.87</v>
      </c>
      <c r="L1149" s="53">
        <f>IF(FluxoCaixa10131514192123[[#This Row],[Entrada / Saída]]="Saída",FluxoCaixa10131514192123[[#This Row],[R$ (Valores)]]*-1,FluxoCaixa10131514192123[[#This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IF(FluxoCaixa10131514192123[[#This Row],[Movimento ]]="Saldo Inicial",FluxoCaixa10131514192123[[#This Row],[R$ (Valores)]],K1149+FluxoCaixa10131514192123[[#This Row],[Valores Receitas / Despesas]])</f>
        <v>2511924.87</v>
      </c>
      <c r="L1150" s="53">
        <f>IF(FluxoCaixa10131514192123[[#This Row],[Entrada / Saída]]="Saída",FluxoCaixa10131514192123[[#This Row],[R$ (Valores)]]*-1,FluxoCaixa10131514192123[[#This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IF(FluxoCaixa10131514192123[[#This Row],[Movimento ]]="Saldo Inicial",FluxoCaixa10131514192123[[#This Row],[R$ (Valores)]],K1150+FluxoCaixa10131514192123[[#This Row],[Valores Receitas / Despesas]])</f>
        <v>2511924.87</v>
      </c>
      <c r="L1151" s="53">
        <f>IF(FluxoCaixa10131514192123[[#This Row],[Entrada / Saída]]="Saída",FluxoCaixa10131514192123[[#This Row],[R$ (Valores)]]*-1,FluxoCaixa10131514192123[[#This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IF(FluxoCaixa10131514192123[[#This Row],[Movimento ]]="Saldo Inicial",FluxoCaixa10131514192123[[#This Row],[R$ (Valores)]],K1151+FluxoCaixa10131514192123[[#This Row],[Valores Receitas / Despesas]])</f>
        <v>2511924.87</v>
      </c>
      <c r="L1152" s="53">
        <f>IF(FluxoCaixa10131514192123[[#This Row],[Entrada / Saída]]="Saída",FluxoCaixa10131514192123[[#This Row],[R$ (Valores)]]*-1,FluxoCaixa10131514192123[[#This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IF(FluxoCaixa10131514192123[[#This Row],[Movimento ]]="Saldo Inicial",FluxoCaixa10131514192123[[#This Row],[R$ (Valores)]],K1152+FluxoCaixa10131514192123[[#This Row],[Valores Receitas / Despesas]])</f>
        <v>2511924.87</v>
      </c>
      <c r="L1153" s="53">
        <f>IF(FluxoCaixa10131514192123[[#This Row],[Entrada / Saída]]="Saída",FluxoCaixa10131514192123[[#This Row],[R$ (Valores)]]*-1,FluxoCaixa10131514192123[[#This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IF(FluxoCaixa10131514192123[[#This Row],[Movimento ]]="Saldo Inicial",FluxoCaixa10131514192123[[#This Row],[R$ (Valores)]],K1153+FluxoCaixa10131514192123[[#This Row],[Valores Receitas / Despesas]])</f>
        <v>2511924.87</v>
      </c>
      <c r="L1154" s="53">
        <f>IF(FluxoCaixa10131514192123[[#This Row],[Entrada / Saída]]="Saída",FluxoCaixa10131514192123[[#This Row],[R$ (Valores)]]*-1,FluxoCaixa10131514192123[[#This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IF(FluxoCaixa10131514192123[[#This Row],[Movimento ]]="Saldo Inicial",FluxoCaixa10131514192123[[#This Row],[R$ (Valores)]],K1154+FluxoCaixa10131514192123[[#This Row],[Valores Receitas / Despesas]])</f>
        <v>2511924.87</v>
      </c>
      <c r="L1155" s="53">
        <f>IF(FluxoCaixa10131514192123[[#This Row],[Entrada / Saída]]="Saída",FluxoCaixa10131514192123[[#This Row],[R$ (Valores)]]*-1,FluxoCaixa10131514192123[[#This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IF(FluxoCaixa10131514192123[[#This Row],[Movimento ]]="Saldo Inicial",FluxoCaixa10131514192123[[#This Row],[R$ (Valores)]],K1155+FluxoCaixa10131514192123[[#This Row],[Valores Receitas / Despesas]])</f>
        <v>2511924.87</v>
      </c>
      <c r="L1156" s="53">
        <f>IF(FluxoCaixa10131514192123[[#This Row],[Entrada / Saída]]="Saída",FluxoCaixa10131514192123[[#This Row],[R$ (Valores)]]*-1,FluxoCaixa10131514192123[[#This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IF(FluxoCaixa10131514192123[[#This Row],[Movimento ]]="Saldo Inicial",FluxoCaixa10131514192123[[#This Row],[R$ (Valores)]],K1156+FluxoCaixa10131514192123[[#This Row],[Valores Receitas / Despesas]])</f>
        <v>2511924.87</v>
      </c>
      <c r="L1157" s="53">
        <f>IF(FluxoCaixa10131514192123[[#This Row],[Entrada / Saída]]="Saída",FluxoCaixa10131514192123[[#This Row],[R$ (Valores)]]*-1,FluxoCaixa10131514192123[[#This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IF(FluxoCaixa10131514192123[[#This Row],[Movimento ]]="Saldo Inicial",FluxoCaixa10131514192123[[#This Row],[R$ (Valores)]],K1157+FluxoCaixa10131514192123[[#This Row],[Valores Receitas / Despesas]])</f>
        <v>2511924.87</v>
      </c>
      <c r="L1158" s="53">
        <f>IF(FluxoCaixa10131514192123[[#This Row],[Entrada / Saída]]="Saída",FluxoCaixa10131514192123[[#This Row],[R$ (Valores)]]*-1,FluxoCaixa10131514192123[[#This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IF(FluxoCaixa10131514192123[[#This Row],[Movimento ]]="Saldo Inicial",FluxoCaixa10131514192123[[#This Row],[R$ (Valores)]],K1158+FluxoCaixa10131514192123[[#This Row],[Valores Receitas / Despesas]])</f>
        <v>2511924.87</v>
      </c>
      <c r="L1159" s="53">
        <f>IF(FluxoCaixa10131514192123[[#This Row],[Entrada / Saída]]="Saída",FluxoCaixa10131514192123[[#This Row],[R$ (Valores)]]*-1,FluxoCaixa10131514192123[[#This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IF(FluxoCaixa10131514192123[[#This Row],[Movimento ]]="Saldo Inicial",FluxoCaixa10131514192123[[#This Row],[R$ (Valores)]],K1159+FluxoCaixa10131514192123[[#This Row],[Valores Receitas / Despesas]])</f>
        <v>2511924.87</v>
      </c>
      <c r="L1160" s="53">
        <f>IF(FluxoCaixa10131514192123[[#This Row],[Entrada / Saída]]="Saída",FluxoCaixa10131514192123[[#This Row],[R$ (Valores)]]*-1,FluxoCaixa10131514192123[[#This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IF(FluxoCaixa10131514192123[[#This Row],[Movimento ]]="Saldo Inicial",FluxoCaixa10131514192123[[#This Row],[R$ (Valores)]],K1160+FluxoCaixa10131514192123[[#This Row],[Valores Receitas / Despesas]])</f>
        <v>2511924.87</v>
      </c>
      <c r="L1161" s="53">
        <f>IF(FluxoCaixa10131514192123[[#This Row],[Entrada / Saída]]="Saída",FluxoCaixa10131514192123[[#This Row],[R$ (Valores)]]*-1,FluxoCaixa10131514192123[[#This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IF(FluxoCaixa10131514192123[[#This Row],[Movimento ]]="Saldo Inicial",FluxoCaixa10131514192123[[#This Row],[R$ (Valores)]],K1161+FluxoCaixa10131514192123[[#This Row],[Valores Receitas / Despesas]])</f>
        <v>2511924.87</v>
      </c>
      <c r="L1162" s="53">
        <f>IF(FluxoCaixa10131514192123[[#This Row],[Entrada / Saída]]="Saída",FluxoCaixa10131514192123[[#This Row],[R$ (Valores)]]*-1,FluxoCaixa10131514192123[[#This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IF(FluxoCaixa10131514192123[[#This Row],[Movimento ]]="Saldo Inicial",FluxoCaixa10131514192123[[#This Row],[R$ (Valores)]],K1162+FluxoCaixa10131514192123[[#This Row],[Valores Receitas / Despesas]])</f>
        <v>2511924.87</v>
      </c>
      <c r="L1163" s="53">
        <f>IF(FluxoCaixa10131514192123[[#This Row],[Entrada / Saída]]="Saída",FluxoCaixa10131514192123[[#This Row],[R$ (Valores)]]*-1,FluxoCaixa10131514192123[[#This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IF(FluxoCaixa10131514192123[[#This Row],[Movimento ]]="Saldo Inicial",FluxoCaixa10131514192123[[#This Row],[R$ (Valores)]],K1163+FluxoCaixa10131514192123[[#This Row],[Valores Receitas / Despesas]])</f>
        <v>2511924.87</v>
      </c>
      <c r="L1164" s="53">
        <f>IF(FluxoCaixa10131514192123[[#This Row],[Entrada / Saída]]="Saída",FluxoCaixa10131514192123[[#This Row],[R$ (Valores)]]*-1,FluxoCaixa10131514192123[[#This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IF(FluxoCaixa10131514192123[[#This Row],[Movimento ]]="Saldo Inicial",FluxoCaixa10131514192123[[#This Row],[R$ (Valores)]],K1164+FluxoCaixa10131514192123[[#This Row],[Valores Receitas / Despesas]])</f>
        <v>2511924.87</v>
      </c>
      <c r="L1165" s="53">
        <f>IF(FluxoCaixa10131514192123[[#This Row],[Entrada / Saída]]="Saída",FluxoCaixa10131514192123[[#This Row],[R$ (Valores)]]*-1,FluxoCaixa10131514192123[[#This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IF(FluxoCaixa10131514192123[[#This Row],[Movimento ]]="Saldo Inicial",FluxoCaixa10131514192123[[#This Row],[R$ (Valores)]],K1165+FluxoCaixa10131514192123[[#This Row],[Valores Receitas / Despesas]])</f>
        <v>2511924.87</v>
      </c>
      <c r="L1166" s="53">
        <f>IF(FluxoCaixa10131514192123[[#This Row],[Entrada / Saída]]="Saída",FluxoCaixa10131514192123[[#This Row],[R$ (Valores)]]*-1,FluxoCaixa10131514192123[[#This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IF(FluxoCaixa10131514192123[[#This Row],[Movimento ]]="Saldo Inicial",FluxoCaixa10131514192123[[#This Row],[R$ (Valores)]],K1166+FluxoCaixa10131514192123[[#This Row],[Valores Receitas / Despesas]])</f>
        <v>2511924.87</v>
      </c>
      <c r="L1167" s="53">
        <f>IF(FluxoCaixa10131514192123[[#This Row],[Entrada / Saída]]="Saída",FluxoCaixa10131514192123[[#This Row],[R$ (Valores)]]*-1,FluxoCaixa10131514192123[[#This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IF(FluxoCaixa10131514192123[[#This Row],[Movimento ]]="Saldo Inicial",FluxoCaixa10131514192123[[#This Row],[R$ (Valores)]],K1167+FluxoCaixa10131514192123[[#This Row],[Valores Receitas / Despesas]])</f>
        <v>2511924.87</v>
      </c>
      <c r="L1168" s="53">
        <f>IF(FluxoCaixa10131514192123[[#This Row],[Entrada / Saída]]="Saída",FluxoCaixa10131514192123[[#This Row],[R$ (Valores)]]*-1,FluxoCaixa10131514192123[[#This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IF(FluxoCaixa10131514192123[[#This Row],[Movimento ]]="Saldo Inicial",FluxoCaixa10131514192123[[#This Row],[R$ (Valores)]],K1168+FluxoCaixa10131514192123[[#This Row],[Valores Receitas / Despesas]])</f>
        <v>2511924.87</v>
      </c>
      <c r="L1169" s="53">
        <f>IF(FluxoCaixa10131514192123[[#This Row],[Entrada / Saída]]="Saída",FluxoCaixa10131514192123[[#This Row],[R$ (Valores)]]*-1,FluxoCaixa10131514192123[[#This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IF(FluxoCaixa10131514192123[[#This Row],[Movimento ]]="Saldo Inicial",FluxoCaixa10131514192123[[#This Row],[R$ (Valores)]],K1169+FluxoCaixa10131514192123[[#This Row],[Valores Receitas / Despesas]])</f>
        <v>2511924.87</v>
      </c>
      <c r="L1170" s="53">
        <f>IF(FluxoCaixa10131514192123[[#This Row],[Entrada / Saída]]="Saída",FluxoCaixa10131514192123[[#This Row],[R$ (Valores)]]*-1,FluxoCaixa10131514192123[[#This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IF(FluxoCaixa10131514192123[[#This Row],[Movimento ]]="Saldo Inicial",FluxoCaixa10131514192123[[#This Row],[R$ (Valores)]],K1170+FluxoCaixa10131514192123[[#This Row],[Valores Receitas / Despesas]])</f>
        <v>2511924.87</v>
      </c>
      <c r="L1171" s="53">
        <f>IF(FluxoCaixa10131514192123[[#This Row],[Entrada / Saída]]="Saída",FluxoCaixa10131514192123[[#This Row],[R$ (Valores)]]*-1,FluxoCaixa10131514192123[[#This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IF(FluxoCaixa10131514192123[[#This Row],[Movimento ]]="Saldo Inicial",FluxoCaixa10131514192123[[#This Row],[R$ (Valores)]],K1171+FluxoCaixa10131514192123[[#This Row],[Valores Receitas / Despesas]])</f>
        <v>2511924.87</v>
      </c>
      <c r="L1172" s="53">
        <f>IF(FluxoCaixa10131514192123[[#This Row],[Entrada / Saída]]="Saída",FluxoCaixa10131514192123[[#This Row],[R$ (Valores)]]*-1,FluxoCaixa10131514192123[[#This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IF(FluxoCaixa10131514192123[[#This Row],[Movimento ]]="Saldo Inicial",FluxoCaixa10131514192123[[#This Row],[R$ (Valores)]],K1172+FluxoCaixa10131514192123[[#This Row],[Valores Receitas / Despesas]])</f>
        <v>2511924.87</v>
      </c>
      <c r="L1173" s="53">
        <f>IF(FluxoCaixa10131514192123[[#This Row],[Entrada / Saída]]="Saída",FluxoCaixa10131514192123[[#This Row],[R$ (Valores)]]*-1,FluxoCaixa10131514192123[[#This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IF(FluxoCaixa10131514192123[[#This Row],[Movimento ]]="Saldo Inicial",FluxoCaixa10131514192123[[#This Row],[R$ (Valores)]],K1173+FluxoCaixa10131514192123[[#This Row],[Valores Receitas / Despesas]])</f>
        <v>2511924.87</v>
      </c>
      <c r="L1174" s="53">
        <f>IF(FluxoCaixa10131514192123[[#This Row],[Entrada / Saída]]="Saída",FluxoCaixa10131514192123[[#This Row],[R$ (Valores)]]*-1,FluxoCaixa10131514192123[[#This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IF(FluxoCaixa10131514192123[[#This Row],[Movimento ]]="Saldo Inicial",FluxoCaixa10131514192123[[#This Row],[R$ (Valores)]],K1174+FluxoCaixa10131514192123[[#This Row],[Valores Receitas / Despesas]])</f>
        <v>2511924.87</v>
      </c>
      <c r="L1175" s="53">
        <f>IF(FluxoCaixa10131514192123[[#This Row],[Entrada / Saída]]="Saída",FluxoCaixa10131514192123[[#This Row],[R$ (Valores)]]*-1,FluxoCaixa10131514192123[[#This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IF(FluxoCaixa10131514192123[[#This Row],[Movimento ]]="Saldo Inicial",FluxoCaixa10131514192123[[#This Row],[R$ (Valores)]],K1175+FluxoCaixa10131514192123[[#This Row],[Valores Receitas / Despesas]])</f>
        <v>2511924.87</v>
      </c>
      <c r="L1176" s="53">
        <f>IF(FluxoCaixa10131514192123[[#This Row],[Entrada / Saída]]="Saída",FluxoCaixa10131514192123[[#This Row],[R$ (Valores)]]*-1,FluxoCaixa10131514192123[[#This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IF(FluxoCaixa10131514192123[[#This Row],[Movimento ]]="Saldo Inicial",FluxoCaixa10131514192123[[#This Row],[R$ (Valores)]],K1176+FluxoCaixa10131514192123[[#This Row],[Valores Receitas / Despesas]])</f>
        <v>2511924.87</v>
      </c>
      <c r="L1177" s="53">
        <f>IF(FluxoCaixa10131514192123[[#This Row],[Entrada / Saída]]="Saída",FluxoCaixa10131514192123[[#This Row],[R$ (Valores)]]*-1,FluxoCaixa10131514192123[[#This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IF(FluxoCaixa10131514192123[[#This Row],[Movimento ]]="Saldo Inicial",FluxoCaixa10131514192123[[#This Row],[R$ (Valores)]],K1177+FluxoCaixa10131514192123[[#This Row],[Valores Receitas / Despesas]])</f>
        <v>2511924.87</v>
      </c>
      <c r="L1178" s="53">
        <f>IF(FluxoCaixa10131514192123[[#This Row],[Entrada / Saída]]="Saída",FluxoCaixa10131514192123[[#This Row],[R$ (Valores)]]*-1,FluxoCaixa10131514192123[[#This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IF(FluxoCaixa10131514192123[[#This Row],[Movimento ]]="Saldo Inicial",FluxoCaixa10131514192123[[#This Row],[R$ (Valores)]],K1178+FluxoCaixa10131514192123[[#This Row],[Valores Receitas / Despesas]])</f>
        <v>2511924.87</v>
      </c>
      <c r="L1179" s="53">
        <f>IF(FluxoCaixa10131514192123[[#This Row],[Entrada / Saída]]="Saída",FluxoCaixa10131514192123[[#This Row],[R$ (Valores)]]*-1,FluxoCaixa10131514192123[[#This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IF(FluxoCaixa10131514192123[[#This Row],[Movimento ]]="Saldo Inicial",FluxoCaixa10131514192123[[#This Row],[R$ (Valores)]],K1179+FluxoCaixa10131514192123[[#This Row],[Valores Receitas / Despesas]])</f>
        <v>2511924.87</v>
      </c>
      <c r="L1180" s="53">
        <f>IF(FluxoCaixa10131514192123[[#This Row],[Entrada / Saída]]="Saída",FluxoCaixa10131514192123[[#This Row],[R$ (Valores)]]*-1,FluxoCaixa10131514192123[[#This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IF(FluxoCaixa10131514192123[[#This Row],[Movimento ]]="Saldo Inicial",FluxoCaixa10131514192123[[#This Row],[R$ (Valores)]],K1180+FluxoCaixa10131514192123[[#This Row],[Valores Receitas / Despesas]])</f>
        <v>2511924.87</v>
      </c>
      <c r="L1181" s="53">
        <f>IF(FluxoCaixa10131514192123[[#This Row],[Entrada / Saída]]="Saída",FluxoCaixa10131514192123[[#This Row],[R$ (Valores)]]*-1,FluxoCaixa10131514192123[[#This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IF(FluxoCaixa10131514192123[[#This Row],[Movimento ]]="Saldo Inicial",FluxoCaixa10131514192123[[#This Row],[R$ (Valores)]],K1181+FluxoCaixa10131514192123[[#This Row],[Valores Receitas / Despesas]])</f>
        <v>2511924.87</v>
      </c>
      <c r="L1182" s="53">
        <f>IF(FluxoCaixa10131514192123[[#This Row],[Entrada / Saída]]="Saída",FluxoCaixa10131514192123[[#This Row],[R$ (Valores)]]*-1,FluxoCaixa10131514192123[[#This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IF(FluxoCaixa10131514192123[[#This Row],[Movimento ]]="Saldo Inicial",FluxoCaixa10131514192123[[#This Row],[R$ (Valores)]],K1182+FluxoCaixa10131514192123[[#This Row],[Valores Receitas / Despesas]])</f>
        <v>2511924.87</v>
      </c>
      <c r="L1183" s="53">
        <f>IF(FluxoCaixa10131514192123[[#This Row],[Entrada / Saída]]="Saída",FluxoCaixa10131514192123[[#This Row],[R$ (Valores)]]*-1,FluxoCaixa10131514192123[[#This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IF(FluxoCaixa10131514192123[[#This Row],[Movimento ]]="Saldo Inicial",FluxoCaixa10131514192123[[#This Row],[R$ (Valores)]],K1183+FluxoCaixa10131514192123[[#This Row],[Valores Receitas / Despesas]])</f>
        <v>2511924.87</v>
      </c>
      <c r="L1184" s="53">
        <f>IF(FluxoCaixa10131514192123[[#This Row],[Entrada / Saída]]="Saída",FluxoCaixa10131514192123[[#This Row],[R$ (Valores)]]*-1,FluxoCaixa10131514192123[[#This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IF(FluxoCaixa10131514192123[[#This Row],[Movimento ]]="Saldo Inicial",FluxoCaixa10131514192123[[#This Row],[R$ (Valores)]],K1184+FluxoCaixa10131514192123[[#This Row],[Valores Receitas / Despesas]])</f>
        <v>2511924.87</v>
      </c>
      <c r="L1185" s="53">
        <f>IF(FluxoCaixa10131514192123[[#This Row],[Entrada / Saída]]="Saída",FluxoCaixa10131514192123[[#This Row],[R$ (Valores)]]*-1,FluxoCaixa10131514192123[[#This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IF(FluxoCaixa10131514192123[[#This Row],[Movimento ]]="Saldo Inicial",FluxoCaixa10131514192123[[#This Row],[R$ (Valores)]],K1185+FluxoCaixa10131514192123[[#This Row],[Valores Receitas / Despesas]])</f>
        <v>2511924.87</v>
      </c>
      <c r="L1186" s="53">
        <f>IF(FluxoCaixa10131514192123[[#This Row],[Entrada / Saída]]="Saída",FluxoCaixa10131514192123[[#This Row],[R$ (Valores)]]*-1,FluxoCaixa10131514192123[[#This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IF(FluxoCaixa10131514192123[[#This Row],[Movimento ]]="Saldo Inicial",FluxoCaixa10131514192123[[#This Row],[R$ (Valores)]],K1186+FluxoCaixa10131514192123[[#This Row],[Valores Receitas / Despesas]])</f>
        <v>2511924.87</v>
      </c>
      <c r="L1187" s="53">
        <f>IF(FluxoCaixa10131514192123[[#This Row],[Entrada / Saída]]="Saída",FluxoCaixa10131514192123[[#This Row],[R$ (Valores)]]*-1,FluxoCaixa10131514192123[[#This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IF(FluxoCaixa10131514192123[[#This Row],[Movimento ]]="Saldo Inicial",FluxoCaixa10131514192123[[#This Row],[R$ (Valores)]],K1187+FluxoCaixa10131514192123[[#This Row],[Valores Receitas / Despesas]])</f>
        <v>2511924.87</v>
      </c>
      <c r="L1188" s="53">
        <f>IF(FluxoCaixa10131514192123[[#This Row],[Entrada / Saída]]="Saída",FluxoCaixa10131514192123[[#This Row],[R$ (Valores)]]*-1,FluxoCaixa10131514192123[[#This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IF(FluxoCaixa10131514192123[[#This Row],[Movimento ]]="Saldo Inicial",FluxoCaixa10131514192123[[#This Row],[R$ (Valores)]],K1188+FluxoCaixa10131514192123[[#This Row],[Valores Receitas / Despesas]])</f>
        <v>2511924.87</v>
      </c>
      <c r="L1189" s="53">
        <f>IF(FluxoCaixa10131514192123[[#This Row],[Entrada / Saída]]="Saída",FluxoCaixa10131514192123[[#This Row],[R$ (Valores)]]*-1,FluxoCaixa10131514192123[[#This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IF(FluxoCaixa10131514192123[[#This Row],[Movimento ]]="Saldo Inicial",FluxoCaixa10131514192123[[#This Row],[R$ (Valores)]],K1189+FluxoCaixa10131514192123[[#This Row],[Valores Receitas / Despesas]])</f>
        <v>2511924.87</v>
      </c>
      <c r="L1190" s="53">
        <f>IF(FluxoCaixa10131514192123[[#This Row],[Entrada / Saída]]="Saída",FluxoCaixa10131514192123[[#This Row],[R$ (Valores)]]*-1,FluxoCaixa10131514192123[[#This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IF(FluxoCaixa10131514192123[[#This Row],[Movimento ]]="Saldo Inicial",FluxoCaixa10131514192123[[#This Row],[R$ (Valores)]],K1190+FluxoCaixa10131514192123[[#This Row],[Valores Receitas / Despesas]])</f>
        <v>2511924.87</v>
      </c>
      <c r="L1191" s="53">
        <f>IF(FluxoCaixa10131514192123[[#This Row],[Entrada / Saída]]="Saída",FluxoCaixa10131514192123[[#This Row],[R$ (Valores)]]*-1,FluxoCaixa10131514192123[[#This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IF(FluxoCaixa10131514192123[[#This Row],[Movimento ]]="Saldo Inicial",FluxoCaixa10131514192123[[#This Row],[R$ (Valores)]],K1191+FluxoCaixa10131514192123[[#This Row],[Valores Receitas / Despesas]])</f>
        <v>2511924.87</v>
      </c>
      <c r="L1192" s="53">
        <f>IF(FluxoCaixa10131514192123[[#This Row],[Entrada / Saída]]="Saída",FluxoCaixa10131514192123[[#This Row],[R$ (Valores)]]*-1,FluxoCaixa10131514192123[[#This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IF(FluxoCaixa10131514192123[[#This Row],[Movimento ]]="Saldo Inicial",FluxoCaixa10131514192123[[#This Row],[R$ (Valores)]],K1192+FluxoCaixa10131514192123[[#This Row],[Valores Receitas / Despesas]])</f>
        <v>2511924.87</v>
      </c>
      <c r="L1193" s="53">
        <f>IF(FluxoCaixa10131514192123[[#This Row],[Entrada / Saída]]="Saída",FluxoCaixa10131514192123[[#This Row],[R$ (Valores)]]*-1,FluxoCaixa10131514192123[[#This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IF(FluxoCaixa10131514192123[[#This Row],[Movimento ]]="Saldo Inicial",FluxoCaixa10131514192123[[#This Row],[R$ (Valores)]],K1193+FluxoCaixa10131514192123[[#This Row],[Valores Receitas / Despesas]])</f>
        <v>2511924.87</v>
      </c>
      <c r="L1194" s="53">
        <f>IF(FluxoCaixa10131514192123[[#This Row],[Entrada / Saída]]="Saída",FluxoCaixa10131514192123[[#This Row],[R$ (Valores)]]*-1,FluxoCaixa10131514192123[[#This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IF(FluxoCaixa10131514192123[[#This Row],[Movimento ]]="Saldo Inicial",FluxoCaixa10131514192123[[#This Row],[R$ (Valores)]],K1194+FluxoCaixa10131514192123[[#This Row],[Valores Receitas / Despesas]])</f>
        <v>2511924.87</v>
      </c>
      <c r="L1195" s="53">
        <f>IF(FluxoCaixa10131514192123[[#This Row],[Entrada / Saída]]="Saída",FluxoCaixa10131514192123[[#This Row],[R$ (Valores)]]*-1,FluxoCaixa10131514192123[[#This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IF(FluxoCaixa10131514192123[[#This Row],[Movimento ]]="Saldo Inicial",FluxoCaixa10131514192123[[#This Row],[R$ (Valores)]],K1195+FluxoCaixa10131514192123[[#This Row],[Valores Receitas / Despesas]])</f>
        <v>2511924.87</v>
      </c>
      <c r="L1196" s="53">
        <f>IF(FluxoCaixa10131514192123[[#This Row],[Entrada / Saída]]="Saída",FluxoCaixa10131514192123[[#This Row],[R$ (Valores)]]*-1,FluxoCaixa10131514192123[[#This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IF(FluxoCaixa10131514192123[[#This Row],[Movimento ]]="Saldo Inicial",FluxoCaixa10131514192123[[#This Row],[R$ (Valores)]],K1196+FluxoCaixa10131514192123[[#This Row],[Valores Receitas / Despesas]])</f>
        <v>2511924.87</v>
      </c>
      <c r="L1197" s="53">
        <f>IF(FluxoCaixa10131514192123[[#This Row],[Entrada / Saída]]="Saída",FluxoCaixa10131514192123[[#This Row],[R$ (Valores)]]*-1,FluxoCaixa10131514192123[[#This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IF(FluxoCaixa10131514192123[[#This Row],[Movimento ]]="Saldo Inicial",FluxoCaixa10131514192123[[#This Row],[R$ (Valores)]],K1197+FluxoCaixa10131514192123[[#This Row],[Valores Receitas / Despesas]])</f>
        <v>2511924.87</v>
      </c>
      <c r="L1198" s="53">
        <f>IF(FluxoCaixa10131514192123[[#This Row],[Entrada / Saída]]="Saída",FluxoCaixa10131514192123[[#This Row],[R$ (Valores)]]*-1,FluxoCaixa10131514192123[[#This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IF(FluxoCaixa10131514192123[[#This Row],[Movimento ]]="Saldo Inicial",FluxoCaixa10131514192123[[#This Row],[R$ (Valores)]],K1198+FluxoCaixa10131514192123[[#This Row],[Valores Receitas / Despesas]])</f>
        <v>2511924.87</v>
      </c>
      <c r="L1199" s="53">
        <f>IF(FluxoCaixa10131514192123[[#This Row],[Entrada / Saída]]="Saída",FluxoCaixa10131514192123[[#This Row],[R$ (Valores)]]*-1,FluxoCaixa10131514192123[[#This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IF(FluxoCaixa10131514192123[[#This Row],[Movimento ]]="Saldo Inicial",FluxoCaixa10131514192123[[#This Row],[R$ (Valores)]],K1199+FluxoCaixa10131514192123[[#This Row],[Valores Receitas / Despesas]])</f>
        <v>2511924.87</v>
      </c>
      <c r="L1200" s="53">
        <f>IF(FluxoCaixa10131514192123[[#This Row],[Entrada / Saída]]="Saída",FluxoCaixa10131514192123[[#This Row],[R$ (Valores)]]*-1,FluxoCaixa10131514192123[[#This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IF(FluxoCaixa10131514192123[[#This Row],[Movimento ]]="Saldo Inicial",FluxoCaixa10131514192123[[#This Row],[R$ (Valores)]],K1200+FluxoCaixa10131514192123[[#This Row],[Valores Receitas / Despesas]])</f>
        <v>2511924.87</v>
      </c>
      <c r="L1201" s="53">
        <f>IF(FluxoCaixa10131514192123[[#This Row],[Entrada / Saída]]="Saída",FluxoCaixa10131514192123[[#This Row],[R$ (Valores)]]*-1,FluxoCaixa10131514192123[[#This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IF(FluxoCaixa10131514192123[[#This Row],[Movimento ]]="Saldo Inicial",FluxoCaixa10131514192123[[#This Row],[R$ (Valores)]],K1201+FluxoCaixa10131514192123[[#This Row],[Valores Receitas / Despesas]])</f>
        <v>2511924.87</v>
      </c>
      <c r="L1202" s="53">
        <f>IF(FluxoCaixa10131514192123[[#This Row],[Entrada / Saída]]="Saída",FluxoCaixa10131514192123[[#This Row],[R$ (Valores)]]*-1,FluxoCaixa10131514192123[[#This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IF(FluxoCaixa10131514192123[[#This Row],[Movimento ]]="Saldo Inicial",FluxoCaixa10131514192123[[#This Row],[R$ (Valores)]],K1202+FluxoCaixa10131514192123[[#This Row],[Valores Receitas / Despesas]])</f>
        <v>2511924.87</v>
      </c>
      <c r="L1203" s="53">
        <f>IF(FluxoCaixa10131514192123[[#This Row],[Entrada / Saída]]="Saída",FluxoCaixa10131514192123[[#This Row],[R$ (Valores)]]*-1,FluxoCaixa10131514192123[[#This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IF(FluxoCaixa10131514192123[[#This Row],[Movimento ]]="Saldo Inicial",FluxoCaixa10131514192123[[#This Row],[R$ (Valores)]],K1203+FluxoCaixa10131514192123[[#This Row],[Valores Receitas / Despesas]])</f>
        <v>2511924.87</v>
      </c>
      <c r="L1204" s="53">
        <f>IF(FluxoCaixa10131514192123[[#This Row],[Entrada / Saída]]="Saída",FluxoCaixa10131514192123[[#This Row],[R$ (Valores)]]*-1,FluxoCaixa10131514192123[[#This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IF(FluxoCaixa10131514192123[[#This Row],[Movimento ]]="Saldo Inicial",FluxoCaixa10131514192123[[#This Row],[R$ (Valores)]],K1204+FluxoCaixa10131514192123[[#This Row],[Valores Receitas / Despesas]])</f>
        <v>2511924.87</v>
      </c>
      <c r="L1205" s="53">
        <f>IF(FluxoCaixa10131514192123[[#This Row],[Entrada / Saída]]="Saída",FluxoCaixa10131514192123[[#This Row],[R$ (Valores)]]*-1,FluxoCaixa10131514192123[[#This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IF(FluxoCaixa10131514192123[[#This Row],[Movimento ]]="Saldo Inicial",FluxoCaixa10131514192123[[#This Row],[R$ (Valores)]],K1205+FluxoCaixa10131514192123[[#This Row],[Valores Receitas / Despesas]])</f>
        <v>2511924.87</v>
      </c>
      <c r="L1206" s="53">
        <f>IF(FluxoCaixa10131514192123[[#This Row],[Entrada / Saída]]="Saída",FluxoCaixa10131514192123[[#This Row],[R$ (Valores)]]*-1,FluxoCaixa10131514192123[[#This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IF(FluxoCaixa10131514192123[[#This Row],[Movimento ]]="Saldo Inicial",FluxoCaixa10131514192123[[#This Row],[R$ (Valores)]],K1206+FluxoCaixa10131514192123[[#This Row],[Valores Receitas / Despesas]])</f>
        <v>2511924.87</v>
      </c>
      <c r="L1207" s="53">
        <f>IF(FluxoCaixa10131514192123[[#This Row],[Entrada / Saída]]="Saída",FluxoCaixa10131514192123[[#This Row],[R$ (Valores)]]*-1,FluxoCaixa10131514192123[[#This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IF(FluxoCaixa10131514192123[[#This Row],[Movimento ]]="Saldo Inicial",FluxoCaixa10131514192123[[#This Row],[R$ (Valores)]],K1207+FluxoCaixa10131514192123[[#This Row],[Valores Receitas / Despesas]])</f>
        <v>2511924.87</v>
      </c>
      <c r="L1208" s="53">
        <f>IF(FluxoCaixa10131514192123[[#This Row],[Entrada / Saída]]="Saída",FluxoCaixa10131514192123[[#This Row],[R$ (Valores)]]*-1,FluxoCaixa10131514192123[[#This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IF(FluxoCaixa10131514192123[[#This Row],[Movimento ]]="Saldo Inicial",FluxoCaixa10131514192123[[#This Row],[R$ (Valores)]],K1208+FluxoCaixa10131514192123[[#This Row],[Valores Receitas / Despesas]])</f>
        <v>2511924.87</v>
      </c>
      <c r="L1209" s="53">
        <f>IF(FluxoCaixa10131514192123[[#This Row],[Entrada / Saída]]="Saída",FluxoCaixa10131514192123[[#This Row],[R$ (Valores)]]*-1,FluxoCaixa10131514192123[[#This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IF(FluxoCaixa10131514192123[[#This Row],[Movimento ]]="Saldo Inicial",FluxoCaixa10131514192123[[#This Row],[R$ (Valores)]],K1209+FluxoCaixa10131514192123[[#This Row],[Valores Receitas / Despesas]])</f>
        <v>2511924.87</v>
      </c>
      <c r="L1210" s="53">
        <f>IF(FluxoCaixa10131514192123[[#This Row],[Entrada / Saída]]="Saída",FluxoCaixa10131514192123[[#This Row],[R$ (Valores)]]*-1,FluxoCaixa10131514192123[[#This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IF(FluxoCaixa10131514192123[[#This Row],[Movimento ]]="Saldo Inicial",FluxoCaixa10131514192123[[#This Row],[R$ (Valores)]],K1210+FluxoCaixa10131514192123[[#This Row],[Valores Receitas / Despesas]])</f>
        <v>2511924.87</v>
      </c>
      <c r="L1211" s="53">
        <f>IF(FluxoCaixa10131514192123[[#This Row],[Entrada / Saída]]="Saída",FluxoCaixa10131514192123[[#This Row],[R$ (Valores)]]*-1,FluxoCaixa10131514192123[[#This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IF(FluxoCaixa10131514192123[[#This Row],[Movimento ]]="Saldo Inicial",FluxoCaixa10131514192123[[#This Row],[R$ (Valores)]],K1211+FluxoCaixa10131514192123[[#This Row],[Valores Receitas / Despesas]])</f>
        <v>2511924.87</v>
      </c>
      <c r="L1212" s="53">
        <f>IF(FluxoCaixa10131514192123[[#This Row],[Entrada / Saída]]="Saída",FluxoCaixa10131514192123[[#This Row],[R$ (Valores)]]*-1,FluxoCaixa10131514192123[[#This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IF(FluxoCaixa10131514192123[[#This Row],[Movimento ]]="Saldo Inicial",FluxoCaixa10131514192123[[#This Row],[R$ (Valores)]],K1212+FluxoCaixa10131514192123[[#This Row],[Valores Receitas / Despesas]])</f>
        <v>2511924.87</v>
      </c>
      <c r="L1213" s="53">
        <f>IF(FluxoCaixa10131514192123[[#This Row],[Entrada / Saída]]="Saída",FluxoCaixa10131514192123[[#This Row],[R$ (Valores)]]*-1,FluxoCaixa10131514192123[[#This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IF(FluxoCaixa10131514192123[[#This Row],[Movimento ]]="Saldo Inicial",FluxoCaixa10131514192123[[#This Row],[R$ (Valores)]],K1213+FluxoCaixa10131514192123[[#This Row],[Valores Receitas / Despesas]])</f>
        <v>2511924.87</v>
      </c>
      <c r="L1214" s="53">
        <f>IF(FluxoCaixa10131514192123[[#This Row],[Entrada / Saída]]="Saída",FluxoCaixa10131514192123[[#This Row],[R$ (Valores)]]*-1,FluxoCaixa10131514192123[[#This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IF(FluxoCaixa10131514192123[[#This Row],[Movimento ]]="Saldo Inicial",FluxoCaixa10131514192123[[#This Row],[R$ (Valores)]],K1214+FluxoCaixa10131514192123[[#This Row],[Valores Receitas / Despesas]])</f>
        <v>2511924.87</v>
      </c>
      <c r="L1215" s="53">
        <f>IF(FluxoCaixa10131514192123[[#This Row],[Entrada / Saída]]="Saída",FluxoCaixa10131514192123[[#This Row],[R$ (Valores)]]*-1,FluxoCaixa10131514192123[[#This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IF(FluxoCaixa10131514192123[[#This Row],[Movimento ]]="Saldo Inicial",FluxoCaixa10131514192123[[#This Row],[R$ (Valores)]],K1215+FluxoCaixa10131514192123[[#This Row],[Valores Receitas / Despesas]])</f>
        <v>2511924.87</v>
      </c>
      <c r="L1216" s="53">
        <f>IF(FluxoCaixa10131514192123[[#This Row],[Entrada / Saída]]="Saída",FluxoCaixa10131514192123[[#This Row],[R$ (Valores)]]*-1,FluxoCaixa10131514192123[[#This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IF(FluxoCaixa10131514192123[[#This Row],[Movimento ]]="Saldo Inicial",FluxoCaixa10131514192123[[#This Row],[R$ (Valores)]],K1216+FluxoCaixa10131514192123[[#This Row],[Valores Receitas / Despesas]])</f>
        <v>2511924.87</v>
      </c>
      <c r="L1217" s="53">
        <f>IF(FluxoCaixa10131514192123[[#This Row],[Entrada / Saída]]="Saída",FluxoCaixa10131514192123[[#This Row],[R$ (Valores)]]*-1,FluxoCaixa10131514192123[[#This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IF(FluxoCaixa10131514192123[[#This Row],[Movimento ]]="Saldo Inicial",FluxoCaixa10131514192123[[#This Row],[R$ (Valores)]],K1217+FluxoCaixa10131514192123[[#This Row],[Valores Receitas / Despesas]])</f>
        <v>2511924.87</v>
      </c>
      <c r="L1218" s="53">
        <f>IF(FluxoCaixa10131514192123[[#This Row],[Entrada / Saída]]="Saída",FluxoCaixa10131514192123[[#This Row],[R$ (Valores)]]*-1,FluxoCaixa10131514192123[[#This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IF(FluxoCaixa10131514192123[[#This Row],[Movimento ]]="Saldo Inicial",FluxoCaixa10131514192123[[#This Row],[R$ (Valores)]],K1218+FluxoCaixa10131514192123[[#This Row],[Valores Receitas / Despesas]])</f>
        <v>2511924.87</v>
      </c>
      <c r="L1219" s="53">
        <f>IF(FluxoCaixa10131514192123[[#This Row],[Entrada / Saída]]="Saída",FluxoCaixa10131514192123[[#This Row],[R$ (Valores)]]*-1,FluxoCaixa10131514192123[[#This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IF(FluxoCaixa10131514192123[[#This Row],[Movimento ]]="Saldo Inicial",FluxoCaixa10131514192123[[#This Row],[R$ (Valores)]],K1219+FluxoCaixa10131514192123[[#This Row],[Valores Receitas / Despesas]])</f>
        <v>2511924.87</v>
      </c>
      <c r="L1220" s="53">
        <f>IF(FluxoCaixa10131514192123[[#This Row],[Entrada / Saída]]="Saída",FluxoCaixa10131514192123[[#This Row],[R$ (Valores)]]*-1,FluxoCaixa10131514192123[[#This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IF(FluxoCaixa10131514192123[[#This Row],[Movimento ]]="Saldo Inicial",FluxoCaixa10131514192123[[#This Row],[R$ (Valores)]],K1220+FluxoCaixa10131514192123[[#This Row],[Valores Receitas / Despesas]])</f>
        <v>2511924.87</v>
      </c>
      <c r="L1221" s="53">
        <f>IF(FluxoCaixa10131514192123[[#This Row],[Entrada / Saída]]="Saída",FluxoCaixa10131514192123[[#This Row],[R$ (Valores)]]*-1,FluxoCaixa10131514192123[[#This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IF(FluxoCaixa10131514192123[[#This Row],[Movimento ]]="Saldo Inicial",FluxoCaixa10131514192123[[#This Row],[R$ (Valores)]],K1221+FluxoCaixa10131514192123[[#This Row],[Valores Receitas / Despesas]])</f>
        <v>2511924.87</v>
      </c>
      <c r="L1222" s="53">
        <f>IF(FluxoCaixa10131514192123[[#This Row],[Entrada / Saída]]="Saída",FluxoCaixa10131514192123[[#This Row],[R$ (Valores)]]*-1,FluxoCaixa10131514192123[[#This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IF(FluxoCaixa10131514192123[[#This Row],[Movimento ]]="Saldo Inicial",FluxoCaixa10131514192123[[#This Row],[R$ (Valores)]],K1222+FluxoCaixa10131514192123[[#This Row],[Valores Receitas / Despesas]])</f>
        <v>2511924.87</v>
      </c>
      <c r="L1223" s="53">
        <f>IF(FluxoCaixa10131514192123[[#This Row],[Entrada / Saída]]="Saída",FluxoCaixa10131514192123[[#This Row],[R$ (Valores)]]*-1,FluxoCaixa10131514192123[[#This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IF(FluxoCaixa10131514192123[[#This Row],[Movimento ]]="Saldo Inicial",FluxoCaixa10131514192123[[#This Row],[R$ (Valores)]],K1223+FluxoCaixa10131514192123[[#This Row],[Valores Receitas / Despesas]])</f>
        <v>2511924.87</v>
      </c>
      <c r="L1224" s="53">
        <f>IF(FluxoCaixa10131514192123[[#This Row],[Entrada / Saída]]="Saída",FluxoCaixa10131514192123[[#This Row],[R$ (Valores)]]*-1,FluxoCaixa10131514192123[[#This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IF(FluxoCaixa10131514192123[[#This Row],[Movimento ]]="Saldo Inicial",FluxoCaixa10131514192123[[#This Row],[R$ (Valores)]],K1224+FluxoCaixa10131514192123[[#This Row],[Valores Receitas / Despesas]])</f>
        <v>2511924.87</v>
      </c>
      <c r="L1225" s="53">
        <f>IF(FluxoCaixa10131514192123[[#This Row],[Entrada / Saída]]="Saída",FluxoCaixa10131514192123[[#This Row],[R$ (Valores)]]*-1,FluxoCaixa10131514192123[[#This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IF(FluxoCaixa10131514192123[[#This Row],[Movimento ]]="Saldo Inicial",FluxoCaixa10131514192123[[#This Row],[R$ (Valores)]],K1225+FluxoCaixa10131514192123[[#This Row],[Valores Receitas / Despesas]])</f>
        <v>2511924.87</v>
      </c>
      <c r="L1226" s="53">
        <f>IF(FluxoCaixa10131514192123[[#This Row],[Entrada / Saída]]="Saída",FluxoCaixa10131514192123[[#This Row],[R$ (Valores)]]*-1,FluxoCaixa10131514192123[[#This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IF(FluxoCaixa10131514192123[[#This Row],[Movimento ]]="Saldo Inicial",FluxoCaixa10131514192123[[#This Row],[R$ (Valores)]],K1226+FluxoCaixa10131514192123[[#This Row],[Valores Receitas / Despesas]])</f>
        <v>2511924.87</v>
      </c>
      <c r="L1227" s="53">
        <f>IF(FluxoCaixa10131514192123[[#This Row],[Entrada / Saída]]="Saída",FluxoCaixa10131514192123[[#This Row],[R$ (Valores)]]*-1,FluxoCaixa10131514192123[[#This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IF(FluxoCaixa10131514192123[[#This Row],[Movimento ]]="Saldo Inicial",FluxoCaixa10131514192123[[#This Row],[R$ (Valores)]],K1227+FluxoCaixa10131514192123[[#This Row],[Valores Receitas / Despesas]])</f>
        <v>2511924.87</v>
      </c>
      <c r="L1228" s="53">
        <f>IF(FluxoCaixa10131514192123[[#This Row],[Entrada / Saída]]="Saída",FluxoCaixa10131514192123[[#This Row],[R$ (Valores)]]*-1,FluxoCaixa10131514192123[[#This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IF(FluxoCaixa10131514192123[[#This Row],[Movimento ]]="Saldo Inicial",FluxoCaixa10131514192123[[#This Row],[R$ (Valores)]],K1228+FluxoCaixa10131514192123[[#This Row],[Valores Receitas / Despesas]])</f>
        <v>2511924.87</v>
      </c>
      <c r="L1229" s="53">
        <f>IF(FluxoCaixa10131514192123[[#This Row],[Entrada / Saída]]="Saída",FluxoCaixa10131514192123[[#This Row],[R$ (Valores)]]*-1,FluxoCaixa10131514192123[[#This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IF(FluxoCaixa10131514192123[[#This Row],[Movimento ]]="Saldo Inicial",FluxoCaixa10131514192123[[#This Row],[R$ (Valores)]],K1229+FluxoCaixa10131514192123[[#This Row],[Valores Receitas / Despesas]])</f>
        <v>2511924.87</v>
      </c>
      <c r="L1230" s="53">
        <f>IF(FluxoCaixa10131514192123[[#This Row],[Entrada / Saída]]="Saída",FluxoCaixa10131514192123[[#This Row],[R$ (Valores)]]*-1,FluxoCaixa10131514192123[[#This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IF(FluxoCaixa10131514192123[[#This Row],[Movimento ]]="Saldo Inicial",FluxoCaixa10131514192123[[#This Row],[R$ (Valores)]],K1230+FluxoCaixa10131514192123[[#This Row],[Valores Receitas / Despesas]])</f>
        <v>2511924.87</v>
      </c>
      <c r="L1231" s="53">
        <f>IF(FluxoCaixa10131514192123[[#This Row],[Entrada / Saída]]="Saída",FluxoCaixa10131514192123[[#This Row],[R$ (Valores)]]*-1,FluxoCaixa10131514192123[[#This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IF(FluxoCaixa10131514192123[[#This Row],[Movimento ]]="Saldo Inicial",FluxoCaixa10131514192123[[#This Row],[R$ (Valores)]],K1231+FluxoCaixa10131514192123[[#This Row],[Valores Receitas / Despesas]])</f>
        <v>2511924.87</v>
      </c>
      <c r="L1232" s="53">
        <f>IF(FluxoCaixa10131514192123[[#This Row],[Entrada / Saída]]="Saída",FluxoCaixa10131514192123[[#This Row],[R$ (Valores)]]*-1,FluxoCaixa10131514192123[[#This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IF(FluxoCaixa10131514192123[[#This Row],[Movimento ]]="Saldo Inicial",FluxoCaixa10131514192123[[#This Row],[R$ (Valores)]],K1232+FluxoCaixa10131514192123[[#This Row],[Valores Receitas / Despesas]])</f>
        <v>2511924.87</v>
      </c>
      <c r="L1233" s="53">
        <f>IF(FluxoCaixa10131514192123[[#This Row],[Entrada / Saída]]="Saída",FluxoCaixa10131514192123[[#This Row],[R$ (Valores)]]*-1,FluxoCaixa10131514192123[[#This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IF(FluxoCaixa10131514192123[[#This Row],[Movimento ]]="Saldo Inicial",FluxoCaixa10131514192123[[#This Row],[R$ (Valores)]],K1233+FluxoCaixa10131514192123[[#This Row],[Valores Receitas / Despesas]])</f>
        <v>2511924.87</v>
      </c>
      <c r="L1234" s="53">
        <f>IF(FluxoCaixa10131514192123[[#This Row],[Entrada / Saída]]="Saída",FluxoCaixa10131514192123[[#This Row],[R$ (Valores)]]*-1,FluxoCaixa10131514192123[[#This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IF(FluxoCaixa10131514192123[[#This Row],[Movimento ]]="Saldo Inicial",FluxoCaixa10131514192123[[#This Row],[R$ (Valores)]],K1234+FluxoCaixa10131514192123[[#This Row],[Valores Receitas / Despesas]])</f>
        <v>2511924.87</v>
      </c>
      <c r="L1235" s="53">
        <f>IF(FluxoCaixa10131514192123[[#This Row],[Entrada / Saída]]="Saída",FluxoCaixa10131514192123[[#This Row],[R$ (Valores)]]*-1,FluxoCaixa10131514192123[[#This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IF(FluxoCaixa10131514192123[[#This Row],[Movimento ]]="Saldo Inicial",FluxoCaixa10131514192123[[#This Row],[R$ (Valores)]],K1235+FluxoCaixa10131514192123[[#This Row],[Valores Receitas / Despesas]])</f>
        <v>2511924.87</v>
      </c>
      <c r="L1236" s="53">
        <f>IF(FluxoCaixa10131514192123[[#This Row],[Entrada / Saída]]="Saída",FluxoCaixa10131514192123[[#This Row],[R$ (Valores)]]*-1,FluxoCaixa10131514192123[[#This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IF(FluxoCaixa10131514192123[[#This Row],[Movimento ]]="Saldo Inicial",FluxoCaixa10131514192123[[#This Row],[R$ (Valores)]],K1236+FluxoCaixa10131514192123[[#This Row],[Valores Receitas / Despesas]])</f>
        <v>2511924.87</v>
      </c>
      <c r="L1237" s="53">
        <f>IF(FluxoCaixa10131514192123[[#This Row],[Entrada / Saída]]="Saída",FluxoCaixa10131514192123[[#This Row],[R$ (Valores)]]*-1,FluxoCaixa10131514192123[[#This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IF(FluxoCaixa10131514192123[[#This Row],[Movimento ]]="Saldo Inicial",FluxoCaixa10131514192123[[#This Row],[R$ (Valores)]],K1237+FluxoCaixa10131514192123[[#This Row],[Valores Receitas / Despesas]])</f>
        <v>2511924.87</v>
      </c>
      <c r="L1238" s="53">
        <f>IF(FluxoCaixa10131514192123[[#This Row],[Entrada / Saída]]="Saída",FluxoCaixa10131514192123[[#This Row],[R$ (Valores)]]*-1,FluxoCaixa10131514192123[[#This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IF(FluxoCaixa10131514192123[[#This Row],[Movimento ]]="Saldo Inicial",FluxoCaixa10131514192123[[#This Row],[R$ (Valores)]],K1238+FluxoCaixa10131514192123[[#This Row],[Valores Receitas / Despesas]])</f>
        <v>2511924.87</v>
      </c>
      <c r="L1239" s="53">
        <f>IF(FluxoCaixa10131514192123[[#This Row],[Entrada / Saída]]="Saída",FluxoCaixa10131514192123[[#This Row],[R$ (Valores)]]*-1,FluxoCaixa10131514192123[[#This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IF(FluxoCaixa10131514192123[[#This Row],[Movimento ]]="Saldo Inicial",FluxoCaixa10131514192123[[#This Row],[R$ (Valores)]],K1239+FluxoCaixa10131514192123[[#This Row],[Valores Receitas / Despesas]])</f>
        <v>2511924.87</v>
      </c>
      <c r="L1240" s="53">
        <f>IF(FluxoCaixa10131514192123[[#This Row],[Entrada / Saída]]="Saída",FluxoCaixa10131514192123[[#This Row],[R$ (Valores)]]*-1,FluxoCaixa10131514192123[[#This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IF(FluxoCaixa10131514192123[[#This Row],[Movimento ]]="Saldo Inicial",FluxoCaixa10131514192123[[#This Row],[R$ (Valores)]],K1240+FluxoCaixa10131514192123[[#This Row],[Valores Receitas / Despesas]])</f>
        <v>2511924.87</v>
      </c>
      <c r="L1241" s="53">
        <f>IF(FluxoCaixa10131514192123[[#This Row],[Entrada / Saída]]="Saída",FluxoCaixa10131514192123[[#This Row],[R$ (Valores)]]*-1,FluxoCaixa10131514192123[[#This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IF(FluxoCaixa10131514192123[[#This Row],[Movimento ]]="Saldo Inicial",FluxoCaixa10131514192123[[#This Row],[R$ (Valores)]],K1241+FluxoCaixa10131514192123[[#This Row],[Valores Receitas / Despesas]])</f>
        <v>2511924.87</v>
      </c>
      <c r="L1242" s="53">
        <f>IF(FluxoCaixa10131514192123[[#This Row],[Entrada / Saída]]="Saída",FluxoCaixa10131514192123[[#This Row],[R$ (Valores)]]*-1,FluxoCaixa10131514192123[[#This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IF(FluxoCaixa10131514192123[[#This Row],[Movimento ]]="Saldo Inicial",FluxoCaixa10131514192123[[#This Row],[R$ (Valores)]],K1242+FluxoCaixa10131514192123[[#This Row],[Valores Receitas / Despesas]])</f>
        <v>2511924.87</v>
      </c>
      <c r="L1243" s="53">
        <f>IF(FluxoCaixa10131514192123[[#This Row],[Entrada / Saída]]="Saída",FluxoCaixa10131514192123[[#This Row],[R$ (Valores)]]*-1,FluxoCaixa10131514192123[[#This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IF(FluxoCaixa10131514192123[[#This Row],[Movimento ]]="Saldo Inicial",FluxoCaixa10131514192123[[#This Row],[R$ (Valores)]],K1243+FluxoCaixa10131514192123[[#This Row],[Valores Receitas / Despesas]])</f>
        <v>2511924.87</v>
      </c>
      <c r="L1244" s="53">
        <f>IF(FluxoCaixa10131514192123[[#This Row],[Entrada / Saída]]="Saída",FluxoCaixa10131514192123[[#This Row],[R$ (Valores)]]*-1,FluxoCaixa10131514192123[[#This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IF(FluxoCaixa10131514192123[[#This Row],[Movimento ]]="Saldo Inicial",FluxoCaixa10131514192123[[#This Row],[R$ (Valores)]],K1244+FluxoCaixa10131514192123[[#This Row],[Valores Receitas / Despesas]])</f>
        <v>2511924.87</v>
      </c>
      <c r="L1245" s="53">
        <f>IF(FluxoCaixa10131514192123[[#This Row],[Entrada / Saída]]="Saída",FluxoCaixa10131514192123[[#This Row],[R$ (Valores)]]*-1,FluxoCaixa10131514192123[[#This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IF(FluxoCaixa10131514192123[[#This Row],[Movimento ]]="Saldo Inicial",FluxoCaixa10131514192123[[#This Row],[R$ (Valores)]],K1245+FluxoCaixa10131514192123[[#This Row],[Valores Receitas / Despesas]])</f>
        <v>2511924.87</v>
      </c>
      <c r="L1246" s="53">
        <f>IF(FluxoCaixa10131514192123[[#This Row],[Entrada / Saída]]="Saída",FluxoCaixa10131514192123[[#This Row],[R$ (Valores)]]*-1,FluxoCaixa10131514192123[[#This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IF(FluxoCaixa10131514192123[[#This Row],[Movimento ]]="Saldo Inicial",FluxoCaixa10131514192123[[#This Row],[R$ (Valores)]],K1246+FluxoCaixa10131514192123[[#This Row],[Valores Receitas / Despesas]])</f>
        <v>2511924.87</v>
      </c>
      <c r="L1247" s="53">
        <f>IF(FluxoCaixa10131514192123[[#This Row],[Entrada / Saída]]="Saída",FluxoCaixa10131514192123[[#This Row],[R$ (Valores)]]*-1,FluxoCaixa10131514192123[[#This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IF(FluxoCaixa10131514192123[[#This Row],[Movimento ]]="Saldo Inicial",FluxoCaixa10131514192123[[#This Row],[R$ (Valores)]],K1247+FluxoCaixa10131514192123[[#This Row],[Valores Receitas / Despesas]])</f>
        <v>2511924.87</v>
      </c>
      <c r="L1248" s="53">
        <f>IF(FluxoCaixa10131514192123[[#This Row],[Entrada / Saída]]="Saída",FluxoCaixa10131514192123[[#This Row],[R$ (Valores)]]*-1,FluxoCaixa10131514192123[[#This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IF(FluxoCaixa10131514192123[[#This Row],[Movimento ]]="Saldo Inicial",FluxoCaixa10131514192123[[#This Row],[R$ (Valores)]],K1248+FluxoCaixa10131514192123[[#This Row],[Valores Receitas / Despesas]])</f>
        <v>2511924.87</v>
      </c>
      <c r="L1249" s="53">
        <f>IF(FluxoCaixa10131514192123[[#This Row],[Entrada / Saída]]="Saída",FluxoCaixa10131514192123[[#This Row],[R$ (Valores)]]*-1,FluxoCaixa10131514192123[[#This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IF(FluxoCaixa10131514192123[[#This Row],[Movimento ]]="Saldo Inicial",FluxoCaixa10131514192123[[#This Row],[R$ (Valores)]],K1249+FluxoCaixa10131514192123[[#This Row],[Valores Receitas / Despesas]])</f>
        <v>2511924.87</v>
      </c>
      <c r="L1250" s="53">
        <f>IF(FluxoCaixa10131514192123[[#This Row],[Entrada / Saída]]="Saída",FluxoCaixa10131514192123[[#This Row],[R$ (Valores)]]*-1,FluxoCaixa10131514192123[[#This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IF(FluxoCaixa10131514192123[[#This Row],[Movimento ]]="Saldo Inicial",FluxoCaixa10131514192123[[#This Row],[R$ (Valores)]],K1250+FluxoCaixa10131514192123[[#This Row],[Valores Receitas / Despesas]])</f>
        <v>2511924.87</v>
      </c>
      <c r="L1251" s="53">
        <f>IF(FluxoCaixa10131514192123[[#This Row],[Entrada / Saída]]="Saída",FluxoCaixa10131514192123[[#This Row],[R$ (Valores)]]*-1,FluxoCaixa10131514192123[[#This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IF(FluxoCaixa10131514192123[[#This Row],[Movimento ]]="Saldo Inicial",FluxoCaixa10131514192123[[#This Row],[R$ (Valores)]],K1251+FluxoCaixa10131514192123[[#This Row],[Valores Receitas / Despesas]])</f>
        <v>2511924.87</v>
      </c>
      <c r="L1252" s="53">
        <f>IF(FluxoCaixa10131514192123[[#This Row],[Entrada / Saída]]="Saída",FluxoCaixa10131514192123[[#This Row],[R$ (Valores)]]*-1,FluxoCaixa10131514192123[[#This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IF(FluxoCaixa10131514192123[[#This Row],[Movimento ]]="Saldo Inicial",FluxoCaixa10131514192123[[#This Row],[R$ (Valores)]],K1252+FluxoCaixa10131514192123[[#This Row],[Valores Receitas / Despesas]])</f>
        <v>2511924.87</v>
      </c>
      <c r="L1253" s="53">
        <f>IF(FluxoCaixa10131514192123[[#This Row],[Entrada / Saída]]="Saída",FluxoCaixa10131514192123[[#This Row],[R$ (Valores)]]*-1,FluxoCaixa10131514192123[[#This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IF(FluxoCaixa10131514192123[[#This Row],[Movimento ]]="Saldo Inicial",FluxoCaixa10131514192123[[#This Row],[R$ (Valores)]],K1253+FluxoCaixa10131514192123[[#This Row],[Valores Receitas / Despesas]])</f>
        <v>2511924.87</v>
      </c>
      <c r="L1254" s="53">
        <f>IF(FluxoCaixa10131514192123[[#This Row],[Entrada / Saída]]="Saída",FluxoCaixa10131514192123[[#This Row],[R$ (Valores)]]*-1,FluxoCaixa10131514192123[[#This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IF(FluxoCaixa10131514192123[[#This Row],[Movimento ]]="Saldo Inicial",FluxoCaixa10131514192123[[#This Row],[R$ (Valores)]],K1254+FluxoCaixa10131514192123[[#This Row],[Valores Receitas / Despesas]])</f>
        <v>2511924.87</v>
      </c>
      <c r="L1255" s="53">
        <f>IF(FluxoCaixa10131514192123[[#This Row],[Entrada / Saída]]="Saída",FluxoCaixa10131514192123[[#This Row],[R$ (Valores)]]*-1,FluxoCaixa10131514192123[[#This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IF(FluxoCaixa10131514192123[[#This Row],[Movimento ]]="Saldo Inicial",FluxoCaixa10131514192123[[#This Row],[R$ (Valores)]],K1255+FluxoCaixa10131514192123[[#This Row],[Valores Receitas / Despesas]])</f>
        <v>2511924.87</v>
      </c>
      <c r="L1256" s="53">
        <f>IF(FluxoCaixa10131514192123[[#This Row],[Entrada / Saída]]="Saída",FluxoCaixa10131514192123[[#This Row],[R$ (Valores)]]*-1,FluxoCaixa10131514192123[[#This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IF(FluxoCaixa10131514192123[[#This Row],[Movimento ]]="Saldo Inicial",FluxoCaixa10131514192123[[#This Row],[R$ (Valores)]],K1256+FluxoCaixa10131514192123[[#This Row],[Valores Receitas / Despesas]])</f>
        <v>2511924.87</v>
      </c>
      <c r="L1257" s="53">
        <f>IF(FluxoCaixa10131514192123[[#This Row],[Entrada / Saída]]="Saída",FluxoCaixa10131514192123[[#This Row],[R$ (Valores)]]*-1,FluxoCaixa10131514192123[[#This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IF(FluxoCaixa10131514192123[[#This Row],[Movimento ]]="Saldo Inicial",FluxoCaixa10131514192123[[#This Row],[R$ (Valores)]],K1257+FluxoCaixa10131514192123[[#This Row],[Valores Receitas / Despesas]])</f>
        <v>2511924.87</v>
      </c>
      <c r="L1258" s="53">
        <f>IF(FluxoCaixa10131514192123[[#This Row],[Entrada / Saída]]="Saída",FluxoCaixa10131514192123[[#This Row],[R$ (Valores)]]*-1,FluxoCaixa10131514192123[[#This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IF(FluxoCaixa10131514192123[[#This Row],[Movimento ]]="Saldo Inicial",FluxoCaixa10131514192123[[#This Row],[R$ (Valores)]],K1258+FluxoCaixa10131514192123[[#This Row],[Valores Receitas / Despesas]])</f>
        <v>2511924.87</v>
      </c>
      <c r="L1259" s="53">
        <f>IF(FluxoCaixa10131514192123[[#This Row],[Entrada / Saída]]="Saída",FluxoCaixa10131514192123[[#This Row],[R$ (Valores)]]*-1,FluxoCaixa10131514192123[[#This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IF(FluxoCaixa10131514192123[[#This Row],[Movimento ]]="Saldo Inicial",FluxoCaixa10131514192123[[#This Row],[R$ (Valores)]],K1259+FluxoCaixa10131514192123[[#This Row],[Valores Receitas / Despesas]])</f>
        <v>2511924.87</v>
      </c>
      <c r="L1260" s="53">
        <f>IF(FluxoCaixa10131514192123[[#This Row],[Entrada / Saída]]="Saída",FluxoCaixa10131514192123[[#This Row],[R$ (Valores)]]*-1,FluxoCaixa10131514192123[[#This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IF(FluxoCaixa10131514192123[[#This Row],[Movimento ]]="Saldo Inicial",FluxoCaixa10131514192123[[#This Row],[R$ (Valores)]],K1260+FluxoCaixa10131514192123[[#This Row],[Valores Receitas / Despesas]])</f>
        <v>2511924.87</v>
      </c>
      <c r="L1261" s="53">
        <f>IF(FluxoCaixa10131514192123[[#This Row],[Entrada / Saída]]="Saída",FluxoCaixa10131514192123[[#This Row],[R$ (Valores)]]*-1,FluxoCaixa10131514192123[[#This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IF(FluxoCaixa10131514192123[[#This Row],[Movimento ]]="Saldo Inicial",FluxoCaixa10131514192123[[#This Row],[R$ (Valores)]],K1261+FluxoCaixa10131514192123[[#This Row],[Valores Receitas / Despesas]])</f>
        <v>2511924.87</v>
      </c>
      <c r="L1262" s="53">
        <f>IF(FluxoCaixa10131514192123[[#This Row],[Entrada / Saída]]="Saída",FluxoCaixa10131514192123[[#This Row],[R$ (Valores)]]*-1,FluxoCaixa10131514192123[[#This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IF(FluxoCaixa10131514192123[[#This Row],[Movimento ]]="Saldo Inicial",FluxoCaixa10131514192123[[#This Row],[R$ (Valores)]],K1262+FluxoCaixa10131514192123[[#This Row],[Valores Receitas / Despesas]])</f>
        <v>2511924.87</v>
      </c>
      <c r="L1263" s="53">
        <f>IF(FluxoCaixa10131514192123[[#This Row],[Entrada / Saída]]="Saída",FluxoCaixa10131514192123[[#This Row],[R$ (Valores)]]*-1,FluxoCaixa10131514192123[[#This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IF(FluxoCaixa10131514192123[[#This Row],[Movimento ]]="Saldo Inicial",FluxoCaixa10131514192123[[#This Row],[R$ (Valores)]],K1263+FluxoCaixa10131514192123[[#This Row],[Valores Receitas / Despesas]])</f>
        <v>2511924.87</v>
      </c>
      <c r="L1264" s="53">
        <f>IF(FluxoCaixa10131514192123[[#This Row],[Entrada / Saída]]="Saída",FluxoCaixa10131514192123[[#This Row],[R$ (Valores)]]*-1,FluxoCaixa10131514192123[[#This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IF(FluxoCaixa10131514192123[[#This Row],[Movimento ]]="Saldo Inicial",FluxoCaixa10131514192123[[#This Row],[R$ (Valores)]],K1264+FluxoCaixa10131514192123[[#This Row],[Valores Receitas / Despesas]])</f>
        <v>2511924.87</v>
      </c>
      <c r="L1265" s="53">
        <f>IF(FluxoCaixa10131514192123[[#This Row],[Entrada / Saída]]="Saída",FluxoCaixa10131514192123[[#This Row],[R$ (Valores)]]*-1,FluxoCaixa10131514192123[[#This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IF(FluxoCaixa10131514192123[[#This Row],[Movimento ]]="Saldo Inicial",FluxoCaixa10131514192123[[#This Row],[R$ (Valores)]],K1265+FluxoCaixa10131514192123[[#This Row],[Valores Receitas / Despesas]])</f>
        <v>2511924.87</v>
      </c>
      <c r="L1266" s="53">
        <f>IF(FluxoCaixa10131514192123[[#This Row],[Entrada / Saída]]="Saída",FluxoCaixa10131514192123[[#This Row],[R$ (Valores)]]*-1,FluxoCaixa10131514192123[[#This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IF(FluxoCaixa10131514192123[[#This Row],[Movimento ]]="Saldo Inicial",FluxoCaixa10131514192123[[#This Row],[R$ (Valores)]],K1266+FluxoCaixa10131514192123[[#This Row],[Valores Receitas / Despesas]])</f>
        <v>2511924.87</v>
      </c>
      <c r="L1267" s="53">
        <f>IF(FluxoCaixa10131514192123[[#This Row],[Entrada / Saída]]="Saída",FluxoCaixa10131514192123[[#This Row],[R$ (Valores)]]*-1,FluxoCaixa10131514192123[[#This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IF(FluxoCaixa10131514192123[[#This Row],[Movimento ]]="Saldo Inicial",FluxoCaixa10131514192123[[#This Row],[R$ (Valores)]],K1267+FluxoCaixa10131514192123[[#This Row],[Valores Receitas / Despesas]])</f>
        <v>2511924.87</v>
      </c>
      <c r="L1268" s="53">
        <f>IF(FluxoCaixa10131514192123[[#This Row],[Entrada / Saída]]="Saída",FluxoCaixa10131514192123[[#This Row],[R$ (Valores)]]*-1,FluxoCaixa10131514192123[[#This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IF(FluxoCaixa10131514192123[[#This Row],[Movimento ]]="Saldo Inicial",FluxoCaixa10131514192123[[#This Row],[R$ (Valores)]],K1268+FluxoCaixa10131514192123[[#This Row],[Valores Receitas / Despesas]])</f>
        <v>2511924.87</v>
      </c>
      <c r="L1269" s="53">
        <f>IF(FluxoCaixa10131514192123[[#This Row],[Entrada / Saída]]="Saída",FluxoCaixa10131514192123[[#This Row],[R$ (Valores)]]*-1,FluxoCaixa10131514192123[[#This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IF(FluxoCaixa10131514192123[[#This Row],[Movimento ]]="Saldo Inicial",FluxoCaixa10131514192123[[#This Row],[R$ (Valores)]],K1269+FluxoCaixa10131514192123[[#This Row],[Valores Receitas / Despesas]])</f>
        <v>2511924.87</v>
      </c>
      <c r="L1270" s="53">
        <f>IF(FluxoCaixa10131514192123[[#This Row],[Entrada / Saída]]="Saída",FluxoCaixa10131514192123[[#This Row],[R$ (Valores)]]*-1,FluxoCaixa10131514192123[[#This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IF(FluxoCaixa10131514192123[[#This Row],[Movimento ]]="Saldo Inicial",FluxoCaixa10131514192123[[#This Row],[R$ (Valores)]],K1270+FluxoCaixa10131514192123[[#This Row],[Valores Receitas / Despesas]])</f>
        <v>2511924.87</v>
      </c>
      <c r="L1271" s="53">
        <f>IF(FluxoCaixa10131514192123[[#This Row],[Entrada / Saída]]="Saída",FluxoCaixa10131514192123[[#This Row],[R$ (Valores)]]*-1,FluxoCaixa10131514192123[[#This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IF(FluxoCaixa10131514192123[[#This Row],[Movimento ]]="Saldo Inicial",FluxoCaixa10131514192123[[#This Row],[R$ (Valores)]],K1271+FluxoCaixa10131514192123[[#This Row],[Valores Receitas / Despesas]])</f>
        <v>2511924.87</v>
      </c>
      <c r="L1272" s="53">
        <f>IF(FluxoCaixa10131514192123[[#This Row],[Entrada / Saída]]="Saída",FluxoCaixa10131514192123[[#This Row],[R$ (Valores)]]*-1,FluxoCaixa10131514192123[[#This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IF(FluxoCaixa10131514192123[[#This Row],[Movimento ]]="Saldo Inicial",FluxoCaixa10131514192123[[#This Row],[R$ (Valores)]],K1272+FluxoCaixa10131514192123[[#This Row],[Valores Receitas / Despesas]])</f>
        <v>2511924.87</v>
      </c>
      <c r="L1273" s="53">
        <f>IF(FluxoCaixa10131514192123[[#This Row],[Entrada / Saída]]="Saída",FluxoCaixa10131514192123[[#This Row],[R$ (Valores)]]*-1,FluxoCaixa10131514192123[[#This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IF(FluxoCaixa10131514192123[[#This Row],[Movimento ]]="Saldo Inicial",FluxoCaixa10131514192123[[#This Row],[R$ (Valores)]],K1273+FluxoCaixa10131514192123[[#This Row],[Valores Receitas / Despesas]])</f>
        <v>2511924.87</v>
      </c>
      <c r="L1274" s="53">
        <f>IF(FluxoCaixa10131514192123[[#This Row],[Entrada / Saída]]="Saída",FluxoCaixa10131514192123[[#This Row],[R$ (Valores)]]*-1,FluxoCaixa10131514192123[[#This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IF(FluxoCaixa10131514192123[[#This Row],[Movimento ]]="Saldo Inicial",FluxoCaixa10131514192123[[#This Row],[R$ (Valores)]],K1274+FluxoCaixa10131514192123[[#This Row],[Valores Receitas / Despesas]])</f>
        <v>2511924.87</v>
      </c>
      <c r="L1275" s="53">
        <f>IF(FluxoCaixa10131514192123[[#This Row],[Entrada / Saída]]="Saída",FluxoCaixa10131514192123[[#This Row],[R$ (Valores)]]*-1,FluxoCaixa10131514192123[[#This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IF(FluxoCaixa10131514192123[[#This Row],[Movimento ]]="Saldo Inicial",FluxoCaixa10131514192123[[#This Row],[R$ (Valores)]],K1275+FluxoCaixa10131514192123[[#This Row],[Valores Receitas / Despesas]])</f>
        <v>2511924.87</v>
      </c>
      <c r="L1276" s="53">
        <f>IF(FluxoCaixa10131514192123[[#This Row],[Entrada / Saída]]="Saída",FluxoCaixa10131514192123[[#This Row],[R$ (Valores)]]*-1,FluxoCaixa10131514192123[[#This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IF(FluxoCaixa10131514192123[[#This Row],[Movimento ]]="Saldo Inicial",FluxoCaixa10131514192123[[#This Row],[R$ (Valores)]],K1276+FluxoCaixa10131514192123[[#This Row],[Valores Receitas / Despesas]])</f>
        <v>2511924.87</v>
      </c>
      <c r="L1277" s="53">
        <f>IF(FluxoCaixa10131514192123[[#This Row],[Entrada / Saída]]="Saída",FluxoCaixa10131514192123[[#This Row],[R$ (Valores)]]*-1,FluxoCaixa10131514192123[[#This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IF(FluxoCaixa10131514192123[[#This Row],[Movimento ]]="Saldo Inicial",FluxoCaixa10131514192123[[#This Row],[R$ (Valores)]],K1277+FluxoCaixa10131514192123[[#This Row],[Valores Receitas / Despesas]])</f>
        <v>2511924.87</v>
      </c>
      <c r="L1278" s="53">
        <f>IF(FluxoCaixa10131514192123[[#This Row],[Entrada / Saída]]="Saída",FluxoCaixa10131514192123[[#This Row],[R$ (Valores)]]*-1,FluxoCaixa10131514192123[[#This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IF(FluxoCaixa10131514192123[[#This Row],[Movimento ]]="Saldo Inicial",FluxoCaixa10131514192123[[#This Row],[R$ (Valores)]],K1278+FluxoCaixa10131514192123[[#This Row],[Valores Receitas / Despesas]])</f>
        <v>2511924.87</v>
      </c>
      <c r="L1279" s="53">
        <f>IF(FluxoCaixa10131514192123[[#This Row],[Entrada / Saída]]="Saída",FluxoCaixa10131514192123[[#This Row],[R$ (Valores)]]*-1,FluxoCaixa10131514192123[[#This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IF(FluxoCaixa10131514192123[[#This Row],[Movimento ]]="Saldo Inicial",FluxoCaixa10131514192123[[#This Row],[R$ (Valores)]],K1279+FluxoCaixa10131514192123[[#This Row],[Valores Receitas / Despesas]])</f>
        <v>2511924.87</v>
      </c>
      <c r="L1280" s="53">
        <f>IF(FluxoCaixa10131514192123[[#This Row],[Entrada / Saída]]="Saída",FluxoCaixa10131514192123[[#This Row],[R$ (Valores)]]*-1,FluxoCaixa10131514192123[[#This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IF(FluxoCaixa10131514192123[[#This Row],[Movimento ]]="Saldo Inicial",FluxoCaixa10131514192123[[#This Row],[R$ (Valores)]],K1280+FluxoCaixa10131514192123[[#This Row],[Valores Receitas / Despesas]])</f>
        <v>2511924.87</v>
      </c>
      <c r="L1281" s="53">
        <f>IF(FluxoCaixa10131514192123[[#This Row],[Entrada / Saída]]="Saída",FluxoCaixa10131514192123[[#This Row],[R$ (Valores)]]*-1,FluxoCaixa10131514192123[[#This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IF(FluxoCaixa10131514192123[[#This Row],[Movimento ]]="Saldo Inicial",FluxoCaixa10131514192123[[#This Row],[R$ (Valores)]],K1281+FluxoCaixa10131514192123[[#This Row],[Valores Receitas / Despesas]])</f>
        <v>2511924.87</v>
      </c>
      <c r="L1282" s="53">
        <f>IF(FluxoCaixa10131514192123[[#This Row],[Entrada / Saída]]="Saída",FluxoCaixa10131514192123[[#This Row],[R$ (Valores)]]*-1,FluxoCaixa10131514192123[[#This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IF(FluxoCaixa10131514192123[[#This Row],[Movimento ]]="Saldo Inicial",FluxoCaixa10131514192123[[#This Row],[R$ (Valores)]],K1282+FluxoCaixa10131514192123[[#This Row],[Valores Receitas / Despesas]])</f>
        <v>2511924.87</v>
      </c>
      <c r="L1283" s="53">
        <f>IF(FluxoCaixa10131514192123[[#This Row],[Entrada / Saída]]="Saída",FluxoCaixa10131514192123[[#This Row],[R$ (Valores)]]*-1,FluxoCaixa10131514192123[[#This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IF(FluxoCaixa10131514192123[[#This Row],[Movimento ]]="Saldo Inicial",FluxoCaixa10131514192123[[#This Row],[R$ (Valores)]],K1283+FluxoCaixa10131514192123[[#This Row],[Valores Receitas / Despesas]])</f>
        <v>2511924.87</v>
      </c>
      <c r="L1284" s="53">
        <f>IF(FluxoCaixa10131514192123[[#This Row],[Entrada / Saída]]="Saída",FluxoCaixa10131514192123[[#This Row],[R$ (Valores)]]*-1,FluxoCaixa10131514192123[[#This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IF(FluxoCaixa10131514192123[[#This Row],[Movimento ]]="Saldo Inicial",FluxoCaixa10131514192123[[#This Row],[R$ (Valores)]],K1284+FluxoCaixa10131514192123[[#This Row],[Valores Receitas / Despesas]])</f>
        <v>2511924.87</v>
      </c>
      <c r="L1285" s="53">
        <f>IF(FluxoCaixa10131514192123[[#This Row],[Entrada / Saída]]="Saída",FluxoCaixa10131514192123[[#This Row],[R$ (Valores)]]*-1,FluxoCaixa10131514192123[[#This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IF(FluxoCaixa10131514192123[[#This Row],[Movimento ]]="Saldo Inicial",FluxoCaixa10131514192123[[#This Row],[R$ (Valores)]],K1285+FluxoCaixa10131514192123[[#This Row],[Valores Receitas / Despesas]])</f>
        <v>2511924.87</v>
      </c>
      <c r="L1286" s="53">
        <f>IF(FluxoCaixa10131514192123[[#This Row],[Entrada / Saída]]="Saída",FluxoCaixa10131514192123[[#This Row],[R$ (Valores)]]*-1,FluxoCaixa10131514192123[[#This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IF(FluxoCaixa10131514192123[[#This Row],[Movimento ]]="Saldo Inicial",FluxoCaixa10131514192123[[#This Row],[R$ (Valores)]],K1286+FluxoCaixa10131514192123[[#This Row],[Valores Receitas / Despesas]])</f>
        <v>2511924.87</v>
      </c>
      <c r="L1287" s="53">
        <f>IF(FluxoCaixa10131514192123[[#This Row],[Entrada / Saída]]="Saída",FluxoCaixa10131514192123[[#This Row],[R$ (Valores)]]*-1,FluxoCaixa10131514192123[[#This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IF(FluxoCaixa10131514192123[[#This Row],[Movimento ]]="Saldo Inicial",FluxoCaixa10131514192123[[#This Row],[R$ (Valores)]],K1287+FluxoCaixa10131514192123[[#This Row],[Valores Receitas / Despesas]])</f>
        <v>2511924.87</v>
      </c>
      <c r="L1288" s="53">
        <f>IF(FluxoCaixa10131514192123[[#This Row],[Entrada / Saída]]="Saída",FluxoCaixa10131514192123[[#This Row],[R$ (Valores)]]*-1,FluxoCaixa10131514192123[[#This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IF(FluxoCaixa10131514192123[[#This Row],[Movimento ]]="Saldo Inicial",FluxoCaixa10131514192123[[#This Row],[R$ (Valores)]],K1288+FluxoCaixa10131514192123[[#This Row],[Valores Receitas / Despesas]])</f>
        <v>2511924.87</v>
      </c>
      <c r="L1289" s="53">
        <f>IF(FluxoCaixa10131514192123[[#This Row],[Entrada / Saída]]="Saída",FluxoCaixa10131514192123[[#This Row],[R$ (Valores)]]*-1,FluxoCaixa10131514192123[[#This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IF(FluxoCaixa10131514192123[[#This Row],[Movimento ]]="Saldo Inicial",FluxoCaixa10131514192123[[#This Row],[R$ (Valores)]],K1289+FluxoCaixa10131514192123[[#This Row],[Valores Receitas / Despesas]])</f>
        <v>2511924.87</v>
      </c>
      <c r="L1290" s="53">
        <f>IF(FluxoCaixa10131514192123[[#This Row],[Entrada / Saída]]="Saída",FluxoCaixa10131514192123[[#This Row],[R$ (Valores)]]*-1,FluxoCaixa10131514192123[[#This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IF(FluxoCaixa10131514192123[[#This Row],[Movimento ]]="Saldo Inicial",FluxoCaixa10131514192123[[#This Row],[R$ (Valores)]],K1290+FluxoCaixa10131514192123[[#This Row],[Valores Receitas / Despesas]])</f>
        <v>2511924.87</v>
      </c>
      <c r="L1291" s="53">
        <f>IF(FluxoCaixa10131514192123[[#This Row],[Entrada / Saída]]="Saída",FluxoCaixa10131514192123[[#This Row],[R$ (Valores)]]*-1,FluxoCaixa10131514192123[[#This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IF(FluxoCaixa10131514192123[[#This Row],[Movimento ]]="Saldo Inicial",FluxoCaixa10131514192123[[#This Row],[R$ (Valores)]],K1291+FluxoCaixa10131514192123[[#This Row],[Valores Receitas / Despesas]])</f>
        <v>2511924.87</v>
      </c>
      <c r="L1292" s="53">
        <f>IF(FluxoCaixa10131514192123[[#This Row],[Entrada / Saída]]="Saída",FluxoCaixa10131514192123[[#This Row],[R$ (Valores)]]*-1,FluxoCaixa10131514192123[[#This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IF(FluxoCaixa10131514192123[[#This Row],[Movimento ]]="Saldo Inicial",FluxoCaixa10131514192123[[#This Row],[R$ (Valores)]],K1292+FluxoCaixa10131514192123[[#This Row],[Valores Receitas / Despesas]])</f>
        <v>2511924.87</v>
      </c>
      <c r="L1293" s="53">
        <f>IF(FluxoCaixa10131514192123[[#This Row],[Entrada / Saída]]="Saída",FluxoCaixa10131514192123[[#This Row],[R$ (Valores)]]*-1,FluxoCaixa10131514192123[[#This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IF(FluxoCaixa10131514192123[[#This Row],[Movimento ]]="Saldo Inicial",FluxoCaixa10131514192123[[#This Row],[R$ (Valores)]],K1293+FluxoCaixa10131514192123[[#This Row],[Valores Receitas / Despesas]])</f>
        <v>2511924.87</v>
      </c>
      <c r="L1294" s="53">
        <f>IF(FluxoCaixa10131514192123[[#This Row],[Entrada / Saída]]="Saída",FluxoCaixa10131514192123[[#This Row],[R$ (Valores)]]*-1,FluxoCaixa10131514192123[[#This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IF(FluxoCaixa10131514192123[[#This Row],[Movimento ]]="Saldo Inicial",FluxoCaixa10131514192123[[#This Row],[R$ (Valores)]],K1294+FluxoCaixa10131514192123[[#This Row],[Valores Receitas / Despesas]])</f>
        <v>2511924.87</v>
      </c>
      <c r="L1295" s="53">
        <f>IF(FluxoCaixa10131514192123[[#This Row],[Entrada / Saída]]="Saída",FluxoCaixa10131514192123[[#This Row],[R$ (Valores)]]*-1,FluxoCaixa10131514192123[[#This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IF(FluxoCaixa10131514192123[[#This Row],[Movimento ]]="Saldo Inicial",FluxoCaixa10131514192123[[#This Row],[R$ (Valores)]],K1295+FluxoCaixa10131514192123[[#This Row],[Valores Receitas / Despesas]])</f>
        <v>2511924.87</v>
      </c>
      <c r="L1296" s="53">
        <f>IF(FluxoCaixa10131514192123[[#This Row],[Entrada / Saída]]="Saída",FluxoCaixa10131514192123[[#This Row],[R$ (Valores)]]*-1,FluxoCaixa10131514192123[[#This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IF(FluxoCaixa10131514192123[[#This Row],[Movimento ]]="Saldo Inicial",FluxoCaixa10131514192123[[#This Row],[R$ (Valores)]],K1296+FluxoCaixa10131514192123[[#This Row],[Valores Receitas / Despesas]])</f>
        <v>2511924.87</v>
      </c>
      <c r="L1297" s="53">
        <f>IF(FluxoCaixa10131514192123[[#This Row],[Entrada / Saída]]="Saída",FluxoCaixa10131514192123[[#This Row],[R$ (Valores)]]*-1,FluxoCaixa10131514192123[[#This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IF(FluxoCaixa10131514192123[[#This Row],[Movimento ]]="Saldo Inicial",FluxoCaixa10131514192123[[#This Row],[R$ (Valores)]],K1297+FluxoCaixa10131514192123[[#This Row],[Valores Receitas / Despesas]])</f>
        <v>2511924.87</v>
      </c>
      <c r="L1298" s="53">
        <f>IF(FluxoCaixa10131514192123[[#This Row],[Entrada / Saída]]="Saída",FluxoCaixa10131514192123[[#This Row],[R$ (Valores)]]*-1,FluxoCaixa10131514192123[[#This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IF(FluxoCaixa10131514192123[[#This Row],[Movimento ]]="Saldo Inicial",FluxoCaixa10131514192123[[#This Row],[R$ (Valores)]],K1298+FluxoCaixa10131514192123[[#This Row],[Valores Receitas / Despesas]])</f>
        <v>2511924.87</v>
      </c>
      <c r="L1299" s="53">
        <f>IF(FluxoCaixa10131514192123[[#This Row],[Entrada / Saída]]="Saída",FluxoCaixa10131514192123[[#This Row],[R$ (Valores)]]*-1,FluxoCaixa10131514192123[[#This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IF(FluxoCaixa10131514192123[[#This Row],[Movimento ]]="Saldo Inicial",FluxoCaixa10131514192123[[#This Row],[R$ (Valores)]],K1299+FluxoCaixa10131514192123[[#This Row],[Valores Receitas / Despesas]])</f>
        <v>2511924.87</v>
      </c>
      <c r="L1300" s="53">
        <f>IF(FluxoCaixa10131514192123[[#This Row],[Entrada / Saída]]="Saída",FluxoCaixa10131514192123[[#This Row],[R$ (Valores)]]*-1,FluxoCaixa10131514192123[[#This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IF(FluxoCaixa10131514192123[[#This Row],[Movimento ]]="Saldo Inicial",FluxoCaixa10131514192123[[#This Row],[R$ (Valores)]],K1300+FluxoCaixa10131514192123[[#This Row],[Valores Receitas / Despesas]])</f>
        <v>2511924.87</v>
      </c>
      <c r="L1301" s="53">
        <f>IF(FluxoCaixa10131514192123[[#This Row],[Entrada / Saída]]="Saída",FluxoCaixa10131514192123[[#This Row],[R$ (Valores)]]*-1,FluxoCaixa10131514192123[[#This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IF(FluxoCaixa10131514192123[[#This Row],[Movimento ]]="Saldo Inicial",FluxoCaixa10131514192123[[#This Row],[R$ (Valores)]],K1301+FluxoCaixa10131514192123[[#This Row],[Valores Receitas / Despesas]])</f>
        <v>2511924.87</v>
      </c>
      <c r="L1302" s="53">
        <f>IF(FluxoCaixa10131514192123[[#This Row],[Entrada / Saída]]="Saída",FluxoCaixa10131514192123[[#This Row],[R$ (Valores)]]*-1,FluxoCaixa10131514192123[[#This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IF(FluxoCaixa10131514192123[[#This Row],[Movimento ]]="Saldo Inicial",FluxoCaixa10131514192123[[#This Row],[R$ (Valores)]],K1302+FluxoCaixa10131514192123[[#This Row],[Valores Receitas / Despesas]])</f>
        <v>2511924.87</v>
      </c>
      <c r="L1303" s="53">
        <f>IF(FluxoCaixa10131514192123[[#This Row],[Entrada / Saída]]="Saída",FluxoCaixa10131514192123[[#This Row],[R$ (Valores)]]*-1,FluxoCaixa10131514192123[[#This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IF(FluxoCaixa10131514192123[[#This Row],[Movimento ]]="Saldo Inicial",FluxoCaixa10131514192123[[#This Row],[R$ (Valores)]],K1303+FluxoCaixa10131514192123[[#This Row],[Valores Receitas / Despesas]])</f>
        <v>2511924.87</v>
      </c>
      <c r="L1304" s="53">
        <f>IF(FluxoCaixa10131514192123[[#This Row],[Entrada / Saída]]="Saída",FluxoCaixa10131514192123[[#This Row],[R$ (Valores)]]*-1,FluxoCaixa10131514192123[[#This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IF(FluxoCaixa10131514192123[[#This Row],[Movimento ]]="Saldo Inicial",FluxoCaixa10131514192123[[#This Row],[R$ (Valores)]],K1304+FluxoCaixa10131514192123[[#This Row],[Valores Receitas / Despesas]])</f>
        <v>2511924.87</v>
      </c>
      <c r="L1305" s="53">
        <f>IF(FluxoCaixa10131514192123[[#This Row],[Entrada / Saída]]="Saída",FluxoCaixa10131514192123[[#This Row],[R$ (Valores)]]*-1,FluxoCaixa10131514192123[[#This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IF(FluxoCaixa10131514192123[[#This Row],[Movimento ]]="Saldo Inicial",FluxoCaixa10131514192123[[#This Row],[R$ (Valores)]],K1305+FluxoCaixa10131514192123[[#This Row],[Valores Receitas / Despesas]])</f>
        <v>2511924.87</v>
      </c>
      <c r="L1306" s="53">
        <f>IF(FluxoCaixa10131514192123[[#This Row],[Entrada / Saída]]="Saída",FluxoCaixa10131514192123[[#This Row],[R$ (Valores)]]*-1,FluxoCaixa10131514192123[[#This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IF(FluxoCaixa10131514192123[[#This Row],[Movimento ]]="Saldo Inicial",FluxoCaixa10131514192123[[#This Row],[R$ (Valores)]],K1306+FluxoCaixa10131514192123[[#This Row],[Valores Receitas / Despesas]])</f>
        <v>2511924.87</v>
      </c>
      <c r="L1307" s="53">
        <f>IF(FluxoCaixa10131514192123[[#This Row],[Entrada / Saída]]="Saída",FluxoCaixa10131514192123[[#This Row],[R$ (Valores)]]*-1,FluxoCaixa10131514192123[[#This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IF(FluxoCaixa10131514192123[[#This Row],[Movimento ]]="Saldo Inicial",FluxoCaixa10131514192123[[#This Row],[R$ (Valores)]],K1307+FluxoCaixa10131514192123[[#This Row],[Valores Receitas / Despesas]])</f>
        <v>2511924.87</v>
      </c>
      <c r="L1308" s="53">
        <f>IF(FluxoCaixa10131514192123[[#This Row],[Entrada / Saída]]="Saída",FluxoCaixa10131514192123[[#This Row],[R$ (Valores)]]*-1,FluxoCaixa10131514192123[[#This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IF(FluxoCaixa10131514192123[[#This Row],[Movimento ]]="Saldo Inicial",FluxoCaixa10131514192123[[#This Row],[R$ (Valores)]],K1308+FluxoCaixa10131514192123[[#This Row],[Valores Receitas / Despesas]])</f>
        <v>2511924.87</v>
      </c>
      <c r="L1309" s="53">
        <f>IF(FluxoCaixa10131514192123[[#This Row],[Entrada / Saída]]="Saída",FluxoCaixa10131514192123[[#This Row],[R$ (Valores)]]*-1,FluxoCaixa10131514192123[[#This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IF(FluxoCaixa10131514192123[[#This Row],[Movimento ]]="Saldo Inicial",FluxoCaixa10131514192123[[#This Row],[R$ (Valores)]],K1309+FluxoCaixa10131514192123[[#This Row],[Valores Receitas / Despesas]])</f>
        <v>2511924.87</v>
      </c>
      <c r="L1310" s="53">
        <f>IF(FluxoCaixa10131514192123[[#This Row],[Entrada / Saída]]="Saída",FluxoCaixa10131514192123[[#This Row],[R$ (Valores)]]*-1,FluxoCaixa10131514192123[[#This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IF(FluxoCaixa10131514192123[[#This Row],[Movimento ]]="Saldo Inicial",FluxoCaixa10131514192123[[#This Row],[R$ (Valores)]],K1310+FluxoCaixa10131514192123[[#This Row],[Valores Receitas / Despesas]])</f>
        <v>2511924.87</v>
      </c>
      <c r="L1311" s="53">
        <f>IF(FluxoCaixa10131514192123[[#This Row],[Entrada / Saída]]="Saída",FluxoCaixa10131514192123[[#This Row],[R$ (Valores)]]*-1,FluxoCaixa10131514192123[[#This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IF(FluxoCaixa10131514192123[[#This Row],[Movimento ]]="Saldo Inicial",FluxoCaixa10131514192123[[#This Row],[R$ (Valores)]],K1311+FluxoCaixa10131514192123[[#This Row],[Valores Receitas / Despesas]])</f>
        <v>2511924.87</v>
      </c>
      <c r="L1312" s="53">
        <f>IF(FluxoCaixa10131514192123[[#This Row],[Entrada / Saída]]="Saída",FluxoCaixa10131514192123[[#This Row],[R$ (Valores)]]*-1,FluxoCaixa10131514192123[[#This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IF(FluxoCaixa10131514192123[[#This Row],[Movimento ]]="Saldo Inicial",FluxoCaixa10131514192123[[#This Row],[R$ (Valores)]],K1312+FluxoCaixa10131514192123[[#This Row],[Valores Receitas / Despesas]])</f>
        <v>2511924.87</v>
      </c>
      <c r="L1313" s="53">
        <f>IF(FluxoCaixa10131514192123[[#This Row],[Entrada / Saída]]="Saída",FluxoCaixa10131514192123[[#This Row],[R$ (Valores)]]*-1,FluxoCaixa10131514192123[[#This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IF(FluxoCaixa10131514192123[[#This Row],[Movimento ]]="Saldo Inicial",FluxoCaixa10131514192123[[#This Row],[R$ (Valores)]],K1313+FluxoCaixa10131514192123[[#This Row],[Valores Receitas / Despesas]])</f>
        <v>2511924.87</v>
      </c>
      <c r="L1314" s="53">
        <f>IF(FluxoCaixa10131514192123[[#This Row],[Entrada / Saída]]="Saída",FluxoCaixa10131514192123[[#This Row],[R$ (Valores)]]*-1,FluxoCaixa10131514192123[[#This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IF(FluxoCaixa10131514192123[[#This Row],[Movimento ]]="Saldo Inicial",FluxoCaixa10131514192123[[#This Row],[R$ (Valores)]],K1314+FluxoCaixa10131514192123[[#This Row],[Valores Receitas / Despesas]])</f>
        <v>2511924.87</v>
      </c>
      <c r="L1315" s="53">
        <f>IF(FluxoCaixa10131514192123[[#This Row],[Entrada / Saída]]="Saída",FluxoCaixa10131514192123[[#This Row],[R$ (Valores)]]*-1,FluxoCaixa10131514192123[[#This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IF(FluxoCaixa10131514192123[[#This Row],[Movimento ]]="Saldo Inicial",FluxoCaixa10131514192123[[#This Row],[R$ (Valores)]],K1315+FluxoCaixa10131514192123[[#This Row],[Valores Receitas / Despesas]])</f>
        <v>2511924.87</v>
      </c>
      <c r="L1316" s="53">
        <f>IF(FluxoCaixa10131514192123[[#This Row],[Entrada / Saída]]="Saída",FluxoCaixa10131514192123[[#This Row],[R$ (Valores)]]*-1,FluxoCaixa10131514192123[[#This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IF(FluxoCaixa10131514192123[[#This Row],[Movimento ]]="Saldo Inicial",FluxoCaixa10131514192123[[#This Row],[R$ (Valores)]],K1316+FluxoCaixa10131514192123[[#This Row],[Valores Receitas / Despesas]])</f>
        <v>2511924.87</v>
      </c>
      <c r="L1317" s="53">
        <f>IF(FluxoCaixa10131514192123[[#This Row],[Entrada / Saída]]="Saída",FluxoCaixa10131514192123[[#This Row],[R$ (Valores)]]*-1,FluxoCaixa10131514192123[[#This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IF(FluxoCaixa10131514192123[[#This Row],[Movimento ]]="Saldo Inicial",FluxoCaixa10131514192123[[#This Row],[R$ (Valores)]],K1317+FluxoCaixa10131514192123[[#This Row],[Valores Receitas / Despesas]])</f>
        <v>2511924.87</v>
      </c>
      <c r="L1318" s="53">
        <f>IF(FluxoCaixa10131514192123[[#This Row],[Entrada / Saída]]="Saída",FluxoCaixa10131514192123[[#This Row],[R$ (Valores)]]*-1,FluxoCaixa10131514192123[[#This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IF(FluxoCaixa10131514192123[[#This Row],[Movimento ]]="Saldo Inicial",FluxoCaixa10131514192123[[#This Row],[R$ (Valores)]],K1318+FluxoCaixa10131514192123[[#This Row],[Valores Receitas / Despesas]])</f>
        <v>2511924.87</v>
      </c>
      <c r="L1319" s="53">
        <f>IF(FluxoCaixa10131514192123[[#This Row],[Entrada / Saída]]="Saída",FluxoCaixa10131514192123[[#This Row],[R$ (Valores)]]*-1,FluxoCaixa10131514192123[[#This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IF(FluxoCaixa10131514192123[[#This Row],[Movimento ]]="Saldo Inicial",FluxoCaixa10131514192123[[#This Row],[R$ (Valores)]],K1319+FluxoCaixa10131514192123[[#This Row],[Valores Receitas / Despesas]])</f>
        <v>2511924.87</v>
      </c>
      <c r="L1320" s="53">
        <f>IF(FluxoCaixa10131514192123[[#This Row],[Entrada / Saída]]="Saída",FluxoCaixa10131514192123[[#This Row],[R$ (Valores)]]*-1,FluxoCaixa10131514192123[[#This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IF(FluxoCaixa10131514192123[[#This Row],[Movimento ]]="Saldo Inicial",FluxoCaixa10131514192123[[#This Row],[R$ (Valores)]],K1320+FluxoCaixa10131514192123[[#This Row],[Valores Receitas / Despesas]])</f>
        <v>2511924.87</v>
      </c>
      <c r="L1321" s="53">
        <f>IF(FluxoCaixa10131514192123[[#This Row],[Entrada / Saída]]="Saída",FluxoCaixa10131514192123[[#This Row],[R$ (Valores)]]*-1,FluxoCaixa10131514192123[[#This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IF(FluxoCaixa10131514192123[[#This Row],[Movimento ]]="Saldo Inicial",FluxoCaixa10131514192123[[#This Row],[R$ (Valores)]],K1321+FluxoCaixa10131514192123[[#This Row],[Valores Receitas / Despesas]])</f>
        <v>2511924.87</v>
      </c>
      <c r="L1322" s="53">
        <f>IF(FluxoCaixa10131514192123[[#This Row],[Entrada / Saída]]="Saída",FluxoCaixa10131514192123[[#This Row],[R$ (Valores)]]*-1,FluxoCaixa10131514192123[[#This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IF(FluxoCaixa10131514192123[[#This Row],[Movimento ]]="Saldo Inicial",FluxoCaixa10131514192123[[#This Row],[R$ (Valores)]],K1322+FluxoCaixa10131514192123[[#This Row],[Valores Receitas / Despesas]])</f>
        <v>2511924.87</v>
      </c>
      <c r="L1323" s="53">
        <f>IF(FluxoCaixa10131514192123[[#This Row],[Entrada / Saída]]="Saída",FluxoCaixa10131514192123[[#This Row],[R$ (Valores)]]*-1,FluxoCaixa10131514192123[[#This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IF(FluxoCaixa10131514192123[[#This Row],[Movimento ]]="Saldo Inicial",FluxoCaixa10131514192123[[#This Row],[R$ (Valores)]],K1323+FluxoCaixa10131514192123[[#This Row],[Valores Receitas / Despesas]])</f>
        <v>2511924.87</v>
      </c>
      <c r="L1324" s="53">
        <f>IF(FluxoCaixa10131514192123[[#This Row],[Entrada / Saída]]="Saída",FluxoCaixa10131514192123[[#This Row],[R$ (Valores)]]*-1,FluxoCaixa10131514192123[[#This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IF(FluxoCaixa10131514192123[[#This Row],[Movimento ]]="Saldo Inicial",FluxoCaixa10131514192123[[#This Row],[R$ (Valores)]],K1324+FluxoCaixa10131514192123[[#This Row],[Valores Receitas / Despesas]])</f>
        <v>2511924.87</v>
      </c>
      <c r="L1325" s="53">
        <f>IF(FluxoCaixa10131514192123[[#This Row],[Entrada / Saída]]="Saída",FluxoCaixa10131514192123[[#This Row],[R$ (Valores)]]*-1,FluxoCaixa10131514192123[[#This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IF(FluxoCaixa10131514192123[[#This Row],[Movimento ]]="Saldo Inicial",FluxoCaixa10131514192123[[#This Row],[R$ (Valores)]],K1325+FluxoCaixa10131514192123[[#This Row],[Valores Receitas / Despesas]])</f>
        <v>2511924.87</v>
      </c>
      <c r="L1326" s="53">
        <f>IF(FluxoCaixa10131514192123[[#This Row],[Entrada / Saída]]="Saída",FluxoCaixa10131514192123[[#This Row],[R$ (Valores)]]*-1,FluxoCaixa10131514192123[[#This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IF(FluxoCaixa10131514192123[[#This Row],[Movimento ]]="Saldo Inicial",FluxoCaixa10131514192123[[#This Row],[R$ (Valores)]],K1326+FluxoCaixa10131514192123[[#This Row],[Valores Receitas / Despesas]])</f>
        <v>2511924.87</v>
      </c>
      <c r="L1327" s="53">
        <f>IF(FluxoCaixa10131514192123[[#This Row],[Entrada / Saída]]="Saída",FluxoCaixa10131514192123[[#This Row],[R$ (Valores)]]*-1,FluxoCaixa10131514192123[[#This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IF(FluxoCaixa10131514192123[[#This Row],[Movimento ]]="Saldo Inicial",FluxoCaixa10131514192123[[#This Row],[R$ (Valores)]],K1327+FluxoCaixa10131514192123[[#This Row],[Valores Receitas / Despesas]])</f>
        <v>2511924.87</v>
      </c>
      <c r="L1328" s="53">
        <f>IF(FluxoCaixa10131514192123[[#This Row],[Entrada / Saída]]="Saída",FluxoCaixa10131514192123[[#This Row],[R$ (Valores)]]*-1,FluxoCaixa10131514192123[[#This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IF(FluxoCaixa10131514192123[[#This Row],[Movimento ]]="Saldo Inicial",FluxoCaixa10131514192123[[#This Row],[R$ (Valores)]],K1328+FluxoCaixa10131514192123[[#This Row],[Valores Receitas / Despesas]])</f>
        <v>2511924.87</v>
      </c>
      <c r="L1329" s="5">
        <f>IF(FluxoCaixa10131514192123[[#This Row],[Entrada / Saída]]="Saída",FluxoCaixa10131514192123[[#This Row],[R$ (Valores)]]*-1,FluxoCaixa10131514192123[[#This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IF(FluxoCaixa10131514192123[[#This Row],[Movimento ]]="Saldo Inicial",FluxoCaixa10131514192123[[#This Row],[R$ (Valores)]],K1329+FluxoCaixa10131514192123[[#This Row],[Valores Receitas / Despesas]])</f>
        <v>2511924.87</v>
      </c>
      <c r="L1330" s="5">
        <f>IF(FluxoCaixa10131514192123[[#This Row],[Entrada / Saída]]="Saída",FluxoCaixa10131514192123[[#This Row],[R$ (Valores)]]*-1,FluxoCaixa10131514192123[[#This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IF(FluxoCaixa10131514192123[[#This Row],[Movimento ]]="Saldo Inicial",FluxoCaixa10131514192123[[#This Row],[R$ (Valores)]],K1330+FluxoCaixa10131514192123[[#This Row],[Valores Receitas / Despesas]])</f>
        <v>2511924.87</v>
      </c>
      <c r="L1331" s="5">
        <f>IF(FluxoCaixa10131514192123[[#This Row],[Entrada / Saída]]="Saída",FluxoCaixa10131514192123[[#This Row],[R$ (Valores)]]*-1,FluxoCaixa10131514192123[[#This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IF(FluxoCaixa10131514192123[[#This Row],[Movimento ]]="Saldo Inicial",FluxoCaixa10131514192123[[#This Row],[R$ (Valores)]],K1331+FluxoCaixa10131514192123[[#This Row],[Valores Receitas / Despesas]])</f>
        <v>2511924.87</v>
      </c>
      <c r="L1332" s="5">
        <f>IF(FluxoCaixa10131514192123[[#This Row],[Entrada / Saída]]="Saída",FluxoCaixa10131514192123[[#This Row],[R$ (Valores)]]*-1,FluxoCaixa10131514192123[[#This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IF(FluxoCaixa10131514192123[[#This Row],[Movimento ]]="Saldo Inicial",FluxoCaixa10131514192123[[#This Row],[R$ (Valores)]],K1332+FluxoCaixa10131514192123[[#This Row],[Valores Receitas / Despesas]])</f>
        <v>2511924.87</v>
      </c>
      <c r="L1333" s="5">
        <f>IF(FluxoCaixa10131514192123[[#This Row],[Entrada / Saída]]="Saída",FluxoCaixa10131514192123[[#This Row],[R$ (Valores)]]*-1,FluxoCaixa10131514192123[[#This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IF(FluxoCaixa10131514192123[[#This Row],[Movimento ]]="Saldo Inicial",FluxoCaixa10131514192123[[#This Row],[R$ (Valores)]],K1333+FluxoCaixa10131514192123[[#This Row],[Valores Receitas / Despesas]])</f>
        <v>2511924.87</v>
      </c>
      <c r="L1334" s="5">
        <f>IF(FluxoCaixa10131514192123[[#This Row],[Entrada / Saída]]="Saída",FluxoCaixa10131514192123[[#This Row],[R$ (Valores)]]*-1,FluxoCaixa10131514192123[[#This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IF(FluxoCaixa10131514192123[[#This Row],[Movimento ]]="Saldo Inicial",FluxoCaixa10131514192123[[#This Row],[R$ (Valores)]],K1334+FluxoCaixa10131514192123[[#This Row],[Valores Receitas / Despesas]])</f>
        <v>2511924.87</v>
      </c>
      <c r="L1335" s="5">
        <f>IF(FluxoCaixa10131514192123[[#This Row],[Entrada / Saída]]="Saída",FluxoCaixa10131514192123[[#This Row],[R$ (Valores)]]*-1,FluxoCaixa10131514192123[[#This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IF(FluxoCaixa10131514192123[[#This Row],[Movimento ]]="Saldo Inicial",FluxoCaixa10131514192123[[#This Row],[R$ (Valores)]],K1335+FluxoCaixa10131514192123[[#This Row],[Valores Receitas / Despesas]])</f>
        <v>2511924.87</v>
      </c>
      <c r="L1336" s="5">
        <f>IF(FluxoCaixa10131514192123[[#This Row],[Entrada / Saída]]="Saída",FluxoCaixa10131514192123[[#This Row],[R$ (Valores)]]*-1,FluxoCaixa10131514192123[[#This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IF(FluxoCaixa10131514192123[[#This Row],[Movimento ]]="Saldo Inicial",FluxoCaixa10131514192123[[#This Row],[R$ (Valores)]],K1336+FluxoCaixa10131514192123[[#This Row],[Valores Receitas / Despesas]])</f>
        <v>2511924.87</v>
      </c>
      <c r="L1337" s="5">
        <f>IF(FluxoCaixa10131514192123[[#This Row],[Entrada / Saída]]="Saída",FluxoCaixa10131514192123[[#This Row],[R$ (Valores)]]*-1,FluxoCaixa10131514192123[[#This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IF(FluxoCaixa10131514192123[[#This Row],[Movimento ]]="Saldo Inicial",FluxoCaixa10131514192123[[#This Row],[R$ (Valores)]],K1337+FluxoCaixa10131514192123[[#This Row],[Valores Receitas / Despesas]])</f>
        <v>2511924.87</v>
      </c>
      <c r="L1338" s="5">
        <f>IF(FluxoCaixa10131514192123[[#This Row],[Entrada / Saída]]="Saída",FluxoCaixa10131514192123[[#This Row],[R$ (Valores)]]*-1,FluxoCaixa10131514192123[[#This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IF(FluxoCaixa10131514192123[[#This Row],[Movimento ]]="Saldo Inicial",FluxoCaixa10131514192123[[#This Row],[R$ (Valores)]],K1338+FluxoCaixa10131514192123[[#This Row],[Valores Receitas / Despesas]])</f>
        <v>2511924.87</v>
      </c>
      <c r="L1339" s="5">
        <f>IF(FluxoCaixa10131514192123[[#This Row],[Entrada / Saída]]="Saída",FluxoCaixa10131514192123[[#This Row],[R$ (Valores)]]*-1,FluxoCaixa10131514192123[[#This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IF(FluxoCaixa10131514192123[[#This Row],[Movimento ]]="Saldo Inicial",FluxoCaixa10131514192123[[#This Row],[R$ (Valores)]],K1339+FluxoCaixa10131514192123[[#This Row],[Valores Receitas / Despesas]])</f>
        <v>2511924.87</v>
      </c>
      <c r="L1340" s="5">
        <f>IF(FluxoCaixa10131514192123[[#This Row],[Entrada / Saída]]="Saída",FluxoCaixa10131514192123[[#This Row],[R$ (Valores)]]*-1,FluxoCaixa10131514192123[[#This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IF(FluxoCaixa10131514192123[[#This Row],[Movimento ]]="Saldo Inicial",FluxoCaixa10131514192123[[#This Row],[R$ (Valores)]],K1340+FluxoCaixa10131514192123[[#This Row],[Valores Receitas / Despesas]])</f>
        <v>2511924.87</v>
      </c>
      <c r="L1341" s="5">
        <f>IF(FluxoCaixa10131514192123[[#This Row],[Entrada / Saída]]="Saída",FluxoCaixa10131514192123[[#This Row],[R$ (Valores)]]*-1,FluxoCaixa10131514192123[[#This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IF(FluxoCaixa10131514192123[[#This Row],[Movimento ]]="Saldo Inicial",FluxoCaixa10131514192123[[#This Row],[R$ (Valores)]],K1341+FluxoCaixa10131514192123[[#This Row],[Valores Receitas / Despesas]])</f>
        <v>2511924.87</v>
      </c>
      <c r="L1342" s="5">
        <f>IF(FluxoCaixa10131514192123[[#This Row],[Entrada / Saída]]="Saída",FluxoCaixa10131514192123[[#This Row],[R$ (Valores)]]*-1,FluxoCaixa10131514192123[[#This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IF(FluxoCaixa10131514192123[[#This Row],[Movimento ]]="Saldo Inicial",FluxoCaixa10131514192123[[#This Row],[R$ (Valores)]],K1342+FluxoCaixa10131514192123[[#This Row],[Valores Receitas / Despesas]])</f>
        <v>2511924.87</v>
      </c>
      <c r="L1343" s="5">
        <f>IF(FluxoCaixa10131514192123[[#This Row],[Entrada / Saída]]="Saída",FluxoCaixa10131514192123[[#This Row],[R$ (Valores)]]*-1,FluxoCaixa10131514192123[[#This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IF(FluxoCaixa10131514192123[[#This Row],[Movimento ]]="Saldo Inicial",FluxoCaixa10131514192123[[#This Row],[R$ (Valores)]],K1343+FluxoCaixa10131514192123[[#This Row],[Valores Receitas / Despesas]])</f>
        <v>2511924.87</v>
      </c>
      <c r="L1344" s="5">
        <f>IF(FluxoCaixa10131514192123[[#This Row],[Entrada / Saída]]="Saída",FluxoCaixa10131514192123[[#This Row],[R$ (Valores)]]*-1,FluxoCaixa10131514192123[[#This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IF(FluxoCaixa10131514192123[[#This Row],[Movimento ]]="Saldo Inicial",FluxoCaixa10131514192123[[#This Row],[R$ (Valores)]],K1344+FluxoCaixa10131514192123[[#This Row],[Valores Receitas / Despesas]])</f>
        <v>2511924.87</v>
      </c>
      <c r="L1345" s="53">
        <f>IF(FluxoCaixa10131514192123[[#This Row],[Entrada / Saída]]="Saída",FluxoCaixa10131514192123[[#This Row],[R$ (Valores)]]*-1,FluxoCaixa10131514192123[[#This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IF(FluxoCaixa10131514192123[[#This Row],[Movimento ]]="Saldo Inicial",FluxoCaixa10131514192123[[#This Row],[R$ (Valores)]],K1345+FluxoCaixa10131514192123[[#This Row],[Valores Receitas / Despesas]])</f>
        <v>2511924.87</v>
      </c>
      <c r="L1346" s="5">
        <f>IF(FluxoCaixa10131514192123[[#This Row],[Entrada / Saída]]="Saída",FluxoCaixa10131514192123[[#This Row],[R$ (Valores)]]*-1,FluxoCaixa10131514192123[[#This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IF(FluxoCaixa10131514192123[[#This Row],[Movimento ]]="Saldo Inicial",FluxoCaixa10131514192123[[#This Row],[R$ (Valores)]],K1346+FluxoCaixa10131514192123[[#This Row],[Valores Receitas / Despesas]])</f>
        <v>2511924.87</v>
      </c>
      <c r="L1347" s="5">
        <f>IF(FluxoCaixa10131514192123[[#This Row],[Entrada / Saída]]="Saída",FluxoCaixa10131514192123[[#This Row],[R$ (Valores)]]*-1,FluxoCaixa10131514192123[[#This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IF(FluxoCaixa10131514192123[[#This Row],[Movimento ]]="Saldo Inicial",FluxoCaixa10131514192123[[#This Row],[R$ (Valores)]],K1347+FluxoCaixa10131514192123[[#This Row],[Valores Receitas / Despesas]])</f>
        <v>2511924.87</v>
      </c>
      <c r="L1348" s="5">
        <f>IF(FluxoCaixa10131514192123[[#This Row],[Entrada / Saída]]="Saída",FluxoCaixa10131514192123[[#This Row],[R$ (Valores)]]*-1,FluxoCaixa10131514192123[[#This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IF(FluxoCaixa10131514192123[[#This Row],[Movimento ]]="Saldo Inicial",FluxoCaixa10131514192123[[#This Row],[R$ (Valores)]],K1348+FluxoCaixa10131514192123[[#This Row],[Valores Receitas / Despesas]])</f>
        <v>2511924.87</v>
      </c>
      <c r="L1349" s="5">
        <f>IF(FluxoCaixa10131514192123[[#This Row],[Entrada / Saída]]="Saída",FluxoCaixa10131514192123[[#This Row],[R$ (Valores)]]*-1,FluxoCaixa10131514192123[[#This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IF(FluxoCaixa10131514192123[[#This Row],[Movimento ]]="Saldo Inicial",FluxoCaixa10131514192123[[#This Row],[R$ (Valores)]],K1349+FluxoCaixa10131514192123[[#This Row],[Valores Receitas / Despesas]])</f>
        <v>2511924.87</v>
      </c>
      <c r="L1350" s="5">
        <f>IF(FluxoCaixa10131514192123[[#This Row],[Entrada / Saída]]="Saída",FluxoCaixa10131514192123[[#This Row],[R$ (Valores)]]*-1,FluxoCaixa10131514192123[[#This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IF(FluxoCaixa10131514192123[[#This Row],[Movimento ]]="Saldo Inicial",FluxoCaixa10131514192123[[#This Row],[R$ (Valores)]],K1350+FluxoCaixa10131514192123[[#This Row],[Valores Receitas / Despesas]])</f>
        <v>2511924.87</v>
      </c>
      <c r="L1351" s="5">
        <f>IF(FluxoCaixa10131514192123[[#This Row],[Entrada / Saída]]="Saída",FluxoCaixa10131514192123[[#This Row],[R$ (Valores)]]*-1,FluxoCaixa10131514192123[[#This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IF(FluxoCaixa10131514192123[[#This Row],[Movimento ]]="Saldo Inicial",FluxoCaixa10131514192123[[#This Row],[R$ (Valores)]],K1351+FluxoCaixa10131514192123[[#This Row],[Valores Receitas / Despesas]])</f>
        <v>2511924.87</v>
      </c>
      <c r="L1352" s="5">
        <f>IF(FluxoCaixa10131514192123[[#This Row],[Entrada / Saída]]="Saída",FluxoCaixa10131514192123[[#This Row],[R$ (Valores)]]*-1,FluxoCaixa10131514192123[[#This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IF(FluxoCaixa10131514192123[[#This Row],[Movimento ]]="Saldo Inicial",FluxoCaixa10131514192123[[#This Row],[R$ (Valores)]],K1352+FluxoCaixa10131514192123[[#This Row],[Valores Receitas / Despesas]])</f>
        <v>2511924.87</v>
      </c>
      <c r="L1353" s="5">
        <f>IF(FluxoCaixa10131514192123[[#This Row],[Entrada / Saída]]="Saída",FluxoCaixa10131514192123[[#This Row],[R$ (Valores)]]*-1,FluxoCaixa10131514192123[[#This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IF(FluxoCaixa10131514192123[[#This Row],[Movimento ]]="Saldo Inicial",FluxoCaixa10131514192123[[#This Row],[R$ (Valores)]],K1353+FluxoCaixa10131514192123[[#This Row],[Valores Receitas / Despesas]])</f>
        <v>2511924.87</v>
      </c>
      <c r="L1354" s="5">
        <f>IF(FluxoCaixa10131514192123[[#This Row],[Entrada / Saída]]="Saída",FluxoCaixa10131514192123[[#This Row],[R$ (Valores)]]*-1,FluxoCaixa10131514192123[[#This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IF(FluxoCaixa10131514192123[[#This Row],[Movimento ]]="Saldo Inicial",FluxoCaixa10131514192123[[#This Row],[R$ (Valores)]],K1354+FluxoCaixa10131514192123[[#This Row],[Valores Receitas / Despesas]])</f>
        <v>2511924.87</v>
      </c>
      <c r="L1355" s="5">
        <f>IF(FluxoCaixa10131514192123[[#This Row],[Entrada / Saída]]="Saída",FluxoCaixa10131514192123[[#This Row],[R$ (Valores)]]*-1,FluxoCaixa10131514192123[[#This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IF(FluxoCaixa10131514192123[[#This Row],[Movimento ]]="Saldo Inicial",FluxoCaixa10131514192123[[#This Row],[R$ (Valores)]],K1355+FluxoCaixa10131514192123[[#This Row],[Valores Receitas / Despesas]])</f>
        <v>2511924.87</v>
      </c>
      <c r="L1356" s="5">
        <f>IF(FluxoCaixa10131514192123[[#This Row],[Entrada / Saída]]="Saída",FluxoCaixa10131514192123[[#This Row],[R$ (Valores)]]*-1,FluxoCaixa10131514192123[[#This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IF(FluxoCaixa10131514192123[[#This Row],[Movimento ]]="Saldo Inicial",FluxoCaixa10131514192123[[#This Row],[R$ (Valores)]],K1356+FluxoCaixa10131514192123[[#This Row],[Valores Receitas / Despesas]])</f>
        <v>2511924.87</v>
      </c>
      <c r="L1357" s="5">
        <f>IF(FluxoCaixa10131514192123[[#This Row],[Entrada / Saída]]="Saída",FluxoCaixa10131514192123[[#This Row],[R$ (Valores)]]*-1,FluxoCaixa10131514192123[[#This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IF(FluxoCaixa10131514192123[[#This Row],[Movimento ]]="Saldo Inicial",FluxoCaixa10131514192123[[#This Row],[R$ (Valores)]],K1357+FluxoCaixa10131514192123[[#This Row],[Valores Receitas / Despesas]])</f>
        <v>2511924.87</v>
      </c>
      <c r="L1358" s="5">
        <f>IF(FluxoCaixa10131514192123[[#This Row],[Entrada / Saída]]="Saída",FluxoCaixa10131514192123[[#This Row],[R$ (Valores)]]*-1,FluxoCaixa10131514192123[[#This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IF(FluxoCaixa10131514192123[[#This Row],[Movimento ]]="Saldo Inicial",FluxoCaixa10131514192123[[#This Row],[R$ (Valores)]],K1358+FluxoCaixa10131514192123[[#This Row],[Valores Receitas / Despesas]])</f>
        <v>2511924.87</v>
      </c>
      <c r="L1359" s="5">
        <f>IF(FluxoCaixa10131514192123[[#This Row],[Entrada / Saída]]="Saída",FluxoCaixa10131514192123[[#This Row],[R$ (Valores)]]*-1,FluxoCaixa10131514192123[[#This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IF(FluxoCaixa10131514192123[[#This Row],[Movimento ]]="Saldo Inicial",FluxoCaixa10131514192123[[#This Row],[R$ (Valores)]],K1359+FluxoCaixa10131514192123[[#This Row],[Valores Receitas / Despesas]])</f>
        <v>2511924.87</v>
      </c>
      <c r="L1360" s="5">
        <f>IF(FluxoCaixa10131514192123[[#This Row],[Entrada / Saída]]="Saída",FluxoCaixa10131514192123[[#This Row],[R$ (Valores)]]*-1,FluxoCaixa10131514192123[[#This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IF(FluxoCaixa10131514192123[[#This Row],[Movimento ]]="Saldo Inicial",FluxoCaixa10131514192123[[#This Row],[R$ (Valores)]],K1360+FluxoCaixa10131514192123[[#This Row],[Valores Receitas / Despesas]])</f>
        <v>2511924.87</v>
      </c>
      <c r="L1361" s="5">
        <f>IF(FluxoCaixa10131514192123[[#This Row],[Entrada / Saída]]="Saída",FluxoCaixa10131514192123[[#This Row],[R$ (Valores)]]*-1,FluxoCaixa10131514192123[[#This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IF(FluxoCaixa10131514192123[[#This Row],[Movimento ]]="Saldo Inicial",FluxoCaixa10131514192123[[#This Row],[R$ (Valores)]],K1361+FluxoCaixa10131514192123[[#This Row],[Valores Receitas / Despesas]])</f>
        <v>2511924.87</v>
      </c>
      <c r="L1362" s="5">
        <f>IF(FluxoCaixa10131514192123[[#This Row],[Entrada / Saída]]="Saída",FluxoCaixa10131514192123[[#This Row],[R$ (Valores)]]*-1,FluxoCaixa10131514192123[[#This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IF(FluxoCaixa10131514192123[[#This Row],[Movimento ]]="Saldo Inicial",FluxoCaixa10131514192123[[#This Row],[R$ (Valores)]],K1362+FluxoCaixa10131514192123[[#This Row],[Valores Receitas / Despesas]])</f>
        <v>2511924.87</v>
      </c>
      <c r="L1363" s="5">
        <f>IF(FluxoCaixa10131514192123[[#This Row],[Entrada / Saída]]="Saída",FluxoCaixa10131514192123[[#This Row],[R$ (Valores)]]*-1,FluxoCaixa10131514192123[[#This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IF(FluxoCaixa10131514192123[[#This Row],[Movimento ]]="Saldo Inicial",FluxoCaixa10131514192123[[#This Row],[R$ (Valores)]],K1363+FluxoCaixa10131514192123[[#This Row],[Valores Receitas / Despesas]])</f>
        <v>2511924.87</v>
      </c>
      <c r="L1364" s="5">
        <f>IF(FluxoCaixa10131514192123[[#This Row],[Entrada / Saída]]="Saída",FluxoCaixa10131514192123[[#This Row],[R$ (Valores)]]*-1,FluxoCaixa10131514192123[[#This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IF(FluxoCaixa10131514192123[[#This Row],[Movimento ]]="Saldo Inicial",FluxoCaixa10131514192123[[#This Row],[R$ (Valores)]],K1364+FluxoCaixa10131514192123[[#This Row],[Valores Receitas / Despesas]])</f>
        <v>2511924.87</v>
      </c>
      <c r="L1365" s="5">
        <f>IF(FluxoCaixa10131514192123[[#This Row],[Entrada / Saída]]="Saída",FluxoCaixa10131514192123[[#This Row],[R$ (Valores)]]*-1,FluxoCaixa10131514192123[[#This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IF(FluxoCaixa10131514192123[[#This Row],[Movimento ]]="Saldo Inicial",FluxoCaixa10131514192123[[#This Row],[R$ (Valores)]],K1365+FluxoCaixa10131514192123[[#This Row],[Valores Receitas / Despesas]])</f>
        <v>2511924.87</v>
      </c>
      <c r="L1366" s="5">
        <f>IF(FluxoCaixa10131514192123[[#This Row],[Entrada / Saída]]="Saída",FluxoCaixa10131514192123[[#This Row],[R$ (Valores)]]*-1,FluxoCaixa10131514192123[[#This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IF(FluxoCaixa10131514192123[[#This Row],[Movimento ]]="Saldo Inicial",FluxoCaixa10131514192123[[#This Row],[R$ (Valores)]],K1366+FluxoCaixa10131514192123[[#This Row],[Valores Receitas / Despesas]])</f>
        <v>2511924.87</v>
      </c>
      <c r="L1367" s="5">
        <f>IF(FluxoCaixa10131514192123[[#This Row],[Entrada / Saída]]="Saída",FluxoCaixa10131514192123[[#This Row],[R$ (Valores)]]*-1,FluxoCaixa10131514192123[[#This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IF(FluxoCaixa10131514192123[[#This Row],[Movimento ]]="Saldo Inicial",FluxoCaixa10131514192123[[#This Row],[R$ (Valores)]],K1367+FluxoCaixa10131514192123[[#This Row],[Valores Receitas / Despesas]])</f>
        <v>2511924.87</v>
      </c>
      <c r="L1368" s="5">
        <f>IF(FluxoCaixa10131514192123[[#This Row],[Entrada / Saída]]="Saída",FluxoCaixa10131514192123[[#This Row],[R$ (Valores)]]*-1,FluxoCaixa10131514192123[[#This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IF(FluxoCaixa10131514192123[[#This Row],[Movimento ]]="Saldo Inicial",FluxoCaixa10131514192123[[#This Row],[R$ (Valores)]],K1368+FluxoCaixa10131514192123[[#This Row],[Valores Receitas / Despesas]])</f>
        <v>2511924.87</v>
      </c>
      <c r="L1369" s="5">
        <f>IF(FluxoCaixa10131514192123[[#This Row],[Entrada / Saída]]="Saída",FluxoCaixa10131514192123[[#This Row],[R$ (Valores)]]*-1,FluxoCaixa10131514192123[[#This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IF(FluxoCaixa10131514192123[[#This Row],[Movimento ]]="Saldo Inicial",FluxoCaixa10131514192123[[#This Row],[R$ (Valores)]],K1369+FluxoCaixa10131514192123[[#This Row],[Valores Receitas / Despesas]])</f>
        <v>2511924.87</v>
      </c>
      <c r="L1370" s="5">
        <f>IF(FluxoCaixa10131514192123[[#This Row],[Entrada / Saída]]="Saída",FluxoCaixa10131514192123[[#This Row],[R$ (Valores)]]*-1,FluxoCaixa10131514192123[[#This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IF(FluxoCaixa10131514192123[[#This Row],[Movimento ]]="Saldo Inicial",FluxoCaixa10131514192123[[#This Row],[R$ (Valores)]],K1370+FluxoCaixa10131514192123[[#This Row],[Valores Receitas / Despesas]])</f>
        <v>2511924.87</v>
      </c>
      <c r="L1371" s="5">
        <f>IF(FluxoCaixa10131514192123[[#This Row],[Entrada / Saída]]="Saída",FluxoCaixa10131514192123[[#This Row],[R$ (Valores)]]*-1,FluxoCaixa10131514192123[[#This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IF(FluxoCaixa10131514192123[[#This Row],[Movimento ]]="Saldo Inicial",FluxoCaixa10131514192123[[#This Row],[R$ (Valores)]],K1371+FluxoCaixa10131514192123[[#This Row],[Valores Receitas / Despesas]])</f>
        <v>2511924.87</v>
      </c>
      <c r="L1372" s="53">
        <f>IF(FluxoCaixa10131514192123[[#This Row],[Entrada / Saída]]="Saída",FluxoCaixa10131514192123[[#This Row],[R$ (Valores)]]*-1,FluxoCaixa10131514192123[[#This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IF(FluxoCaixa10131514192123[[#This Row],[Movimento ]]="Saldo Inicial",FluxoCaixa10131514192123[[#This Row],[R$ (Valores)]],K1372+FluxoCaixa10131514192123[[#This Row],[Valores Receitas / Despesas]])</f>
        <v>2511924.87</v>
      </c>
      <c r="L1373" s="5">
        <f>IF(FluxoCaixa10131514192123[[#This Row],[Entrada / Saída]]="Saída",FluxoCaixa10131514192123[[#This Row],[R$ (Valores)]]*-1,FluxoCaixa10131514192123[[#This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IF(FluxoCaixa10131514192123[[#This Row],[Movimento ]]="Saldo Inicial",FluxoCaixa10131514192123[[#This Row],[R$ (Valores)]],K1373+FluxoCaixa10131514192123[[#This Row],[Valores Receitas / Despesas]])</f>
        <v>2511924.87</v>
      </c>
      <c r="L1374" s="5">
        <f>IF(FluxoCaixa10131514192123[[#This Row],[Entrada / Saída]]="Saída",FluxoCaixa10131514192123[[#This Row],[R$ (Valores)]]*-1,FluxoCaixa10131514192123[[#This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IF(FluxoCaixa10131514192123[[#This Row],[Movimento ]]="Saldo Inicial",FluxoCaixa10131514192123[[#This Row],[R$ (Valores)]],K1374+FluxoCaixa10131514192123[[#This Row],[Valores Receitas / Despesas]])</f>
        <v>2511924.87</v>
      </c>
      <c r="L1375" s="5">
        <f>IF(FluxoCaixa10131514192123[[#This Row],[Entrada / Saída]]="Saída",FluxoCaixa10131514192123[[#This Row],[R$ (Valores)]]*-1,FluxoCaixa10131514192123[[#This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IF(FluxoCaixa10131514192123[[#This Row],[Movimento ]]="Saldo Inicial",FluxoCaixa10131514192123[[#This Row],[R$ (Valores)]],K1375+FluxoCaixa10131514192123[[#This Row],[Valores Receitas / Despesas]])</f>
        <v>2511924.87</v>
      </c>
      <c r="L1376" s="5">
        <f>IF(FluxoCaixa10131514192123[[#This Row],[Entrada / Saída]]="Saída",FluxoCaixa10131514192123[[#This Row],[R$ (Valores)]]*-1,FluxoCaixa10131514192123[[#This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IF(FluxoCaixa10131514192123[[#This Row],[Movimento ]]="Saldo Inicial",FluxoCaixa10131514192123[[#This Row],[R$ (Valores)]],K1376+FluxoCaixa10131514192123[[#This Row],[Valores Receitas / Despesas]])</f>
        <v>2511924.87</v>
      </c>
      <c r="L1377" s="5">
        <f>IF(FluxoCaixa10131514192123[[#This Row],[Entrada / Saída]]="Saída",FluxoCaixa10131514192123[[#This Row],[R$ (Valores)]]*-1,FluxoCaixa10131514192123[[#This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IF(FluxoCaixa10131514192123[[#This Row],[Movimento ]]="Saldo Inicial",FluxoCaixa10131514192123[[#This Row],[R$ (Valores)]],K1377+FluxoCaixa10131514192123[[#This Row],[Valores Receitas / Despesas]])</f>
        <v>2511924.87</v>
      </c>
      <c r="L1378" s="5">
        <f>IF(FluxoCaixa10131514192123[[#This Row],[Entrada / Saída]]="Saída",FluxoCaixa10131514192123[[#This Row],[R$ (Valores)]]*-1,FluxoCaixa10131514192123[[#This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IF(FluxoCaixa10131514192123[[#This Row],[Movimento ]]="Saldo Inicial",FluxoCaixa10131514192123[[#This Row],[R$ (Valores)]],K1378+FluxoCaixa10131514192123[[#This Row],[Valores Receitas / Despesas]])</f>
        <v>2511924.87</v>
      </c>
      <c r="L1379" s="5">
        <f>IF(FluxoCaixa10131514192123[[#This Row],[Entrada / Saída]]="Saída",FluxoCaixa10131514192123[[#This Row],[R$ (Valores)]]*-1,FluxoCaixa10131514192123[[#This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IF(FluxoCaixa10131514192123[[#This Row],[Movimento ]]="Saldo Inicial",FluxoCaixa10131514192123[[#This Row],[R$ (Valores)]],K1379+FluxoCaixa10131514192123[[#This Row],[Valores Receitas / Despesas]])</f>
        <v>2511924.87</v>
      </c>
      <c r="L1380" s="5">
        <f>IF(FluxoCaixa10131514192123[[#This Row],[Entrada / Saída]]="Saída",FluxoCaixa10131514192123[[#This Row],[R$ (Valores)]]*-1,FluxoCaixa10131514192123[[#This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IF(FluxoCaixa10131514192123[[#This Row],[Movimento ]]="Saldo Inicial",FluxoCaixa10131514192123[[#This Row],[R$ (Valores)]],K1380+FluxoCaixa10131514192123[[#This Row],[Valores Receitas / Despesas]])</f>
        <v>2511924.87</v>
      </c>
      <c r="L1381" s="5">
        <f>IF(FluxoCaixa10131514192123[[#This Row],[Entrada / Saída]]="Saída",FluxoCaixa10131514192123[[#This Row],[R$ (Valores)]]*-1,FluxoCaixa10131514192123[[#This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IF(FluxoCaixa10131514192123[[#This Row],[Movimento ]]="Saldo Inicial",FluxoCaixa10131514192123[[#This Row],[R$ (Valores)]],K1381+FluxoCaixa10131514192123[[#This Row],[Valores Receitas / Despesas]])</f>
        <v>2511924.87</v>
      </c>
      <c r="L1382" s="53">
        <f>IF(FluxoCaixa10131514192123[[#This Row],[Entrada / Saída]]="Saída",FluxoCaixa10131514192123[[#This Row],[R$ (Valores)]]*-1,FluxoCaixa10131514192123[[#This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IF(FluxoCaixa10131514192123[[#This Row],[Movimento ]]="Saldo Inicial",FluxoCaixa10131514192123[[#This Row],[R$ (Valores)]],K1382+FluxoCaixa10131514192123[[#This Row],[Valores Receitas / Despesas]])</f>
        <v>2511924.87</v>
      </c>
      <c r="L1383" s="53">
        <f>IF(FluxoCaixa10131514192123[[#This Row],[Entrada / Saída]]="Saída",FluxoCaixa10131514192123[[#This Row],[R$ (Valores)]]*-1,FluxoCaixa10131514192123[[#This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IF(FluxoCaixa10131514192123[[#This Row],[Movimento ]]="Saldo Inicial",FluxoCaixa10131514192123[[#This Row],[R$ (Valores)]],K1383+FluxoCaixa10131514192123[[#This Row],[Valores Receitas / Despesas]])</f>
        <v>2511924.87</v>
      </c>
      <c r="L1384" s="53">
        <f>IF(FluxoCaixa10131514192123[[#This Row],[Entrada / Saída]]="Saída",FluxoCaixa10131514192123[[#This Row],[R$ (Valores)]]*-1,FluxoCaixa10131514192123[[#This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IF(FluxoCaixa10131514192123[[#This Row],[Movimento ]]="Saldo Inicial",FluxoCaixa10131514192123[[#This Row],[R$ (Valores)]],K1384+FluxoCaixa10131514192123[[#This Row],[Valores Receitas / Despesas]])</f>
        <v>2511924.87</v>
      </c>
      <c r="L1385" s="53">
        <f>IF(FluxoCaixa10131514192123[[#This Row],[Entrada / Saída]]="Saída",FluxoCaixa10131514192123[[#This Row],[R$ (Valores)]]*-1,FluxoCaixa10131514192123[[#This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IF(FluxoCaixa10131514192123[[#This Row],[Movimento ]]="Saldo Inicial",FluxoCaixa10131514192123[[#This Row],[R$ (Valores)]],K1385+FluxoCaixa10131514192123[[#This Row],[Valores Receitas / Despesas]])</f>
        <v>2511924.87</v>
      </c>
      <c r="L1386" s="53">
        <f>IF(FluxoCaixa10131514192123[[#This Row],[Entrada / Saída]]="Saída",FluxoCaixa10131514192123[[#This Row],[R$ (Valores)]]*-1,FluxoCaixa10131514192123[[#This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IF(FluxoCaixa10131514192123[[#This Row],[Movimento ]]="Saldo Inicial",FluxoCaixa10131514192123[[#This Row],[R$ (Valores)]],K1386+FluxoCaixa10131514192123[[#This Row],[Valores Receitas / Despesas]])</f>
        <v>2511924.87</v>
      </c>
      <c r="L1387" s="53">
        <f>IF(FluxoCaixa10131514192123[[#This Row],[Entrada / Saída]]="Saída",FluxoCaixa10131514192123[[#This Row],[R$ (Valores)]]*-1,FluxoCaixa10131514192123[[#This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IF(FluxoCaixa10131514192123[[#This Row],[Movimento ]]="Saldo Inicial",FluxoCaixa10131514192123[[#This Row],[R$ (Valores)]],K1387+FluxoCaixa10131514192123[[#This Row],[Valores Receitas / Despesas]])</f>
        <v>2511924.87</v>
      </c>
      <c r="L1388" s="53">
        <f>IF(FluxoCaixa10131514192123[[#This Row],[Entrada / Saída]]="Saída",FluxoCaixa10131514192123[[#This Row],[R$ (Valores)]]*-1,FluxoCaixa10131514192123[[#This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IF(FluxoCaixa10131514192123[[#This Row],[Movimento ]]="Saldo Inicial",FluxoCaixa10131514192123[[#This Row],[R$ (Valores)]],K1388+FluxoCaixa10131514192123[[#This Row],[Valores Receitas / Despesas]])</f>
        <v>2511924.87</v>
      </c>
      <c r="L1389" s="5">
        <f>IF(FluxoCaixa10131514192123[[#This Row],[Entrada / Saída]]="Saída",FluxoCaixa10131514192123[[#This Row],[R$ (Valores)]]*-1,FluxoCaixa10131514192123[[#This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IF(FluxoCaixa10131514192123[[#This Row],[Movimento ]]="Saldo Inicial",FluxoCaixa10131514192123[[#This Row],[R$ (Valores)]],K1389+FluxoCaixa10131514192123[[#This Row],[Valores Receitas / Despesas]])</f>
        <v>2511924.87</v>
      </c>
      <c r="L1390" s="5">
        <f>IF(FluxoCaixa10131514192123[[#This Row],[Entrada / Saída]]="Saída",FluxoCaixa10131514192123[[#This Row],[R$ (Valores)]]*-1,FluxoCaixa10131514192123[[#This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IF(FluxoCaixa10131514192123[[#This Row],[Movimento ]]="Saldo Inicial",FluxoCaixa10131514192123[[#This Row],[R$ (Valores)]],K1390+FluxoCaixa10131514192123[[#This Row],[Valores Receitas / Despesas]])</f>
        <v>2511924.87</v>
      </c>
      <c r="L1391" s="5">
        <f>IF(FluxoCaixa10131514192123[[#This Row],[Entrada / Saída]]="Saída",FluxoCaixa10131514192123[[#This Row],[R$ (Valores)]]*-1,FluxoCaixa10131514192123[[#This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IF(FluxoCaixa10131514192123[[#This Row],[Movimento ]]="Saldo Inicial",FluxoCaixa10131514192123[[#This Row],[R$ (Valores)]],K1391+FluxoCaixa10131514192123[[#This Row],[Valores Receitas / Despesas]])</f>
        <v>2511924.87</v>
      </c>
      <c r="L1392" s="5">
        <f>IF(FluxoCaixa10131514192123[[#This Row],[Entrada / Saída]]="Saída",FluxoCaixa10131514192123[[#This Row],[R$ (Valores)]]*-1,FluxoCaixa10131514192123[[#This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IF(FluxoCaixa10131514192123[[#This Row],[Movimento ]]="Saldo Inicial",FluxoCaixa10131514192123[[#This Row],[R$ (Valores)]],K1392+FluxoCaixa10131514192123[[#This Row],[Valores Receitas / Despesas]])</f>
        <v>2511924.87</v>
      </c>
      <c r="L1393" s="5">
        <f>IF(FluxoCaixa10131514192123[[#This Row],[Entrada / Saída]]="Saída",FluxoCaixa10131514192123[[#This Row],[R$ (Valores)]]*-1,FluxoCaixa10131514192123[[#This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IF(FluxoCaixa10131514192123[[#This Row],[Movimento ]]="Saldo Inicial",FluxoCaixa10131514192123[[#This Row],[R$ (Valores)]],K1393+FluxoCaixa10131514192123[[#This Row],[Valores Receitas / Despesas]])</f>
        <v>2511924.87</v>
      </c>
      <c r="L1394" s="5">
        <f>IF(FluxoCaixa10131514192123[[#This Row],[Entrada / Saída]]="Saída",FluxoCaixa10131514192123[[#This Row],[R$ (Valores)]]*-1,FluxoCaixa10131514192123[[#This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IF(FluxoCaixa10131514192123[[#This Row],[Movimento ]]="Saldo Inicial",FluxoCaixa10131514192123[[#This Row],[R$ (Valores)]],K1394+FluxoCaixa10131514192123[[#This Row],[Valores Receitas / Despesas]])</f>
        <v>2511924.87</v>
      </c>
      <c r="L1395" s="5">
        <f>IF(FluxoCaixa10131514192123[[#This Row],[Entrada / Saída]]="Saída",FluxoCaixa10131514192123[[#This Row],[R$ (Valores)]]*-1,FluxoCaixa10131514192123[[#This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IF(FluxoCaixa10131514192123[[#This Row],[Movimento ]]="Saldo Inicial",FluxoCaixa10131514192123[[#This Row],[R$ (Valores)]],K1395+FluxoCaixa10131514192123[[#This Row],[Valores Receitas / Despesas]])</f>
        <v>2511924.87</v>
      </c>
      <c r="L1396" s="5">
        <f>IF(FluxoCaixa10131514192123[[#This Row],[Entrada / Saída]]="Saída",FluxoCaixa10131514192123[[#This Row],[R$ (Valores)]]*-1,FluxoCaixa10131514192123[[#This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IF(FluxoCaixa10131514192123[[#This Row],[Movimento ]]="Saldo Inicial",FluxoCaixa10131514192123[[#This Row],[R$ (Valores)]],K1396+FluxoCaixa10131514192123[[#This Row],[Valores Receitas / Despesas]])</f>
        <v>2511924.87</v>
      </c>
      <c r="L1397" s="5">
        <f>IF(FluxoCaixa10131514192123[[#This Row],[Entrada / Saída]]="Saída",FluxoCaixa10131514192123[[#This Row],[R$ (Valores)]]*-1,FluxoCaixa10131514192123[[#This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IF(FluxoCaixa10131514192123[[#This Row],[Movimento ]]="Saldo Inicial",FluxoCaixa10131514192123[[#This Row],[R$ (Valores)]],K1397+FluxoCaixa10131514192123[[#This Row],[Valores Receitas / Despesas]])</f>
        <v>2511924.87</v>
      </c>
      <c r="L1398" s="5">
        <f>IF(FluxoCaixa10131514192123[[#This Row],[Entrada / Saída]]="Saída",FluxoCaixa10131514192123[[#This Row],[R$ (Valores)]]*-1,FluxoCaixa10131514192123[[#This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IF(FluxoCaixa10131514192123[[#This Row],[Movimento ]]="Saldo Inicial",FluxoCaixa10131514192123[[#This Row],[R$ (Valores)]],K1398+FluxoCaixa10131514192123[[#This Row],[Valores Receitas / Despesas]])</f>
        <v>2511924.87</v>
      </c>
      <c r="L1399" s="5">
        <f>IF(FluxoCaixa10131514192123[[#This Row],[Entrada / Saída]]="Saída",FluxoCaixa10131514192123[[#This Row],[R$ (Valores)]]*-1,FluxoCaixa10131514192123[[#This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IF(FluxoCaixa10131514192123[[#This Row],[Movimento ]]="Saldo Inicial",FluxoCaixa10131514192123[[#This Row],[R$ (Valores)]],K1399+FluxoCaixa10131514192123[[#This Row],[Valores Receitas / Despesas]])</f>
        <v>2511924.87</v>
      </c>
      <c r="L1400" s="5">
        <f>IF(FluxoCaixa10131514192123[[#This Row],[Entrada / Saída]]="Saída",FluxoCaixa10131514192123[[#This Row],[R$ (Valores)]]*-1,FluxoCaixa10131514192123[[#This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IF(FluxoCaixa10131514192123[[#This Row],[Movimento ]]="Saldo Inicial",FluxoCaixa10131514192123[[#This Row],[R$ (Valores)]],K1400+FluxoCaixa10131514192123[[#This Row],[Valores Receitas / Despesas]])</f>
        <v>2511924.87</v>
      </c>
      <c r="L1401" s="5">
        <f>IF(FluxoCaixa10131514192123[[#This Row],[Entrada / Saída]]="Saída",FluxoCaixa10131514192123[[#This Row],[R$ (Valores)]]*-1,FluxoCaixa10131514192123[[#This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IF(FluxoCaixa10131514192123[[#This Row],[Movimento ]]="Saldo Inicial",FluxoCaixa10131514192123[[#This Row],[R$ (Valores)]],K1401+FluxoCaixa10131514192123[[#This Row],[Valores Receitas / Despesas]])</f>
        <v>2511924.87</v>
      </c>
      <c r="L1402" s="5">
        <f>IF(FluxoCaixa10131514192123[[#This Row],[Entrada / Saída]]="Saída",FluxoCaixa10131514192123[[#This Row],[R$ (Valores)]]*-1,FluxoCaixa10131514192123[[#This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IF(FluxoCaixa10131514192123[[#This Row],[Movimento ]]="Saldo Inicial",FluxoCaixa10131514192123[[#This Row],[R$ (Valores)]],K1402+FluxoCaixa10131514192123[[#This Row],[Valores Receitas / Despesas]])</f>
        <v>2511924.87</v>
      </c>
      <c r="L1403" s="53">
        <f>IF(FluxoCaixa10131514192123[[#This Row],[Entrada / Saída]]="Saída",FluxoCaixa10131514192123[[#This Row],[R$ (Valores)]]*-1,FluxoCaixa10131514192123[[#This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IF(FluxoCaixa10131514192123[[#This Row],[Movimento ]]="Saldo Inicial",FluxoCaixa10131514192123[[#This Row],[R$ (Valores)]],K1403+FluxoCaixa10131514192123[[#This Row],[Valores Receitas / Despesas]])</f>
        <v>2511924.87</v>
      </c>
      <c r="L1404" s="5">
        <f>IF(FluxoCaixa10131514192123[[#This Row],[Entrada / Saída]]="Saída",FluxoCaixa10131514192123[[#This Row],[R$ (Valores)]]*-1,FluxoCaixa10131514192123[[#This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IF(FluxoCaixa10131514192123[[#This Row],[Movimento ]]="Saldo Inicial",FluxoCaixa10131514192123[[#This Row],[R$ (Valores)]],K1404+FluxoCaixa10131514192123[[#This Row],[Valores Receitas / Despesas]])</f>
        <v>2511924.87</v>
      </c>
      <c r="L1405" s="5">
        <f>IF(FluxoCaixa10131514192123[[#This Row],[Entrada / Saída]]="Saída",FluxoCaixa10131514192123[[#This Row],[R$ (Valores)]]*-1,FluxoCaixa10131514192123[[#This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IF(FluxoCaixa10131514192123[[#This Row],[Movimento ]]="Saldo Inicial",FluxoCaixa10131514192123[[#This Row],[R$ (Valores)]],K1405+FluxoCaixa10131514192123[[#This Row],[Valores Receitas / Despesas]])</f>
        <v>2511924.87</v>
      </c>
      <c r="L1406" s="5">
        <f>IF(FluxoCaixa10131514192123[[#This Row],[Entrada / Saída]]="Saída",FluxoCaixa10131514192123[[#This Row],[R$ (Valores)]]*-1,FluxoCaixa10131514192123[[#This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IF(FluxoCaixa10131514192123[[#This Row],[Movimento ]]="Saldo Inicial",FluxoCaixa10131514192123[[#This Row],[R$ (Valores)]],K1406+FluxoCaixa10131514192123[[#This Row],[Valores Receitas / Despesas]])</f>
        <v>2511924.87</v>
      </c>
      <c r="L1407" s="5">
        <f>IF(FluxoCaixa10131514192123[[#This Row],[Entrada / Saída]]="Saída",FluxoCaixa10131514192123[[#This Row],[R$ (Valores)]]*-1,FluxoCaixa10131514192123[[#This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IF(FluxoCaixa10131514192123[[#This Row],[Movimento ]]="Saldo Inicial",FluxoCaixa10131514192123[[#This Row],[R$ (Valores)]],K1407+FluxoCaixa10131514192123[[#This Row],[Valores Receitas / Despesas]])</f>
        <v>2511924.87</v>
      </c>
      <c r="L1408" s="5">
        <f>IF(FluxoCaixa10131514192123[[#This Row],[Entrada / Saída]]="Saída",FluxoCaixa10131514192123[[#This Row],[R$ (Valores)]]*-1,FluxoCaixa10131514192123[[#This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IF(FluxoCaixa10131514192123[[#This Row],[Movimento ]]="Saldo Inicial",FluxoCaixa10131514192123[[#This Row],[R$ (Valores)]],K1408+FluxoCaixa10131514192123[[#This Row],[Valores Receitas / Despesas]])</f>
        <v>2511924.87</v>
      </c>
      <c r="L1409" s="5">
        <f>IF(FluxoCaixa10131514192123[[#This Row],[Entrada / Saída]]="Saída",FluxoCaixa10131514192123[[#This Row],[R$ (Valores)]]*-1,FluxoCaixa10131514192123[[#This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IF(FluxoCaixa10131514192123[[#This Row],[Movimento ]]="Saldo Inicial",FluxoCaixa10131514192123[[#This Row],[R$ (Valores)]],K1409+FluxoCaixa10131514192123[[#This Row],[Valores Receitas / Despesas]])</f>
        <v>2511924.87</v>
      </c>
      <c r="L1410" s="5">
        <f>IF(FluxoCaixa10131514192123[[#This Row],[Entrada / Saída]]="Saída",FluxoCaixa10131514192123[[#This Row],[R$ (Valores)]]*-1,FluxoCaixa10131514192123[[#This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IF(FluxoCaixa10131514192123[[#This Row],[Movimento ]]="Saldo Inicial",FluxoCaixa10131514192123[[#This Row],[R$ (Valores)]],K1410+FluxoCaixa10131514192123[[#This Row],[Valores Receitas / Despesas]])</f>
        <v>2511924.87</v>
      </c>
      <c r="L1411" s="5">
        <f>IF(FluxoCaixa10131514192123[[#This Row],[Entrada / Saída]]="Saída",FluxoCaixa10131514192123[[#This Row],[R$ (Valores)]]*-1,FluxoCaixa10131514192123[[#This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IF(FluxoCaixa10131514192123[[#This Row],[Movimento ]]="Saldo Inicial",FluxoCaixa10131514192123[[#This Row],[R$ (Valores)]],K1411+FluxoCaixa10131514192123[[#This Row],[Valores Receitas / Despesas]])</f>
        <v>2511924.87</v>
      </c>
      <c r="L1412" s="5">
        <f>IF(FluxoCaixa10131514192123[[#This Row],[Entrada / Saída]]="Saída",FluxoCaixa10131514192123[[#This Row],[R$ (Valores)]]*-1,FluxoCaixa10131514192123[[#This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IF(FluxoCaixa10131514192123[[#This Row],[Movimento ]]="Saldo Inicial",FluxoCaixa10131514192123[[#This Row],[R$ (Valores)]],K1412+FluxoCaixa10131514192123[[#This Row],[Valores Receitas / Despesas]])</f>
        <v>2511924.87</v>
      </c>
      <c r="L1413" s="5">
        <f>IF(FluxoCaixa10131514192123[[#This Row],[Entrada / Saída]]="Saída",FluxoCaixa10131514192123[[#This Row],[R$ (Valores)]]*-1,FluxoCaixa10131514192123[[#This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IF(FluxoCaixa10131514192123[[#This Row],[Movimento ]]="Saldo Inicial",FluxoCaixa10131514192123[[#This Row],[R$ (Valores)]],K1413+FluxoCaixa10131514192123[[#This Row],[Valores Receitas / Despesas]])</f>
        <v>2511924.87</v>
      </c>
      <c r="L1414" s="5">
        <f>IF(FluxoCaixa10131514192123[[#This Row],[Entrada / Saída]]="Saída",FluxoCaixa10131514192123[[#This Row],[R$ (Valores)]]*-1,FluxoCaixa10131514192123[[#This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IF(FluxoCaixa10131514192123[[#This Row],[Movimento ]]="Saldo Inicial",FluxoCaixa10131514192123[[#This Row],[R$ (Valores)]],K1414+FluxoCaixa10131514192123[[#This Row],[Valores Receitas / Despesas]])</f>
        <v>2511924.87</v>
      </c>
      <c r="L1415" s="5">
        <f>IF(FluxoCaixa10131514192123[[#This Row],[Entrada / Saída]]="Saída",FluxoCaixa10131514192123[[#This Row],[R$ (Valores)]]*-1,FluxoCaixa10131514192123[[#This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IF(FluxoCaixa10131514192123[[#This Row],[Movimento ]]="Saldo Inicial",FluxoCaixa10131514192123[[#This Row],[R$ (Valores)]],K1415+FluxoCaixa10131514192123[[#This Row],[Valores Receitas / Despesas]])</f>
        <v>2511924.87</v>
      </c>
      <c r="L1416" s="5">
        <f>IF(FluxoCaixa10131514192123[[#This Row],[Entrada / Saída]]="Saída",FluxoCaixa10131514192123[[#This Row],[R$ (Valores)]]*-1,FluxoCaixa10131514192123[[#This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IF(FluxoCaixa10131514192123[[#This Row],[Movimento ]]="Saldo Inicial",FluxoCaixa10131514192123[[#This Row],[R$ (Valores)]],K1416+FluxoCaixa10131514192123[[#This Row],[Valores Receitas / Despesas]])</f>
        <v>2511924.87</v>
      </c>
      <c r="L1417" s="5">
        <f>IF(FluxoCaixa10131514192123[[#This Row],[Entrada / Saída]]="Saída",FluxoCaixa10131514192123[[#This Row],[R$ (Valores)]]*-1,FluxoCaixa10131514192123[[#This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IF(FluxoCaixa10131514192123[[#This Row],[Movimento ]]="Saldo Inicial",FluxoCaixa10131514192123[[#This Row],[R$ (Valores)]],K1417+FluxoCaixa10131514192123[[#This Row],[Valores Receitas / Despesas]])</f>
        <v>2511924.87</v>
      </c>
      <c r="L1418" s="5">
        <f>IF(FluxoCaixa10131514192123[[#This Row],[Entrada / Saída]]="Saída",FluxoCaixa10131514192123[[#This Row],[R$ (Valores)]]*-1,FluxoCaixa10131514192123[[#This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IF(FluxoCaixa10131514192123[[#This Row],[Movimento ]]="Saldo Inicial",FluxoCaixa10131514192123[[#This Row],[R$ (Valores)]],K1418+FluxoCaixa10131514192123[[#This Row],[Valores Receitas / Despesas]])</f>
        <v>2511924.87</v>
      </c>
      <c r="L1419" s="53">
        <f>IF(FluxoCaixa10131514192123[[#This Row],[Entrada / Saída]]="Saída",FluxoCaixa10131514192123[[#This Row],[R$ (Valores)]]*-1,FluxoCaixa10131514192123[[#This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IF(FluxoCaixa10131514192123[[#This Row],[Movimento ]]="Saldo Inicial",FluxoCaixa10131514192123[[#This Row],[R$ (Valores)]],K1419+FluxoCaixa10131514192123[[#This Row],[Valores Receitas / Despesas]])</f>
        <v>2511924.87</v>
      </c>
      <c r="L1420" s="5">
        <f>IF(FluxoCaixa10131514192123[[#This Row],[Entrada / Saída]]="Saída",FluxoCaixa10131514192123[[#This Row],[R$ (Valores)]]*-1,FluxoCaixa10131514192123[[#This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IF(FluxoCaixa10131514192123[[#This Row],[Movimento ]]="Saldo Inicial",FluxoCaixa10131514192123[[#This Row],[R$ (Valores)]],K1420+FluxoCaixa10131514192123[[#This Row],[Valores Receitas / Despesas]])</f>
        <v>2511924.87</v>
      </c>
      <c r="L1421" s="5">
        <f>IF(FluxoCaixa10131514192123[[#This Row],[Entrada / Saída]]="Saída",FluxoCaixa10131514192123[[#This Row],[R$ (Valores)]]*-1,FluxoCaixa10131514192123[[#This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IF(FluxoCaixa10131514192123[[#This Row],[Movimento ]]="Saldo Inicial",FluxoCaixa10131514192123[[#This Row],[R$ (Valores)]],K1421+FluxoCaixa10131514192123[[#This Row],[Valores Receitas / Despesas]])</f>
        <v>2511924.87</v>
      </c>
      <c r="L1422" s="5">
        <f>IF(FluxoCaixa10131514192123[[#This Row],[Entrada / Saída]]="Saída",FluxoCaixa10131514192123[[#This Row],[R$ (Valores)]]*-1,FluxoCaixa10131514192123[[#This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IF(FluxoCaixa10131514192123[[#This Row],[Movimento ]]="Saldo Inicial",FluxoCaixa10131514192123[[#This Row],[R$ (Valores)]],K1422+FluxoCaixa10131514192123[[#This Row],[Valores Receitas / Despesas]])</f>
        <v>2511924.87</v>
      </c>
      <c r="L1423" s="5">
        <f>IF(FluxoCaixa10131514192123[[#This Row],[Entrada / Saída]]="Saída",FluxoCaixa10131514192123[[#This Row],[R$ (Valores)]]*-1,FluxoCaixa10131514192123[[#This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IF(FluxoCaixa10131514192123[[#This Row],[Movimento ]]="Saldo Inicial",FluxoCaixa10131514192123[[#This Row],[R$ (Valores)]],K1423+FluxoCaixa10131514192123[[#This Row],[Valores Receitas / Despesas]])</f>
        <v>2511924.87</v>
      </c>
      <c r="L1424" s="5">
        <f>IF(FluxoCaixa10131514192123[[#This Row],[Entrada / Saída]]="Saída",FluxoCaixa10131514192123[[#This Row],[R$ (Valores)]]*-1,FluxoCaixa10131514192123[[#This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IF(FluxoCaixa10131514192123[[#This Row],[Movimento ]]="Saldo Inicial",FluxoCaixa10131514192123[[#This Row],[R$ (Valores)]],K1424+FluxoCaixa10131514192123[[#This Row],[Valores Receitas / Despesas]])</f>
        <v>2511924.87</v>
      </c>
      <c r="L1425" s="5">
        <f>IF(FluxoCaixa10131514192123[[#This Row],[Entrada / Saída]]="Saída",FluxoCaixa10131514192123[[#This Row],[R$ (Valores)]]*-1,FluxoCaixa10131514192123[[#This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IF(FluxoCaixa10131514192123[[#This Row],[Movimento ]]="Saldo Inicial",FluxoCaixa10131514192123[[#This Row],[R$ (Valores)]],K1425+FluxoCaixa10131514192123[[#This Row],[Valores Receitas / Despesas]])</f>
        <v>2511924.87</v>
      </c>
      <c r="L1426" s="53">
        <f>IF(FluxoCaixa10131514192123[[#This Row],[Entrada / Saída]]="Saída",FluxoCaixa10131514192123[[#This Row],[R$ (Valores)]]*-1,FluxoCaixa10131514192123[[#This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IF(FluxoCaixa10131514192123[[#This Row],[Movimento ]]="Saldo Inicial",FluxoCaixa10131514192123[[#This Row],[R$ (Valores)]],K1426+FluxoCaixa10131514192123[[#This Row],[Valores Receitas / Despesas]])</f>
        <v>2511924.87</v>
      </c>
      <c r="L1427" s="5">
        <f>IF(FluxoCaixa10131514192123[[#This Row],[Entrada / Saída]]="Saída",FluxoCaixa10131514192123[[#This Row],[R$ (Valores)]]*-1,FluxoCaixa10131514192123[[#This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IF(FluxoCaixa10131514192123[[#This Row],[Movimento ]]="Saldo Inicial",FluxoCaixa10131514192123[[#This Row],[R$ (Valores)]],K1427+FluxoCaixa10131514192123[[#This Row],[Valores Receitas / Despesas]])</f>
        <v>2511924.87</v>
      </c>
      <c r="L1428" s="5">
        <f>IF(FluxoCaixa10131514192123[[#This Row],[Entrada / Saída]]="Saída",FluxoCaixa10131514192123[[#This Row],[R$ (Valores)]]*-1,FluxoCaixa10131514192123[[#This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IF(FluxoCaixa10131514192123[[#This Row],[Movimento ]]="Saldo Inicial",FluxoCaixa10131514192123[[#This Row],[R$ (Valores)]],K1428+FluxoCaixa10131514192123[[#This Row],[Valores Receitas / Despesas]])</f>
        <v>2511924.87</v>
      </c>
      <c r="L1429" s="5">
        <f>IF(FluxoCaixa10131514192123[[#This Row],[Entrada / Saída]]="Saída",FluxoCaixa10131514192123[[#This Row],[R$ (Valores)]]*-1,FluxoCaixa10131514192123[[#This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IF(FluxoCaixa10131514192123[[#This Row],[Movimento ]]="Saldo Inicial",FluxoCaixa10131514192123[[#This Row],[R$ (Valores)]],K1429+FluxoCaixa10131514192123[[#This Row],[Valores Receitas / Despesas]])</f>
        <v>2511924.87</v>
      </c>
      <c r="L1430" s="5">
        <f>IF(FluxoCaixa10131514192123[[#This Row],[Entrada / Saída]]="Saída",FluxoCaixa10131514192123[[#This Row],[R$ (Valores)]]*-1,FluxoCaixa10131514192123[[#This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IF(FluxoCaixa10131514192123[[#This Row],[Movimento ]]="Saldo Inicial",FluxoCaixa10131514192123[[#This Row],[R$ (Valores)]],K1430+FluxoCaixa10131514192123[[#This Row],[Valores Receitas / Despesas]])</f>
        <v>2511924.87</v>
      </c>
      <c r="L1431" s="5">
        <f>IF(FluxoCaixa10131514192123[[#This Row],[Entrada / Saída]]="Saída",FluxoCaixa10131514192123[[#This Row],[R$ (Valores)]]*-1,FluxoCaixa10131514192123[[#This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IF(FluxoCaixa10131514192123[[#This Row],[Movimento ]]="Saldo Inicial",FluxoCaixa10131514192123[[#This Row],[R$ (Valores)]],K1431+FluxoCaixa10131514192123[[#This Row],[Valores Receitas / Despesas]])</f>
        <v>2511924.87</v>
      </c>
      <c r="L1432" s="5">
        <f>IF(FluxoCaixa10131514192123[[#This Row],[Entrada / Saída]]="Saída",FluxoCaixa10131514192123[[#This Row],[R$ (Valores)]]*-1,FluxoCaixa10131514192123[[#This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IF(FluxoCaixa10131514192123[[#This Row],[Movimento ]]="Saldo Inicial",FluxoCaixa10131514192123[[#This Row],[R$ (Valores)]],K1432+FluxoCaixa10131514192123[[#This Row],[Valores Receitas / Despesas]])</f>
        <v>2511924.87</v>
      </c>
      <c r="L1433" s="5">
        <f>IF(FluxoCaixa10131514192123[[#This Row],[Entrada / Saída]]="Saída",FluxoCaixa10131514192123[[#This Row],[R$ (Valores)]]*-1,FluxoCaixa10131514192123[[#This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IF(FluxoCaixa10131514192123[[#This Row],[Movimento ]]="Saldo Inicial",FluxoCaixa10131514192123[[#This Row],[R$ (Valores)]],K1433+FluxoCaixa10131514192123[[#This Row],[Valores Receitas / Despesas]])</f>
        <v>2511924.87</v>
      </c>
      <c r="L1434" s="5">
        <f>IF(FluxoCaixa10131514192123[[#This Row],[Entrada / Saída]]="Saída",FluxoCaixa10131514192123[[#This Row],[R$ (Valores)]]*-1,FluxoCaixa10131514192123[[#This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IF(FluxoCaixa10131514192123[[#This Row],[Movimento ]]="Saldo Inicial",FluxoCaixa10131514192123[[#This Row],[R$ (Valores)]],K1434+FluxoCaixa10131514192123[[#This Row],[Valores Receitas / Despesas]])</f>
        <v>2511924.87</v>
      </c>
      <c r="L1435" s="5">
        <f>IF(FluxoCaixa10131514192123[[#This Row],[Entrada / Saída]]="Saída",FluxoCaixa10131514192123[[#This Row],[R$ (Valores)]]*-1,FluxoCaixa10131514192123[[#This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IF(FluxoCaixa10131514192123[[#This Row],[Movimento ]]="Saldo Inicial",FluxoCaixa10131514192123[[#This Row],[R$ (Valores)]],K1435+FluxoCaixa10131514192123[[#This Row],[Valores Receitas / Despesas]])</f>
        <v>2511924.87</v>
      </c>
      <c r="L1436" s="5">
        <f>IF(FluxoCaixa10131514192123[[#This Row],[Entrada / Saída]]="Saída",FluxoCaixa10131514192123[[#This Row],[R$ (Valores)]]*-1,FluxoCaixa10131514192123[[#This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IF(FluxoCaixa10131514192123[[#This Row],[Movimento ]]="Saldo Inicial",FluxoCaixa10131514192123[[#This Row],[R$ (Valores)]],K1436+FluxoCaixa10131514192123[[#This Row],[Valores Receitas / Despesas]])</f>
        <v>2511924.87</v>
      </c>
      <c r="L1437" s="5">
        <f>IF(FluxoCaixa10131514192123[[#This Row],[Entrada / Saída]]="Saída",FluxoCaixa10131514192123[[#This Row],[R$ (Valores)]]*-1,FluxoCaixa10131514192123[[#This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IF(FluxoCaixa10131514192123[[#This Row],[Movimento ]]="Saldo Inicial",FluxoCaixa10131514192123[[#This Row],[R$ (Valores)]],K1437+FluxoCaixa10131514192123[[#This Row],[Valores Receitas / Despesas]])</f>
        <v>2511924.87</v>
      </c>
      <c r="L1438" s="5">
        <f>IF(FluxoCaixa10131514192123[[#This Row],[Entrada / Saída]]="Saída",FluxoCaixa10131514192123[[#This Row],[R$ (Valores)]]*-1,FluxoCaixa10131514192123[[#This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IF(FluxoCaixa10131514192123[[#This Row],[Movimento ]]="Saldo Inicial",FluxoCaixa10131514192123[[#This Row],[R$ (Valores)]],K1438+FluxoCaixa10131514192123[[#This Row],[Valores Receitas / Despesas]])</f>
        <v>2511924.87</v>
      </c>
      <c r="L1439" s="5">
        <f>IF(FluxoCaixa10131514192123[[#This Row],[Entrada / Saída]]="Saída",FluxoCaixa10131514192123[[#This Row],[R$ (Valores)]]*-1,FluxoCaixa10131514192123[[#This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IF(FluxoCaixa10131514192123[[#This Row],[Movimento ]]="Saldo Inicial",FluxoCaixa10131514192123[[#This Row],[R$ (Valores)]],K1439+FluxoCaixa10131514192123[[#This Row],[Valores Receitas / Despesas]])</f>
        <v>2511924.87</v>
      </c>
      <c r="L1440" s="53">
        <f>IF(FluxoCaixa10131514192123[[#This Row],[Entrada / Saída]]="Saída",FluxoCaixa10131514192123[[#This Row],[R$ (Valores)]]*-1,FluxoCaixa10131514192123[[#This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IF(FluxoCaixa10131514192123[[#This Row],[Movimento ]]="Saldo Inicial",FluxoCaixa10131514192123[[#This Row],[R$ (Valores)]],K1440+FluxoCaixa10131514192123[[#This Row],[Valores Receitas / Despesas]])</f>
        <v>2511924.87</v>
      </c>
      <c r="L1441" s="5">
        <f>IF(FluxoCaixa10131514192123[[#This Row],[Entrada / Saída]]="Saída",FluxoCaixa10131514192123[[#This Row],[R$ (Valores)]]*-1,FluxoCaixa10131514192123[[#This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IF(FluxoCaixa10131514192123[[#This Row],[Movimento ]]="Saldo Inicial",FluxoCaixa10131514192123[[#This Row],[R$ (Valores)]],K1441+FluxoCaixa10131514192123[[#This Row],[Valores Receitas / Despesas]])</f>
        <v>2511924.87</v>
      </c>
      <c r="L1442" s="5">
        <f>IF(FluxoCaixa10131514192123[[#This Row],[Entrada / Saída]]="Saída",FluxoCaixa10131514192123[[#This Row],[R$ (Valores)]]*-1,FluxoCaixa10131514192123[[#This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IF(FluxoCaixa10131514192123[[#This Row],[Movimento ]]="Saldo Inicial",FluxoCaixa10131514192123[[#This Row],[R$ (Valores)]],K1442+FluxoCaixa10131514192123[[#This Row],[Valores Receitas / Despesas]])</f>
        <v>2511924.87</v>
      </c>
      <c r="L1443" s="5">
        <f>IF(FluxoCaixa10131514192123[[#This Row],[Entrada / Saída]]="Saída",FluxoCaixa10131514192123[[#This Row],[R$ (Valores)]]*-1,FluxoCaixa10131514192123[[#This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IF(FluxoCaixa10131514192123[[#This Row],[Movimento ]]="Saldo Inicial",FluxoCaixa10131514192123[[#This Row],[R$ (Valores)]],K1443+FluxoCaixa10131514192123[[#This Row],[Valores Receitas / Despesas]])</f>
        <v>2511924.87</v>
      </c>
      <c r="L1444" s="5">
        <f>IF(FluxoCaixa10131514192123[[#This Row],[Entrada / Saída]]="Saída",FluxoCaixa10131514192123[[#This Row],[R$ (Valores)]]*-1,FluxoCaixa10131514192123[[#This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IF(FluxoCaixa10131514192123[[#This Row],[Movimento ]]="Saldo Inicial",FluxoCaixa10131514192123[[#This Row],[R$ (Valores)]],K1444+FluxoCaixa10131514192123[[#This Row],[Valores Receitas / Despesas]])</f>
        <v>2511924.87</v>
      </c>
      <c r="L1445" s="5">
        <f>IF(FluxoCaixa10131514192123[[#This Row],[Entrada / Saída]]="Saída",FluxoCaixa10131514192123[[#This Row],[R$ (Valores)]]*-1,FluxoCaixa10131514192123[[#This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IF(FluxoCaixa10131514192123[[#This Row],[Movimento ]]="Saldo Inicial",FluxoCaixa10131514192123[[#This Row],[R$ (Valores)]],K1445+FluxoCaixa10131514192123[[#This Row],[Valores Receitas / Despesas]])</f>
        <v>2511924.87</v>
      </c>
      <c r="L1446" s="5">
        <f>IF(FluxoCaixa10131514192123[[#This Row],[Entrada / Saída]]="Saída",FluxoCaixa10131514192123[[#This Row],[R$ (Valores)]]*-1,FluxoCaixa10131514192123[[#This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IF(FluxoCaixa10131514192123[[#This Row],[Movimento ]]="Saldo Inicial",FluxoCaixa10131514192123[[#This Row],[R$ (Valores)]],K1446+FluxoCaixa10131514192123[[#This Row],[Valores Receitas / Despesas]])</f>
        <v>2511924.87</v>
      </c>
      <c r="L1447" s="5">
        <f>IF(FluxoCaixa10131514192123[[#This Row],[Entrada / Saída]]="Saída",FluxoCaixa10131514192123[[#This Row],[R$ (Valores)]]*-1,FluxoCaixa10131514192123[[#This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IF(FluxoCaixa10131514192123[[#This Row],[Movimento ]]="Saldo Inicial",FluxoCaixa10131514192123[[#This Row],[R$ (Valores)]],K1447+FluxoCaixa10131514192123[[#This Row],[Valores Receitas / Despesas]])</f>
        <v>2511924.87</v>
      </c>
      <c r="L1448" s="5">
        <f>IF(FluxoCaixa10131514192123[[#This Row],[Entrada / Saída]]="Saída",FluxoCaixa10131514192123[[#This Row],[R$ (Valores)]]*-1,FluxoCaixa10131514192123[[#This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IF(FluxoCaixa10131514192123[[#This Row],[Movimento ]]="Saldo Inicial",FluxoCaixa10131514192123[[#This Row],[R$ (Valores)]],K1448+FluxoCaixa10131514192123[[#This Row],[Valores Receitas / Despesas]])</f>
        <v>2511924.87</v>
      </c>
      <c r="L1449" s="5">
        <f>IF(FluxoCaixa10131514192123[[#This Row],[Entrada / Saída]]="Saída",FluxoCaixa10131514192123[[#This Row],[R$ (Valores)]]*-1,FluxoCaixa10131514192123[[#This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IF(FluxoCaixa10131514192123[[#This Row],[Movimento ]]="Saldo Inicial",FluxoCaixa10131514192123[[#This Row],[R$ (Valores)]],K1449+FluxoCaixa10131514192123[[#This Row],[Valores Receitas / Despesas]])</f>
        <v>2511924.87</v>
      </c>
      <c r="L1450" s="53">
        <f>IF(FluxoCaixa10131514192123[[#This Row],[Entrada / Saída]]="Saída",FluxoCaixa10131514192123[[#This Row],[R$ (Valores)]]*-1,FluxoCaixa10131514192123[[#This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IF(FluxoCaixa10131514192123[[#This Row],[Movimento ]]="Saldo Inicial",FluxoCaixa10131514192123[[#This Row],[R$ (Valores)]],K1450+FluxoCaixa10131514192123[[#This Row],[Valores Receitas / Despesas]])</f>
        <v>2511924.87</v>
      </c>
      <c r="L1451" s="5">
        <f>IF(FluxoCaixa10131514192123[[#This Row],[Entrada / Saída]]="Saída",FluxoCaixa10131514192123[[#This Row],[R$ (Valores)]]*-1,FluxoCaixa10131514192123[[#This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IF(FluxoCaixa10131514192123[[#This Row],[Movimento ]]="Saldo Inicial",FluxoCaixa10131514192123[[#This Row],[R$ (Valores)]],K1451+FluxoCaixa10131514192123[[#This Row],[Valores Receitas / Despesas]])</f>
        <v>2511924.87</v>
      </c>
      <c r="L1452" s="5">
        <f>IF(FluxoCaixa10131514192123[[#This Row],[Entrada / Saída]]="Saída",FluxoCaixa10131514192123[[#This Row],[R$ (Valores)]]*-1,FluxoCaixa10131514192123[[#This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IF(FluxoCaixa10131514192123[[#This Row],[Movimento ]]="Saldo Inicial",FluxoCaixa10131514192123[[#This Row],[R$ (Valores)]],K1452+FluxoCaixa10131514192123[[#This Row],[Valores Receitas / Despesas]])</f>
        <v>2511924.87</v>
      </c>
      <c r="L1453" s="5">
        <f>IF(FluxoCaixa10131514192123[[#This Row],[Entrada / Saída]]="Saída",FluxoCaixa10131514192123[[#This Row],[R$ (Valores)]]*-1,FluxoCaixa10131514192123[[#This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IF(FluxoCaixa10131514192123[[#This Row],[Movimento ]]="Saldo Inicial",FluxoCaixa10131514192123[[#This Row],[R$ (Valores)]],K1453+FluxoCaixa10131514192123[[#This Row],[Valores Receitas / Despesas]])</f>
        <v>2511924.87</v>
      </c>
      <c r="L1454" s="5">
        <f>IF(FluxoCaixa10131514192123[[#This Row],[Entrada / Saída]]="Saída",FluxoCaixa10131514192123[[#This Row],[R$ (Valores)]]*-1,FluxoCaixa10131514192123[[#This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IF(FluxoCaixa10131514192123[[#This Row],[Movimento ]]="Saldo Inicial",FluxoCaixa10131514192123[[#This Row],[R$ (Valores)]],K1454+FluxoCaixa10131514192123[[#This Row],[Valores Receitas / Despesas]])</f>
        <v>2511924.87</v>
      </c>
      <c r="L1455" s="5">
        <f>IF(FluxoCaixa10131514192123[[#This Row],[Entrada / Saída]]="Saída",FluxoCaixa10131514192123[[#This Row],[R$ (Valores)]]*-1,FluxoCaixa10131514192123[[#This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IF(FluxoCaixa10131514192123[[#This Row],[Movimento ]]="Saldo Inicial",FluxoCaixa10131514192123[[#This Row],[R$ (Valores)]],K1455+FluxoCaixa10131514192123[[#This Row],[Valores Receitas / Despesas]])</f>
        <v>2511924.87</v>
      </c>
      <c r="L1456" s="5">
        <f>IF(FluxoCaixa10131514192123[[#This Row],[Entrada / Saída]]="Saída",FluxoCaixa10131514192123[[#This Row],[R$ (Valores)]]*-1,FluxoCaixa10131514192123[[#This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IF(FluxoCaixa10131514192123[[#This Row],[Movimento ]]="Saldo Inicial",FluxoCaixa10131514192123[[#This Row],[R$ (Valores)]],K1456+FluxoCaixa10131514192123[[#This Row],[Valores Receitas / Despesas]])</f>
        <v>2511924.87</v>
      </c>
      <c r="L1457" s="5">
        <f>IF(FluxoCaixa10131514192123[[#This Row],[Entrada / Saída]]="Saída",FluxoCaixa10131514192123[[#This Row],[R$ (Valores)]]*-1,FluxoCaixa10131514192123[[#This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IF(FluxoCaixa10131514192123[[#This Row],[Movimento ]]="Saldo Inicial",FluxoCaixa10131514192123[[#This Row],[R$ (Valores)]],K1457+FluxoCaixa10131514192123[[#This Row],[Valores Receitas / Despesas]])</f>
        <v>2511924.87</v>
      </c>
      <c r="L1458" s="53">
        <f>IF(FluxoCaixa10131514192123[[#This Row],[Entrada / Saída]]="Saída",FluxoCaixa10131514192123[[#This Row],[R$ (Valores)]]*-1,FluxoCaixa10131514192123[[#This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IF(FluxoCaixa10131514192123[[#This Row],[Movimento ]]="Saldo Inicial",FluxoCaixa10131514192123[[#This Row],[R$ (Valores)]],K1458+FluxoCaixa10131514192123[[#This Row],[Valores Receitas / Despesas]])</f>
        <v>2511924.87</v>
      </c>
      <c r="L1459" s="5">
        <f>IF(FluxoCaixa10131514192123[[#This Row],[Entrada / Saída]]="Saída",FluxoCaixa10131514192123[[#This Row],[R$ (Valores)]]*-1,FluxoCaixa10131514192123[[#This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IF(FluxoCaixa10131514192123[[#This Row],[Movimento ]]="Saldo Inicial",FluxoCaixa10131514192123[[#This Row],[R$ (Valores)]],K1459+FluxoCaixa10131514192123[[#This Row],[Valores Receitas / Despesas]])</f>
        <v>2511924.87</v>
      </c>
      <c r="L1460" s="5">
        <f>IF(FluxoCaixa10131514192123[[#This Row],[Entrada / Saída]]="Saída",FluxoCaixa10131514192123[[#This Row],[R$ (Valores)]]*-1,FluxoCaixa10131514192123[[#This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IF(FluxoCaixa10131514192123[[#This Row],[Movimento ]]="Saldo Inicial",FluxoCaixa10131514192123[[#This Row],[R$ (Valores)]],K1460+FluxoCaixa10131514192123[[#This Row],[Valores Receitas / Despesas]])</f>
        <v>2511924.87</v>
      </c>
      <c r="L1461" s="5">
        <f>IF(FluxoCaixa10131514192123[[#This Row],[Entrada / Saída]]="Saída",FluxoCaixa10131514192123[[#This Row],[R$ (Valores)]]*-1,FluxoCaixa10131514192123[[#This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IF(FluxoCaixa10131514192123[[#This Row],[Movimento ]]="Saldo Inicial",FluxoCaixa10131514192123[[#This Row],[R$ (Valores)]],K1461+FluxoCaixa10131514192123[[#This Row],[Valores Receitas / Despesas]])</f>
        <v>2511924.87</v>
      </c>
      <c r="L1462" s="5">
        <f>IF(FluxoCaixa10131514192123[[#This Row],[Entrada / Saída]]="Saída",FluxoCaixa10131514192123[[#This Row],[R$ (Valores)]]*-1,FluxoCaixa10131514192123[[#This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IF(FluxoCaixa10131514192123[[#This Row],[Movimento ]]="Saldo Inicial",FluxoCaixa10131514192123[[#This Row],[R$ (Valores)]],K1462+FluxoCaixa10131514192123[[#This Row],[Valores Receitas / Despesas]])</f>
        <v>2511924.87</v>
      </c>
      <c r="L1463" s="5">
        <f>IF(FluxoCaixa10131514192123[[#This Row],[Entrada / Saída]]="Saída",FluxoCaixa10131514192123[[#This Row],[R$ (Valores)]]*-1,FluxoCaixa10131514192123[[#This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IF(FluxoCaixa10131514192123[[#This Row],[Movimento ]]="Saldo Inicial",FluxoCaixa10131514192123[[#This Row],[R$ (Valores)]],K1463+FluxoCaixa10131514192123[[#This Row],[Valores Receitas / Despesas]])</f>
        <v>2511924.87</v>
      </c>
      <c r="L1464" s="5">
        <f>IF(FluxoCaixa10131514192123[[#This Row],[Entrada / Saída]]="Saída",FluxoCaixa10131514192123[[#This Row],[R$ (Valores)]]*-1,FluxoCaixa10131514192123[[#This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IF(FluxoCaixa10131514192123[[#This Row],[Movimento ]]="Saldo Inicial",FluxoCaixa10131514192123[[#This Row],[R$ (Valores)]],K1464+FluxoCaixa10131514192123[[#This Row],[Valores Receitas / Despesas]])</f>
        <v>2511924.87</v>
      </c>
      <c r="L1465" s="53">
        <f>IF(FluxoCaixa10131514192123[[#This Row],[Entrada / Saída]]="Saída",FluxoCaixa10131514192123[[#This Row],[R$ (Valores)]]*-1,FluxoCaixa10131514192123[[#This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IF(FluxoCaixa10131514192123[[#This Row],[Movimento ]]="Saldo Inicial",FluxoCaixa10131514192123[[#This Row],[R$ (Valores)]],K1465+FluxoCaixa10131514192123[[#This Row],[Valores Receitas / Despesas]])</f>
        <v>2511924.87</v>
      </c>
      <c r="L1466" s="5">
        <f>IF(FluxoCaixa10131514192123[[#This Row],[Entrada / Saída]]="Saída",FluxoCaixa10131514192123[[#This Row],[R$ (Valores)]]*-1,FluxoCaixa10131514192123[[#This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IF(FluxoCaixa10131514192123[[#This Row],[Movimento ]]="Saldo Inicial",FluxoCaixa10131514192123[[#This Row],[R$ (Valores)]],K1466+FluxoCaixa10131514192123[[#This Row],[Valores Receitas / Despesas]])</f>
        <v>2511924.87</v>
      </c>
      <c r="L1467" s="5">
        <f>IF(FluxoCaixa10131514192123[[#This Row],[Entrada / Saída]]="Saída",FluxoCaixa10131514192123[[#This Row],[R$ (Valores)]]*-1,FluxoCaixa10131514192123[[#This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IF(FluxoCaixa10131514192123[[#This Row],[Movimento ]]="Saldo Inicial",FluxoCaixa10131514192123[[#This Row],[R$ (Valores)]],K1467+FluxoCaixa10131514192123[[#This Row],[Valores Receitas / Despesas]])</f>
        <v>2511924.87</v>
      </c>
      <c r="L1468" s="5">
        <f>IF(FluxoCaixa10131514192123[[#This Row],[Entrada / Saída]]="Saída",FluxoCaixa10131514192123[[#This Row],[R$ (Valores)]]*-1,FluxoCaixa10131514192123[[#This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IF(FluxoCaixa10131514192123[[#This Row],[Movimento ]]="Saldo Inicial",FluxoCaixa10131514192123[[#This Row],[R$ (Valores)]],K1468+FluxoCaixa10131514192123[[#This Row],[Valores Receitas / Despesas]])</f>
        <v>2511924.87</v>
      </c>
      <c r="L1469" s="5">
        <f>IF(FluxoCaixa10131514192123[[#This Row],[Entrada / Saída]]="Saída",FluxoCaixa10131514192123[[#This Row],[R$ (Valores)]]*-1,FluxoCaixa10131514192123[[#This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IF(FluxoCaixa10131514192123[[#This Row],[Movimento ]]="Saldo Inicial",FluxoCaixa10131514192123[[#This Row],[R$ (Valores)]],K1469+FluxoCaixa10131514192123[[#This Row],[Valores Receitas / Despesas]])</f>
        <v>2511924.87</v>
      </c>
      <c r="L1470" s="5">
        <f>IF(FluxoCaixa10131514192123[[#This Row],[Entrada / Saída]]="Saída",FluxoCaixa10131514192123[[#This Row],[R$ (Valores)]]*-1,FluxoCaixa10131514192123[[#This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IF(FluxoCaixa10131514192123[[#This Row],[Movimento ]]="Saldo Inicial",FluxoCaixa10131514192123[[#This Row],[R$ (Valores)]],K1470+FluxoCaixa10131514192123[[#This Row],[Valores Receitas / Despesas]])</f>
        <v>2511924.87</v>
      </c>
      <c r="L1471" s="5">
        <f>IF(FluxoCaixa10131514192123[[#This Row],[Entrada / Saída]]="Saída",FluxoCaixa10131514192123[[#This Row],[R$ (Valores)]]*-1,FluxoCaixa10131514192123[[#This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IF(FluxoCaixa10131514192123[[#This Row],[Movimento ]]="Saldo Inicial",FluxoCaixa10131514192123[[#This Row],[R$ (Valores)]],K1471+FluxoCaixa10131514192123[[#This Row],[Valores Receitas / Despesas]])</f>
        <v>2511924.87</v>
      </c>
      <c r="L1472" s="53">
        <f>IF(FluxoCaixa10131514192123[[#This Row],[Entrada / Saída]]="Saída",FluxoCaixa10131514192123[[#This Row],[R$ (Valores)]]*-1,FluxoCaixa10131514192123[[#This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IF(FluxoCaixa10131514192123[[#This Row],[Movimento ]]="Saldo Inicial",FluxoCaixa10131514192123[[#This Row],[R$ (Valores)]],K1472+FluxoCaixa10131514192123[[#This Row],[Valores Receitas / Despesas]])</f>
        <v>2511924.87</v>
      </c>
      <c r="L1473" s="5">
        <f>IF(FluxoCaixa10131514192123[[#This Row],[Entrada / Saída]]="Saída",FluxoCaixa10131514192123[[#This Row],[R$ (Valores)]]*-1,FluxoCaixa10131514192123[[#This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IF(FluxoCaixa10131514192123[[#This Row],[Movimento ]]="Saldo Inicial",FluxoCaixa10131514192123[[#This Row],[R$ (Valores)]],K1473+FluxoCaixa10131514192123[[#This Row],[Valores Receitas / Despesas]])</f>
        <v>2511924.87</v>
      </c>
      <c r="L1474" s="5">
        <f>IF(FluxoCaixa10131514192123[[#This Row],[Entrada / Saída]]="Saída",FluxoCaixa10131514192123[[#This Row],[R$ (Valores)]]*-1,FluxoCaixa10131514192123[[#This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IF(FluxoCaixa10131514192123[[#This Row],[Movimento ]]="Saldo Inicial",FluxoCaixa10131514192123[[#This Row],[R$ (Valores)]],K1474+FluxoCaixa10131514192123[[#This Row],[Valores Receitas / Despesas]])</f>
        <v>2511924.87</v>
      </c>
      <c r="L1475" s="5">
        <f>IF(FluxoCaixa10131514192123[[#This Row],[Entrada / Saída]]="Saída",FluxoCaixa10131514192123[[#This Row],[R$ (Valores)]]*-1,FluxoCaixa10131514192123[[#This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IF(FluxoCaixa10131514192123[[#This Row],[Movimento ]]="Saldo Inicial",FluxoCaixa10131514192123[[#This Row],[R$ (Valores)]],K1475+FluxoCaixa10131514192123[[#This Row],[Valores Receitas / Despesas]])</f>
        <v>2511924.87</v>
      </c>
      <c r="L1476" s="5">
        <f>IF(FluxoCaixa10131514192123[[#This Row],[Entrada / Saída]]="Saída",FluxoCaixa10131514192123[[#This Row],[R$ (Valores)]]*-1,FluxoCaixa10131514192123[[#This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IF(FluxoCaixa10131514192123[[#This Row],[Movimento ]]="Saldo Inicial",FluxoCaixa10131514192123[[#This Row],[R$ (Valores)]],K1476+FluxoCaixa10131514192123[[#This Row],[Valores Receitas / Despesas]])</f>
        <v>2511924.87</v>
      </c>
      <c r="L1477" s="5">
        <f>IF(FluxoCaixa10131514192123[[#This Row],[Entrada / Saída]]="Saída",FluxoCaixa10131514192123[[#This Row],[R$ (Valores)]]*-1,FluxoCaixa10131514192123[[#This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IF(FluxoCaixa10131514192123[[#This Row],[Movimento ]]="Saldo Inicial",FluxoCaixa10131514192123[[#This Row],[R$ (Valores)]],K1477+FluxoCaixa10131514192123[[#This Row],[Valores Receitas / Despesas]])</f>
        <v>2511924.87</v>
      </c>
      <c r="L1478" s="53">
        <f>IF(FluxoCaixa10131514192123[[#This Row],[Entrada / Saída]]="Saída",FluxoCaixa10131514192123[[#This Row],[R$ (Valores)]]*-1,FluxoCaixa10131514192123[[#This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IF(FluxoCaixa10131514192123[[#This Row],[Movimento ]]="Saldo Inicial",FluxoCaixa10131514192123[[#This Row],[R$ (Valores)]],K1478+FluxoCaixa10131514192123[[#This Row],[Valores Receitas / Despesas]])</f>
        <v>2511924.87</v>
      </c>
      <c r="L1479" s="5">
        <f>IF(FluxoCaixa10131514192123[[#This Row],[Entrada / Saída]]="Saída",FluxoCaixa10131514192123[[#This Row],[R$ (Valores)]]*-1,FluxoCaixa10131514192123[[#This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IF(FluxoCaixa10131514192123[[#This Row],[Movimento ]]="Saldo Inicial",FluxoCaixa10131514192123[[#This Row],[R$ (Valores)]],K1479+FluxoCaixa10131514192123[[#This Row],[Valores Receitas / Despesas]])</f>
        <v>2511924.87</v>
      </c>
      <c r="L1480" s="5">
        <f>IF(FluxoCaixa10131514192123[[#This Row],[Entrada / Saída]]="Saída",FluxoCaixa10131514192123[[#This Row],[R$ (Valores)]]*-1,FluxoCaixa10131514192123[[#This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IF(FluxoCaixa10131514192123[[#This Row],[Movimento ]]="Saldo Inicial",FluxoCaixa10131514192123[[#This Row],[R$ (Valores)]],K1480+FluxoCaixa10131514192123[[#This Row],[Valores Receitas / Despesas]])</f>
        <v>2511924.87</v>
      </c>
      <c r="L1481" s="53">
        <f>IF(FluxoCaixa10131514192123[[#This Row],[Entrada / Saída]]="Saída",FluxoCaixa10131514192123[[#This Row],[R$ (Valores)]]*-1,FluxoCaixa10131514192123[[#This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IF(FluxoCaixa10131514192123[[#This Row],[Movimento ]]="Saldo Inicial",FluxoCaixa10131514192123[[#This Row],[R$ (Valores)]],K1481+FluxoCaixa10131514192123[[#This Row],[Valores Receitas / Despesas]])</f>
        <v>2511924.87</v>
      </c>
      <c r="L1482" s="5">
        <f>IF(FluxoCaixa10131514192123[[#This Row],[Entrada / Saída]]="Saída",FluxoCaixa10131514192123[[#This Row],[R$ (Valores)]]*-1,FluxoCaixa10131514192123[[#This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IF(FluxoCaixa10131514192123[[#This Row],[Movimento ]]="Saldo Inicial",FluxoCaixa10131514192123[[#This Row],[R$ (Valores)]],K1482+FluxoCaixa10131514192123[[#This Row],[Valores Receitas / Despesas]])</f>
        <v>2511924.87</v>
      </c>
      <c r="L1483" s="5">
        <f>IF(FluxoCaixa10131514192123[[#This Row],[Entrada / Saída]]="Saída",FluxoCaixa10131514192123[[#This Row],[R$ (Valores)]]*-1,FluxoCaixa10131514192123[[#This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IF(FluxoCaixa10131514192123[[#This Row],[Movimento ]]="Saldo Inicial",FluxoCaixa10131514192123[[#This Row],[R$ (Valores)]],K1483+FluxoCaixa10131514192123[[#This Row],[Valores Receitas / Despesas]])</f>
        <v>2511924.87</v>
      </c>
      <c r="L1484" s="5">
        <f>IF(FluxoCaixa10131514192123[[#This Row],[Entrada / Saída]]="Saída",FluxoCaixa10131514192123[[#This Row],[R$ (Valores)]]*-1,FluxoCaixa10131514192123[[#This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IF(FluxoCaixa10131514192123[[#This Row],[Movimento ]]="Saldo Inicial",FluxoCaixa10131514192123[[#This Row],[R$ (Valores)]],K1484+FluxoCaixa10131514192123[[#This Row],[Valores Receitas / Despesas]])</f>
        <v>2511924.87</v>
      </c>
      <c r="L1485" s="5">
        <f>IF(FluxoCaixa10131514192123[[#This Row],[Entrada / Saída]]="Saída",FluxoCaixa10131514192123[[#This Row],[R$ (Valores)]]*-1,FluxoCaixa10131514192123[[#This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IF(FluxoCaixa10131514192123[[#This Row],[Movimento ]]="Saldo Inicial",FluxoCaixa10131514192123[[#This Row],[R$ (Valores)]],K1485+FluxoCaixa10131514192123[[#This Row],[Valores Receitas / Despesas]])</f>
        <v>2511924.87</v>
      </c>
      <c r="L1486" s="5">
        <f>IF(FluxoCaixa10131514192123[[#This Row],[Entrada / Saída]]="Saída",FluxoCaixa10131514192123[[#This Row],[R$ (Valores)]]*-1,FluxoCaixa10131514192123[[#This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IF(FluxoCaixa10131514192123[[#This Row],[Movimento ]]="Saldo Inicial",FluxoCaixa10131514192123[[#This Row],[R$ (Valores)]],K1486+FluxoCaixa10131514192123[[#This Row],[Valores Receitas / Despesas]])</f>
        <v>2511924.87</v>
      </c>
      <c r="L1487" s="5">
        <f>IF(FluxoCaixa10131514192123[[#This Row],[Entrada / Saída]]="Saída",FluxoCaixa10131514192123[[#This Row],[R$ (Valores)]]*-1,FluxoCaixa10131514192123[[#This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IF(FluxoCaixa10131514192123[[#This Row],[Movimento ]]="Saldo Inicial",FluxoCaixa10131514192123[[#This Row],[R$ (Valores)]],K1487+FluxoCaixa10131514192123[[#This Row],[Valores Receitas / Despesas]])</f>
        <v>2511924.87</v>
      </c>
      <c r="L1488" s="5">
        <f>IF(FluxoCaixa10131514192123[[#This Row],[Entrada / Saída]]="Saída",FluxoCaixa10131514192123[[#This Row],[R$ (Valores)]]*-1,FluxoCaixa10131514192123[[#This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IF(FluxoCaixa10131514192123[[#This Row],[Movimento ]]="Saldo Inicial",FluxoCaixa10131514192123[[#This Row],[R$ (Valores)]],K1488+FluxoCaixa10131514192123[[#This Row],[Valores Receitas / Despesas]])</f>
        <v>2511924.87</v>
      </c>
      <c r="L1489" s="5">
        <f>IF(FluxoCaixa10131514192123[[#This Row],[Entrada / Saída]]="Saída",FluxoCaixa10131514192123[[#This Row],[R$ (Valores)]]*-1,FluxoCaixa10131514192123[[#This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IF(FluxoCaixa10131514192123[[#This Row],[Movimento ]]="Saldo Inicial",FluxoCaixa10131514192123[[#This Row],[R$ (Valores)]],K1489+FluxoCaixa10131514192123[[#This Row],[Valores Receitas / Despesas]])</f>
        <v>2511924.87</v>
      </c>
      <c r="L1490" s="5">
        <f>IF(FluxoCaixa10131514192123[[#This Row],[Entrada / Saída]]="Saída",FluxoCaixa10131514192123[[#This Row],[R$ (Valores)]]*-1,FluxoCaixa10131514192123[[#This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IF(FluxoCaixa10131514192123[[#This Row],[Movimento ]]="Saldo Inicial",FluxoCaixa10131514192123[[#This Row],[R$ (Valores)]],K1490+FluxoCaixa10131514192123[[#This Row],[Valores Receitas / Despesas]])</f>
        <v>2511924.87</v>
      </c>
      <c r="L1491" s="5">
        <f>IF(FluxoCaixa10131514192123[[#This Row],[Entrada / Saída]]="Saída",FluxoCaixa10131514192123[[#This Row],[R$ (Valores)]]*-1,FluxoCaixa10131514192123[[#This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IF(FluxoCaixa10131514192123[[#This Row],[Movimento ]]="Saldo Inicial",FluxoCaixa10131514192123[[#This Row],[R$ (Valores)]],K1491+FluxoCaixa10131514192123[[#This Row],[Valores Receitas / Despesas]])</f>
        <v>2511924.87</v>
      </c>
      <c r="L1492" s="5">
        <f>IF(FluxoCaixa10131514192123[[#This Row],[Entrada / Saída]]="Saída",FluxoCaixa10131514192123[[#This Row],[R$ (Valores)]]*-1,FluxoCaixa10131514192123[[#This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IF(FluxoCaixa10131514192123[[#This Row],[Movimento ]]="Saldo Inicial",FluxoCaixa10131514192123[[#This Row],[R$ (Valores)]],K1492+FluxoCaixa10131514192123[[#This Row],[Valores Receitas / Despesas]])</f>
        <v>2511924.87</v>
      </c>
      <c r="L1493" s="5">
        <f>IF(FluxoCaixa10131514192123[[#This Row],[Entrada / Saída]]="Saída",FluxoCaixa10131514192123[[#This Row],[R$ (Valores)]]*-1,FluxoCaixa10131514192123[[#This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IF(FluxoCaixa10131514192123[[#This Row],[Movimento ]]="Saldo Inicial",FluxoCaixa10131514192123[[#This Row],[R$ (Valores)]],K1493+FluxoCaixa10131514192123[[#This Row],[Valores Receitas / Despesas]])</f>
        <v>2511924.87</v>
      </c>
      <c r="L1494" s="5">
        <f>IF(FluxoCaixa10131514192123[[#This Row],[Entrada / Saída]]="Saída",FluxoCaixa10131514192123[[#This Row],[R$ (Valores)]]*-1,FluxoCaixa10131514192123[[#This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IF(FluxoCaixa10131514192123[[#This Row],[Movimento ]]="Saldo Inicial",FluxoCaixa10131514192123[[#This Row],[R$ (Valores)]],K1494+FluxoCaixa10131514192123[[#This Row],[Valores Receitas / Despesas]])</f>
        <v>2511924.87</v>
      </c>
      <c r="L1495" s="5">
        <f>IF(FluxoCaixa10131514192123[[#This Row],[Entrada / Saída]]="Saída",FluxoCaixa10131514192123[[#This Row],[R$ (Valores)]]*-1,FluxoCaixa10131514192123[[#This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IF(FluxoCaixa10131514192123[[#This Row],[Movimento ]]="Saldo Inicial",FluxoCaixa10131514192123[[#This Row],[R$ (Valores)]],K1495+FluxoCaixa10131514192123[[#This Row],[Valores Receitas / Despesas]])</f>
        <v>2511924.87</v>
      </c>
      <c r="L1496" s="5">
        <f>IF(FluxoCaixa10131514192123[[#This Row],[Entrada / Saída]]="Saída",FluxoCaixa10131514192123[[#This Row],[R$ (Valores)]]*-1,FluxoCaixa10131514192123[[#This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IF(FluxoCaixa10131514192123[[#This Row],[Movimento ]]="Saldo Inicial",FluxoCaixa10131514192123[[#This Row],[R$ (Valores)]],K1496+FluxoCaixa10131514192123[[#This Row],[Valores Receitas / Despesas]])</f>
        <v>2511924.87</v>
      </c>
      <c r="L1497" s="5">
        <f>IF(FluxoCaixa10131514192123[[#This Row],[Entrada / Saída]]="Saída",FluxoCaixa10131514192123[[#This Row],[R$ (Valores)]]*-1,FluxoCaixa10131514192123[[#This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IF(FluxoCaixa10131514192123[[#This Row],[Movimento ]]="Saldo Inicial",FluxoCaixa10131514192123[[#This Row],[R$ (Valores)]],K1497+FluxoCaixa10131514192123[[#This Row],[Valores Receitas / Despesas]])</f>
        <v>2511924.87</v>
      </c>
      <c r="L1498" s="5">
        <f>IF(FluxoCaixa10131514192123[[#This Row],[Entrada / Saída]]="Saída",FluxoCaixa10131514192123[[#This Row],[R$ (Valores)]]*-1,FluxoCaixa10131514192123[[#This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IF(FluxoCaixa10131514192123[[#This Row],[Movimento ]]="Saldo Inicial",FluxoCaixa10131514192123[[#This Row],[R$ (Valores)]],K1498+FluxoCaixa10131514192123[[#This Row],[Valores Receitas / Despesas]])</f>
        <v>2511924.87</v>
      </c>
      <c r="L1499" s="5">
        <f>IF(FluxoCaixa10131514192123[[#This Row],[Entrada / Saída]]="Saída",FluxoCaixa10131514192123[[#This Row],[R$ (Valores)]]*-1,FluxoCaixa10131514192123[[#This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IF(FluxoCaixa10131514192123[[#This Row],[Movimento ]]="Saldo Inicial",FluxoCaixa10131514192123[[#This Row],[R$ (Valores)]],K1499+FluxoCaixa10131514192123[[#This Row],[Valores Receitas / Despesas]])</f>
        <v>2511924.87</v>
      </c>
      <c r="L1500" s="5">
        <f>IF(FluxoCaixa10131514192123[[#This Row],[Entrada / Saída]]="Saída",FluxoCaixa10131514192123[[#This Row],[R$ (Valores)]]*-1,FluxoCaixa10131514192123[[#This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IF(FluxoCaixa10131514192123[[#This Row],[Movimento ]]="Saldo Inicial",FluxoCaixa10131514192123[[#This Row],[R$ (Valores)]],K1500+FluxoCaixa10131514192123[[#This Row],[Valores Receitas / Despesas]])</f>
        <v>2511924.87</v>
      </c>
      <c r="L1501" s="5">
        <f>IF(FluxoCaixa10131514192123[[#This Row],[Entrada / Saída]]="Saída",FluxoCaixa10131514192123[[#This Row],[R$ (Valores)]]*-1,FluxoCaixa10131514192123[[#This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IF(FluxoCaixa10131514192123[[#This Row],[Movimento ]]="Saldo Inicial",FluxoCaixa10131514192123[[#This Row],[R$ (Valores)]],K1501+FluxoCaixa10131514192123[[#This Row],[Valores Receitas / Despesas]])</f>
        <v>2511924.87</v>
      </c>
      <c r="L1502" s="5">
        <f>IF(FluxoCaixa10131514192123[[#This Row],[Entrada / Saída]]="Saída",FluxoCaixa10131514192123[[#This Row],[R$ (Valores)]]*-1,FluxoCaixa10131514192123[[#This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IF(FluxoCaixa10131514192123[[#This Row],[Movimento ]]="Saldo Inicial",FluxoCaixa10131514192123[[#This Row],[R$ (Valores)]],K1502+FluxoCaixa10131514192123[[#This Row],[Valores Receitas / Despesas]])</f>
        <v>2511924.87</v>
      </c>
      <c r="L1503" s="5">
        <f>IF(FluxoCaixa10131514192123[[#This Row],[Entrada / Saída]]="Saída",FluxoCaixa10131514192123[[#This Row],[R$ (Valores)]]*-1,FluxoCaixa10131514192123[[#This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IF(FluxoCaixa10131514192123[[#This Row],[Movimento ]]="Saldo Inicial",FluxoCaixa10131514192123[[#This Row],[R$ (Valores)]],K1503+FluxoCaixa10131514192123[[#This Row],[Valores Receitas / Despesas]])</f>
        <v>2511924.87</v>
      </c>
      <c r="L1504" s="53">
        <f>IF(FluxoCaixa10131514192123[[#This Row],[Entrada / Saída]]="Saída",FluxoCaixa10131514192123[[#This Row],[R$ (Valores)]]*-1,FluxoCaixa10131514192123[[#This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IF(FluxoCaixa10131514192123[[#This Row],[Movimento ]]="Saldo Inicial",FluxoCaixa10131514192123[[#This Row],[R$ (Valores)]],K1504+FluxoCaixa10131514192123[[#This Row],[Valores Receitas / Despesas]])</f>
        <v>2511924.87</v>
      </c>
      <c r="L1505" s="5">
        <f>IF(FluxoCaixa10131514192123[[#This Row],[Entrada / Saída]]="Saída",FluxoCaixa10131514192123[[#This Row],[R$ (Valores)]]*-1,FluxoCaixa10131514192123[[#This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IF(FluxoCaixa10131514192123[[#This Row],[Movimento ]]="Saldo Inicial",FluxoCaixa10131514192123[[#This Row],[R$ (Valores)]],K1505+FluxoCaixa10131514192123[[#This Row],[Valores Receitas / Despesas]])</f>
        <v>2511924.87</v>
      </c>
      <c r="L1506" s="5">
        <f>IF(FluxoCaixa10131514192123[[#This Row],[Entrada / Saída]]="Saída",FluxoCaixa10131514192123[[#This Row],[R$ (Valores)]]*-1,FluxoCaixa10131514192123[[#This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IF(FluxoCaixa10131514192123[[#This Row],[Movimento ]]="Saldo Inicial",FluxoCaixa10131514192123[[#This Row],[R$ (Valores)]],K1506+FluxoCaixa10131514192123[[#This Row],[Valores Receitas / Despesas]])</f>
        <v>2511924.87</v>
      </c>
      <c r="L1507" s="5">
        <f>IF(FluxoCaixa10131514192123[[#This Row],[Entrada / Saída]]="Saída",FluxoCaixa10131514192123[[#This Row],[R$ (Valores)]]*-1,FluxoCaixa10131514192123[[#This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IF(FluxoCaixa10131514192123[[#This Row],[Movimento ]]="Saldo Inicial",FluxoCaixa10131514192123[[#This Row],[R$ (Valores)]],K1507+FluxoCaixa10131514192123[[#This Row],[Valores Receitas / Despesas]])</f>
        <v>2511924.87</v>
      </c>
      <c r="L1508" s="5">
        <f>IF(FluxoCaixa10131514192123[[#This Row],[Entrada / Saída]]="Saída",FluxoCaixa10131514192123[[#This Row],[R$ (Valores)]]*-1,FluxoCaixa10131514192123[[#This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IF(FluxoCaixa10131514192123[[#This Row],[Movimento ]]="Saldo Inicial",FluxoCaixa10131514192123[[#This Row],[R$ (Valores)]],K1508+FluxoCaixa10131514192123[[#This Row],[Valores Receitas / Despesas]])</f>
        <v>2511924.87</v>
      </c>
      <c r="L1509" s="5">
        <f>IF(FluxoCaixa10131514192123[[#This Row],[Entrada / Saída]]="Saída",FluxoCaixa10131514192123[[#This Row],[R$ (Valores)]]*-1,FluxoCaixa10131514192123[[#This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IF(FluxoCaixa10131514192123[[#This Row],[Movimento ]]="Saldo Inicial",FluxoCaixa10131514192123[[#This Row],[R$ (Valores)]],K1509+FluxoCaixa10131514192123[[#This Row],[Valores Receitas / Despesas]])</f>
        <v>2511924.87</v>
      </c>
      <c r="L1510" s="5">
        <f>IF(FluxoCaixa10131514192123[[#This Row],[Entrada / Saída]]="Saída",FluxoCaixa10131514192123[[#This Row],[R$ (Valores)]]*-1,FluxoCaixa10131514192123[[#This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IF(FluxoCaixa10131514192123[[#This Row],[Movimento ]]="Saldo Inicial",FluxoCaixa10131514192123[[#This Row],[R$ (Valores)]],K1510+FluxoCaixa10131514192123[[#This Row],[Valores Receitas / Despesas]])</f>
        <v>2511924.87</v>
      </c>
      <c r="L1511" s="5">
        <f>IF(FluxoCaixa10131514192123[[#This Row],[Entrada / Saída]]="Saída",FluxoCaixa10131514192123[[#This Row],[R$ (Valores)]]*-1,FluxoCaixa10131514192123[[#This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IF(FluxoCaixa10131514192123[[#This Row],[Movimento ]]="Saldo Inicial",FluxoCaixa10131514192123[[#This Row],[R$ (Valores)]],K1511+FluxoCaixa10131514192123[[#This Row],[Valores Receitas / Despesas]])</f>
        <v>2511924.87</v>
      </c>
      <c r="L1512" s="5">
        <f>IF(FluxoCaixa10131514192123[[#This Row],[Entrada / Saída]]="Saída",FluxoCaixa10131514192123[[#This Row],[R$ (Valores)]]*-1,FluxoCaixa10131514192123[[#This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IF(FluxoCaixa10131514192123[[#This Row],[Movimento ]]="Saldo Inicial",FluxoCaixa10131514192123[[#This Row],[R$ (Valores)]],K1512+FluxoCaixa10131514192123[[#This Row],[Valores Receitas / Despesas]])</f>
        <v>2511924.87</v>
      </c>
      <c r="L1513" s="5">
        <f>IF(FluxoCaixa10131514192123[[#This Row],[Entrada / Saída]]="Saída",FluxoCaixa10131514192123[[#This Row],[R$ (Valores)]]*-1,FluxoCaixa10131514192123[[#This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IF(FluxoCaixa10131514192123[[#This Row],[Movimento ]]="Saldo Inicial",FluxoCaixa10131514192123[[#This Row],[R$ (Valores)]],K1513+FluxoCaixa10131514192123[[#This Row],[Valores Receitas / Despesas]])</f>
        <v>2511924.87</v>
      </c>
      <c r="L1514" s="5">
        <f>IF(FluxoCaixa10131514192123[[#This Row],[Entrada / Saída]]="Saída",FluxoCaixa10131514192123[[#This Row],[R$ (Valores)]]*-1,FluxoCaixa10131514192123[[#This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IF(FluxoCaixa10131514192123[[#This Row],[Movimento ]]="Saldo Inicial",FluxoCaixa10131514192123[[#This Row],[R$ (Valores)]],K1514+FluxoCaixa10131514192123[[#This Row],[Valores Receitas / Despesas]])</f>
        <v>2511924.87</v>
      </c>
      <c r="L1515" s="5">
        <f>IF(FluxoCaixa10131514192123[[#This Row],[Entrada / Saída]]="Saída",FluxoCaixa10131514192123[[#This Row],[R$ (Valores)]]*-1,FluxoCaixa10131514192123[[#This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IF(FluxoCaixa10131514192123[[#This Row],[Movimento ]]="Saldo Inicial",FluxoCaixa10131514192123[[#This Row],[R$ (Valores)]],K1515+FluxoCaixa10131514192123[[#This Row],[Valores Receitas / Despesas]])</f>
        <v>2511924.87</v>
      </c>
      <c r="L1516" s="5">
        <f>IF(FluxoCaixa10131514192123[[#This Row],[Entrada / Saída]]="Saída",FluxoCaixa10131514192123[[#This Row],[R$ (Valores)]]*-1,FluxoCaixa10131514192123[[#This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IF(FluxoCaixa10131514192123[[#This Row],[Movimento ]]="Saldo Inicial",FluxoCaixa10131514192123[[#This Row],[R$ (Valores)]],K1516+FluxoCaixa10131514192123[[#This Row],[Valores Receitas / Despesas]])</f>
        <v>2511924.87</v>
      </c>
      <c r="L1517" s="5">
        <f>IF(FluxoCaixa10131514192123[[#This Row],[Entrada / Saída]]="Saída",FluxoCaixa10131514192123[[#This Row],[R$ (Valores)]]*-1,FluxoCaixa10131514192123[[#This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IF(FluxoCaixa10131514192123[[#This Row],[Movimento ]]="Saldo Inicial",FluxoCaixa10131514192123[[#This Row],[R$ (Valores)]],K1517+FluxoCaixa10131514192123[[#This Row],[Valores Receitas / Despesas]])</f>
        <v>2511924.87</v>
      </c>
      <c r="L1518" s="5">
        <f>IF(FluxoCaixa10131514192123[[#This Row],[Entrada / Saída]]="Saída",FluxoCaixa10131514192123[[#This Row],[R$ (Valores)]]*-1,FluxoCaixa10131514192123[[#This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IF(FluxoCaixa10131514192123[[#This Row],[Movimento ]]="Saldo Inicial",FluxoCaixa10131514192123[[#This Row],[R$ (Valores)]],K1518+FluxoCaixa10131514192123[[#This Row],[Valores Receitas / Despesas]])</f>
        <v>2511924.87</v>
      </c>
      <c r="L1519" s="5">
        <f>IF(FluxoCaixa10131514192123[[#This Row],[Entrada / Saída]]="Saída",FluxoCaixa10131514192123[[#This Row],[R$ (Valores)]]*-1,FluxoCaixa10131514192123[[#This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IF(FluxoCaixa10131514192123[[#This Row],[Movimento ]]="Saldo Inicial",FluxoCaixa10131514192123[[#This Row],[R$ (Valores)]],K1519+FluxoCaixa10131514192123[[#This Row],[Valores Receitas / Despesas]])</f>
        <v>2511924.87</v>
      </c>
      <c r="L1520" s="5">
        <f>IF(FluxoCaixa10131514192123[[#This Row],[Entrada / Saída]]="Saída",FluxoCaixa10131514192123[[#This Row],[R$ (Valores)]]*-1,FluxoCaixa10131514192123[[#This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IF(FluxoCaixa10131514192123[[#This Row],[Movimento ]]="Saldo Inicial",FluxoCaixa10131514192123[[#This Row],[R$ (Valores)]],K1520+FluxoCaixa10131514192123[[#This Row],[Valores Receitas / Despesas]])</f>
        <v>2511924.87</v>
      </c>
      <c r="L1521" s="5">
        <f>IF(FluxoCaixa10131514192123[[#This Row],[Entrada / Saída]]="Saída",FluxoCaixa10131514192123[[#This Row],[R$ (Valores)]]*-1,FluxoCaixa10131514192123[[#This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IF(FluxoCaixa10131514192123[[#This Row],[Movimento ]]="Saldo Inicial",FluxoCaixa10131514192123[[#This Row],[R$ (Valores)]],K1521+FluxoCaixa10131514192123[[#This Row],[Valores Receitas / Despesas]])</f>
        <v>2511924.87</v>
      </c>
      <c r="L1522" s="5">
        <f>IF(FluxoCaixa10131514192123[[#This Row],[Entrada / Saída]]="Saída",FluxoCaixa10131514192123[[#This Row],[R$ (Valores)]]*-1,FluxoCaixa10131514192123[[#This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IF(FluxoCaixa10131514192123[[#This Row],[Movimento ]]="Saldo Inicial",FluxoCaixa10131514192123[[#This Row],[R$ (Valores)]],K1522+FluxoCaixa10131514192123[[#This Row],[Valores Receitas / Despesas]])</f>
        <v>2511924.87</v>
      </c>
      <c r="L1523" s="5">
        <f>IF(FluxoCaixa10131514192123[[#This Row],[Entrada / Saída]]="Saída",FluxoCaixa10131514192123[[#This Row],[R$ (Valores)]]*-1,FluxoCaixa10131514192123[[#This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IF(FluxoCaixa10131514192123[[#This Row],[Movimento ]]="Saldo Inicial",FluxoCaixa10131514192123[[#This Row],[R$ (Valores)]],K1523+FluxoCaixa10131514192123[[#This Row],[Valores Receitas / Despesas]])</f>
        <v>2511924.87</v>
      </c>
      <c r="L1524" s="5">
        <f>IF(FluxoCaixa10131514192123[[#This Row],[Entrada / Saída]]="Saída",FluxoCaixa10131514192123[[#This Row],[R$ (Valores)]]*-1,FluxoCaixa10131514192123[[#This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IF(FluxoCaixa10131514192123[[#This Row],[Movimento ]]="Saldo Inicial",FluxoCaixa10131514192123[[#This Row],[R$ (Valores)]],K1524+FluxoCaixa10131514192123[[#This Row],[Valores Receitas / Despesas]])</f>
        <v>2511924.87</v>
      </c>
      <c r="L1525" s="53">
        <f>IF(FluxoCaixa10131514192123[[#This Row],[Entrada / Saída]]="Saída",FluxoCaixa10131514192123[[#This Row],[R$ (Valores)]]*-1,FluxoCaixa10131514192123[[#This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IF(FluxoCaixa10131514192123[[#This Row],[Movimento ]]="Saldo Inicial",FluxoCaixa10131514192123[[#This Row],[R$ (Valores)]],K1525+FluxoCaixa10131514192123[[#This Row],[Valores Receitas / Despesas]])</f>
        <v>2511924.87</v>
      </c>
      <c r="L1526" s="53">
        <f>IF(FluxoCaixa10131514192123[[#This Row],[Entrada / Saída]]="Saída",FluxoCaixa10131514192123[[#This Row],[R$ (Valores)]]*-1,FluxoCaixa10131514192123[[#This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IF(FluxoCaixa10131514192123[[#This Row],[Movimento ]]="Saldo Inicial",FluxoCaixa10131514192123[[#This Row],[R$ (Valores)]],K1526+FluxoCaixa10131514192123[[#This Row],[Valores Receitas / Despesas]])</f>
        <v>2511924.87</v>
      </c>
      <c r="L1527" s="53">
        <f>IF(FluxoCaixa10131514192123[[#This Row],[Entrada / Saída]]="Saída",FluxoCaixa10131514192123[[#This Row],[R$ (Valores)]]*-1,FluxoCaixa10131514192123[[#This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IF(FluxoCaixa10131514192123[[#This Row],[Movimento ]]="Saldo Inicial",FluxoCaixa10131514192123[[#This Row],[R$ (Valores)]],K1527+FluxoCaixa10131514192123[[#This Row],[Valores Receitas / Despesas]])</f>
        <v>2511924.87</v>
      </c>
      <c r="L1528" s="53">
        <f>IF(FluxoCaixa10131514192123[[#This Row],[Entrada / Saída]]="Saída",FluxoCaixa10131514192123[[#This Row],[R$ (Valores)]]*-1,FluxoCaixa10131514192123[[#This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IF(FluxoCaixa10131514192123[[#This Row],[Movimento ]]="Saldo Inicial",FluxoCaixa10131514192123[[#This Row],[R$ (Valores)]],K1528+FluxoCaixa10131514192123[[#This Row],[Valores Receitas / Despesas]])</f>
        <v>2511924.87</v>
      </c>
      <c r="L1529" s="53">
        <f>IF(FluxoCaixa10131514192123[[#This Row],[Entrada / Saída]]="Saída",FluxoCaixa10131514192123[[#This Row],[R$ (Valores)]]*-1,FluxoCaixa10131514192123[[#This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IF(FluxoCaixa10131514192123[[#This Row],[Movimento ]]="Saldo Inicial",FluxoCaixa10131514192123[[#This Row],[R$ (Valores)]],K1529+FluxoCaixa10131514192123[[#This Row],[Valores Receitas / Despesas]])</f>
        <v>2511924.87</v>
      </c>
      <c r="L1530" s="53">
        <f>IF(FluxoCaixa10131514192123[[#This Row],[Entrada / Saída]]="Saída",FluxoCaixa10131514192123[[#This Row],[R$ (Valores)]]*-1,FluxoCaixa10131514192123[[#This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IF(FluxoCaixa10131514192123[[#This Row],[Movimento ]]="Saldo Inicial",FluxoCaixa10131514192123[[#This Row],[R$ (Valores)]],K1530+FluxoCaixa10131514192123[[#This Row],[Valores Receitas / Despesas]])</f>
        <v>2511924.87</v>
      </c>
      <c r="L1531" s="53">
        <f>IF(FluxoCaixa10131514192123[[#This Row],[Entrada / Saída]]="Saída",FluxoCaixa10131514192123[[#This Row],[R$ (Valores)]]*-1,FluxoCaixa10131514192123[[#This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IF(FluxoCaixa10131514192123[[#This Row],[Movimento ]]="Saldo Inicial",FluxoCaixa10131514192123[[#This Row],[R$ (Valores)]],K1531+FluxoCaixa10131514192123[[#This Row],[Valores Receitas / Despesas]])</f>
        <v>2511924.87</v>
      </c>
      <c r="L1532" s="53">
        <f>IF(FluxoCaixa10131514192123[[#This Row],[Entrada / Saída]]="Saída",FluxoCaixa10131514192123[[#This Row],[R$ (Valores)]]*-1,FluxoCaixa10131514192123[[#This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IF(FluxoCaixa10131514192123[[#This Row],[Movimento ]]="Saldo Inicial",FluxoCaixa10131514192123[[#This Row],[R$ (Valores)]],K1532+FluxoCaixa10131514192123[[#This Row],[Valores Receitas / Despesas]])</f>
        <v>2511924.87</v>
      </c>
      <c r="L1533" s="53">
        <f>IF(FluxoCaixa10131514192123[[#This Row],[Entrada / Saída]]="Saída",FluxoCaixa10131514192123[[#This Row],[R$ (Valores)]]*-1,FluxoCaixa10131514192123[[#This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IF(FluxoCaixa10131514192123[[#This Row],[Movimento ]]="Saldo Inicial",FluxoCaixa10131514192123[[#This Row],[R$ (Valores)]],K1533+FluxoCaixa10131514192123[[#This Row],[Valores Receitas / Despesas]])</f>
        <v>2511924.87</v>
      </c>
      <c r="L1534" s="53">
        <f>IF(FluxoCaixa10131514192123[[#This Row],[Entrada / Saída]]="Saída",FluxoCaixa10131514192123[[#This Row],[R$ (Valores)]]*-1,FluxoCaixa10131514192123[[#This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IF(FluxoCaixa10131514192123[[#This Row],[Movimento ]]="Saldo Inicial",FluxoCaixa10131514192123[[#This Row],[R$ (Valores)]],K1534+FluxoCaixa10131514192123[[#This Row],[Valores Receitas / Despesas]])</f>
        <v>2511924.87</v>
      </c>
      <c r="L1535" s="53">
        <f>IF(FluxoCaixa10131514192123[[#This Row],[Entrada / Saída]]="Saída",FluxoCaixa10131514192123[[#This Row],[R$ (Valores)]]*-1,FluxoCaixa10131514192123[[#This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IF(FluxoCaixa10131514192123[[#This Row],[Movimento ]]="Saldo Inicial",FluxoCaixa10131514192123[[#This Row],[R$ (Valores)]],K1535+FluxoCaixa10131514192123[[#This Row],[Valores Receitas / Despesas]])</f>
        <v>2511924.87</v>
      </c>
      <c r="L1536" s="53">
        <f>IF(FluxoCaixa10131514192123[[#This Row],[Entrada / Saída]]="Saída",FluxoCaixa10131514192123[[#This Row],[R$ (Valores)]]*-1,FluxoCaixa10131514192123[[#This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IF(FluxoCaixa10131514192123[[#This Row],[Movimento ]]="Saldo Inicial",FluxoCaixa10131514192123[[#This Row],[R$ (Valores)]],K1536+FluxoCaixa10131514192123[[#This Row],[Valores Receitas / Despesas]])</f>
        <v>2511924.87</v>
      </c>
      <c r="L1537" s="53">
        <f>IF(FluxoCaixa10131514192123[[#This Row],[Entrada / Saída]]="Saída",FluxoCaixa10131514192123[[#This Row],[R$ (Valores)]]*-1,FluxoCaixa10131514192123[[#This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IF(FluxoCaixa10131514192123[[#This Row],[Movimento ]]="Saldo Inicial",FluxoCaixa10131514192123[[#This Row],[R$ (Valores)]],K1537+FluxoCaixa10131514192123[[#This Row],[Valores Receitas / Despesas]])</f>
        <v>2511924.87</v>
      </c>
      <c r="L1538" s="53">
        <f>IF(FluxoCaixa10131514192123[[#This Row],[Entrada / Saída]]="Saída",FluxoCaixa10131514192123[[#This Row],[R$ (Valores)]]*-1,FluxoCaixa10131514192123[[#This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IF(FluxoCaixa10131514192123[[#This Row],[Movimento ]]="Saldo Inicial",FluxoCaixa10131514192123[[#This Row],[R$ (Valores)]],K1538+FluxoCaixa10131514192123[[#This Row],[Valores Receitas / Despesas]])</f>
        <v>2511924.87</v>
      </c>
      <c r="L1539" s="53">
        <f>IF(FluxoCaixa10131514192123[[#This Row],[Entrada / Saída]]="Saída",FluxoCaixa10131514192123[[#This Row],[R$ (Valores)]]*-1,FluxoCaixa10131514192123[[#This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IF(FluxoCaixa10131514192123[[#This Row],[Movimento ]]="Saldo Inicial",FluxoCaixa10131514192123[[#This Row],[R$ (Valores)]],K1539+FluxoCaixa10131514192123[[#This Row],[Valores Receitas / Despesas]])</f>
        <v>2511924.87</v>
      </c>
      <c r="L1540" s="53">
        <f>IF(FluxoCaixa10131514192123[[#This Row],[Entrada / Saída]]="Saída",FluxoCaixa10131514192123[[#This Row],[R$ (Valores)]]*-1,FluxoCaixa10131514192123[[#This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IF(FluxoCaixa10131514192123[[#This Row],[Movimento ]]="Saldo Inicial",FluxoCaixa10131514192123[[#This Row],[R$ (Valores)]],K1540+FluxoCaixa10131514192123[[#This Row],[Valores Receitas / Despesas]])</f>
        <v>2511924.87</v>
      </c>
      <c r="L1541" s="53">
        <f>IF(FluxoCaixa10131514192123[[#This Row],[Entrada / Saída]]="Saída",FluxoCaixa10131514192123[[#This Row],[R$ (Valores)]]*-1,FluxoCaixa10131514192123[[#This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IF(FluxoCaixa10131514192123[[#This Row],[Movimento ]]="Saldo Inicial",FluxoCaixa10131514192123[[#This Row],[R$ (Valores)]],K1541+FluxoCaixa10131514192123[[#This Row],[Valores Receitas / Despesas]])</f>
        <v>2511924.87</v>
      </c>
      <c r="L1542" s="5">
        <f>IF(FluxoCaixa10131514192123[[#This Row],[Entrada / Saída]]="Saída",FluxoCaixa10131514192123[[#This Row],[R$ (Valores)]]*-1,FluxoCaixa10131514192123[[#This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IF(FluxoCaixa10131514192123[[#This Row],[Movimento ]]="Saldo Inicial",FluxoCaixa10131514192123[[#This Row],[R$ (Valores)]],K1542+FluxoCaixa10131514192123[[#This Row],[Valores Receitas / Despesas]])</f>
        <v>2511924.87</v>
      </c>
      <c r="L1543" s="5">
        <f>IF(FluxoCaixa10131514192123[[#This Row],[Entrada / Saída]]="Saída",FluxoCaixa10131514192123[[#This Row],[R$ (Valores)]]*-1,FluxoCaixa10131514192123[[#This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IF(FluxoCaixa10131514192123[[#This Row],[Movimento ]]="Saldo Inicial",FluxoCaixa10131514192123[[#This Row],[R$ (Valores)]],K1543+FluxoCaixa10131514192123[[#This Row],[Valores Receitas / Despesas]])</f>
        <v>2511924.87</v>
      </c>
      <c r="L1544" s="5">
        <f>IF(FluxoCaixa10131514192123[[#This Row],[Entrada / Saída]]="Saída",FluxoCaixa10131514192123[[#This Row],[R$ (Valores)]]*-1,FluxoCaixa10131514192123[[#This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IF(FluxoCaixa10131514192123[[#This Row],[Movimento ]]="Saldo Inicial",FluxoCaixa10131514192123[[#This Row],[R$ (Valores)]],K1544+FluxoCaixa10131514192123[[#This Row],[Valores Receitas / Despesas]])</f>
        <v>2511924.87</v>
      </c>
      <c r="L1545" s="5">
        <f>IF(FluxoCaixa10131514192123[[#This Row],[Entrada / Saída]]="Saída",FluxoCaixa10131514192123[[#This Row],[R$ (Valores)]]*-1,FluxoCaixa10131514192123[[#This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IF(FluxoCaixa10131514192123[[#This Row],[Movimento ]]="Saldo Inicial",FluxoCaixa10131514192123[[#This Row],[R$ (Valores)]],K1545+FluxoCaixa10131514192123[[#This Row],[Valores Receitas / Despesas]])</f>
        <v>2511924.87</v>
      </c>
      <c r="L1546" s="53">
        <f>IF(FluxoCaixa10131514192123[[#This Row],[Entrada / Saída]]="Saída",FluxoCaixa10131514192123[[#This Row],[R$ (Valores)]]*-1,FluxoCaixa10131514192123[[#This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IF(FluxoCaixa10131514192123[[#This Row],[Movimento ]]="Saldo Inicial",FluxoCaixa10131514192123[[#This Row],[R$ (Valores)]],K1546+FluxoCaixa10131514192123[[#This Row],[Valores Receitas / Despesas]])</f>
        <v>2511924.87</v>
      </c>
      <c r="L1547" s="5">
        <f>IF(FluxoCaixa10131514192123[[#This Row],[Entrada / Saída]]="Saída",FluxoCaixa10131514192123[[#This Row],[R$ (Valores)]]*-1,FluxoCaixa10131514192123[[#This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IF(FluxoCaixa10131514192123[[#This Row],[Movimento ]]="Saldo Inicial",FluxoCaixa10131514192123[[#This Row],[R$ (Valores)]],K1547+FluxoCaixa10131514192123[[#This Row],[Valores Receitas / Despesas]])</f>
        <v>2511924.87</v>
      </c>
      <c r="L1548" s="5">
        <f>IF(FluxoCaixa10131514192123[[#This Row],[Entrada / Saída]]="Saída",FluxoCaixa10131514192123[[#This Row],[R$ (Valores)]]*-1,FluxoCaixa10131514192123[[#This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IF(FluxoCaixa10131514192123[[#This Row],[Movimento ]]="Saldo Inicial",FluxoCaixa10131514192123[[#This Row],[R$ (Valores)]],K1548+FluxoCaixa10131514192123[[#This Row],[Valores Receitas / Despesas]])</f>
        <v>2511924.87</v>
      </c>
      <c r="L1549" s="5">
        <f>IF(FluxoCaixa10131514192123[[#This Row],[Entrada / Saída]]="Saída",FluxoCaixa10131514192123[[#This Row],[R$ (Valores)]]*-1,FluxoCaixa10131514192123[[#This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IF(FluxoCaixa10131514192123[[#This Row],[Movimento ]]="Saldo Inicial",FluxoCaixa10131514192123[[#This Row],[R$ (Valores)]],K1549+FluxoCaixa10131514192123[[#This Row],[Valores Receitas / Despesas]])</f>
        <v>2511924.87</v>
      </c>
      <c r="L1550" s="5">
        <f>IF(FluxoCaixa10131514192123[[#This Row],[Entrada / Saída]]="Saída",FluxoCaixa10131514192123[[#This Row],[R$ (Valores)]]*-1,FluxoCaixa10131514192123[[#This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IF(FluxoCaixa10131514192123[[#This Row],[Movimento ]]="Saldo Inicial",FluxoCaixa10131514192123[[#This Row],[R$ (Valores)]],K1550+FluxoCaixa10131514192123[[#This Row],[Valores Receitas / Despesas]])</f>
        <v>2511924.87</v>
      </c>
      <c r="L1551" s="53">
        <f>IF(FluxoCaixa10131514192123[[#This Row],[Entrada / Saída]]="Saída",FluxoCaixa10131514192123[[#This Row],[R$ (Valores)]]*-1,FluxoCaixa10131514192123[[#This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IF(FluxoCaixa10131514192123[[#This Row],[Movimento ]]="Saldo Inicial",FluxoCaixa10131514192123[[#This Row],[R$ (Valores)]],K1551+FluxoCaixa10131514192123[[#This Row],[Valores Receitas / Despesas]])</f>
        <v>2511924.87</v>
      </c>
      <c r="L1552" s="53">
        <f>IF(FluxoCaixa10131514192123[[#This Row],[Entrada / Saída]]="Saída",FluxoCaixa10131514192123[[#This Row],[R$ (Valores)]]*-1,FluxoCaixa10131514192123[[#This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IF(FluxoCaixa10131514192123[[#This Row],[Movimento ]]="Saldo Inicial",FluxoCaixa10131514192123[[#This Row],[R$ (Valores)]],K1552+FluxoCaixa10131514192123[[#This Row],[Valores Receitas / Despesas]])</f>
        <v>2511924.87</v>
      </c>
      <c r="L1553" s="5">
        <f>IF(FluxoCaixa10131514192123[[#This Row],[Entrada / Saída]]="Saída",FluxoCaixa10131514192123[[#This Row],[R$ (Valores)]]*-1,FluxoCaixa10131514192123[[#This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IF(FluxoCaixa10131514192123[[#This Row],[Movimento ]]="Saldo Inicial",FluxoCaixa10131514192123[[#This Row],[R$ (Valores)]],K1553+FluxoCaixa10131514192123[[#This Row],[Valores Receitas / Despesas]])</f>
        <v>2511924.87</v>
      </c>
      <c r="L1554" s="5">
        <f>IF(FluxoCaixa10131514192123[[#This Row],[Entrada / Saída]]="Saída",FluxoCaixa10131514192123[[#This Row],[R$ (Valores)]]*-1,FluxoCaixa10131514192123[[#This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IF(FluxoCaixa10131514192123[[#This Row],[Movimento ]]="Saldo Inicial",FluxoCaixa10131514192123[[#This Row],[R$ (Valores)]],K1554+FluxoCaixa10131514192123[[#This Row],[Valores Receitas / Despesas]])</f>
        <v>2511924.87</v>
      </c>
      <c r="L1555" s="5">
        <f>IF(FluxoCaixa10131514192123[[#This Row],[Entrada / Saída]]="Saída",FluxoCaixa10131514192123[[#This Row],[R$ (Valores)]]*-1,FluxoCaixa10131514192123[[#This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IF(FluxoCaixa10131514192123[[#This Row],[Movimento ]]="Saldo Inicial",FluxoCaixa10131514192123[[#This Row],[R$ (Valores)]],K1555+FluxoCaixa10131514192123[[#This Row],[Valores Receitas / Despesas]])</f>
        <v>2511924.87</v>
      </c>
      <c r="L1556" s="5">
        <f>IF(FluxoCaixa10131514192123[[#This Row],[Entrada / Saída]]="Saída",FluxoCaixa10131514192123[[#This Row],[R$ (Valores)]]*-1,FluxoCaixa10131514192123[[#This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IF(FluxoCaixa10131514192123[[#This Row],[Movimento ]]="Saldo Inicial",FluxoCaixa10131514192123[[#This Row],[R$ (Valores)]],K1556+FluxoCaixa10131514192123[[#This Row],[Valores Receitas / Despesas]])</f>
        <v>2511924.87</v>
      </c>
      <c r="L1557" s="5">
        <f>IF(FluxoCaixa10131514192123[[#This Row],[Entrada / Saída]]="Saída",FluxoCaixa10131514192123[[#This Row],[R$ (Valores)]]*-1,FluxoCaixa10131514192123[[#This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IF(FluxoCaixa10131514192123[[#This Row],[Movimento ]]="Saldo Inicial",FluxoCaixa10131514192123[[#This Row],[R$ (Valores)]],K1557+FluxoCaixa10131514192123[[#This Row],[Valores Receitas / Despesas]])</f>
        <v>2511924.87</v>
      </c>
      <c r="L1558" s="5">
        <f>IF(FluxoCaixa10131514192123[[#This Row],[Entrada / Saída]]="Saída",FluxoCaixa10131514192123[[#This Row],[R$ (Valores)]]*-1,FluxoCaixa10131514192123[[#This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IF(FluxoCaixa10131514192123[[#This Row],[Movimento ]]="Saldo Inicial",FluxoCaixa10131514192123[[#This Row],[R$ (Valores)]],K1558+FluxoCaixa10131514192123[[#This Row],[Valores Receitas / Despesas]])</f>
        <v>2511924.87</v>
      </c>
      <c r="L1559" s="5">
        <f>IF(FluxoCaixa10131514192123[[#This Row],[Entrada / Saída]]="Saída",FluxoCaixa10131514192123[[#This Row],[R$ (Valores)]]*-1,FluxoCaixa10131514192123[[#This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IF(FluxoCaixa10131514192123[[#This Row],[Movimento ]]="Saldo Inicial",FluxoCaixa10131514192123[[#This Row],[R$ (Valores)]],K1559+FluxoCaixa10131514192123[[#This Row],[Valores Receitas / Despesas]])</f>
        <v>2511924.87</v>
      </c>
      <c r="L1560" s="5">
        <f>IF(FluxoCaixa10131514192123[[#This Row],[Entrada / Saída]]="Saída",FluxoCaixa10131514192123[[#This Row],[R$ (Valores)]]*-1,FluxoCaixa10131514192123[[#This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IF(FluxoCaixa10131514192123[[#This Row],[Movimento ]]="Saldo Inicial",FluxoCaixa10131514192123[[#This Row],[R$ (Valores)]],K1560+FluxoCaixa10131514192123[[#This Row],[Valores Receitas / Despesas]])</f>
        <v>2511924.87</v>
      </c>
      <c r="L1561" s="5">
        <f>IF(FluxoCaixa10131514192123[[#This Row],[Entrada / Saída]]="Saída",FluxoCaixa10131514192123[[#This Row],[R$ (Valores)]]*-1,FluxoCaixa10131514192123[[#This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IF(FluxoCaixa10131514192123[[#This Row],[Movimento ]]="Saldo Inicial",FluxoCaixa10131514192123[[#This Row],[R$ (Valores)]],K1561+FluxoCaixa10131514192123[[#This Row],[Valores Receitas / Despesas]])</f>
        <v>2511924.87</v>
      </c>
      <c r="L1562" s="5">
        <f>IF(FluxoCaixa10131514192123[[#This Row],[Entrada / Saída]]="Saída",FluxoCaixa10131514192123[[#This Row],[R$ (Valores)]]*-1,FluxoCaixa10131514192123[[#This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IF(FluxoCaixa10131514192123[[#This Row],[Movimento ]]="Saldo Inicial",FluxoCaixa10131514192123[[#This Row],[R$ (Valores)]],K1562+FluxoCaixa10131514192123[[#This Row],[Valores Receitas / Despesas]])</f>
        <v>2511924.87</v>
      </c>
      <c r="L1563" s="5">
        <f>IF(FluxoCaixa10131514192123[[#This Row],[Entrada / Saída]]="Saída",FluxoCaixa10131514192123[[#This Row],[R$ (Valores)]]*-1,FluxoCaixa10131514192123[[#This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IF(FluxoCaixa10131514192123[[#This Row],[Movimento ]]="Saldo Inicial",FluxoCaixa10131514192123[[#This Row],[R$ (Valores)]],K1563+FluxoCaixa10131514192123[[#This Row],[Valores Receitas / Despesas]])</f>
        <v>2511924.87</v>
      </c>
      <c r="L1564" s="5">
        <f>IF(FluxoCaixa10131514192123[[#This Row],[Entrada / Saída]]="Saída",FluxoCaixa10131514192123[[#This Row],[R$ (Valores)]]*-1,FluxoCaixa10131514192123[[#This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IF(FluxoCaixa10131514192123[[#This Row],[Movimento ]]="Saldo Inicial",FluxoCaixa10131514192123[[#This Row],[R$ (Valores)]],K1564+FluxoCaixa10131514192123[[#This Row],[Valores Receitas / Despesas]])</f>
        <v>2511924.87</v>
      </c>
      <c r="L1565" s="53">
        <f>IF(FluxoCaixa10131514192123[[#This Row],[Entrada / Saída]]="Saída",FluxoCaixa10131514192123[[#This Row],[R$ (Valores)]]*-1,FluxoCaixa10131514192123[[#This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IF(FluxoCaixa10131514192123[[#This Row],[Movimento ]]="Saldo Inicial",FluxoCaixa10131514192123[[#This Row],[R$ (Valores)]],K1565+FluxoCaixa10131514192123[[#This Row],[Valores Receitas / Despesas]])</f>
        <v>2511924.87</v>
      </c>
      <c r="L1566" s="5">
        <f>IF(FluxoCaixa10131514192123[[#This Row],[Entrada / Saída]]="Saída",FluxoCaixa10131514192123[[#This Row],[R$ (Valores)]]*-1,FluxoCaixa10131514192123[[#This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IF(FluxoCaixa10131514192123[[#This Row],[Movimento ]]="Saldo Inicial",FluxoCaixa10131514192123[[#This Row],[R$ (Valores)]],K1566+FluxoCaixa10131514192123[[#This Row],[Valores Receitas / Despesas]])</f>
        <v>2511924.87</v>
      </c>
      <c r="L1567" s="5">
        <f>IF(FluxoCaixa10131514192123[[#This Row],[Entrada / Saída]]="Saída",FluxoCaixa10131514192123[[#This Row],[R$ (Valores)]]*-1,FluxoCaixa10131514192123[[#This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IF(FluxoCaixa10131514192123[[#This Row],[Movimento ]]="Saldo Inicial",FluxoCaixa10131514192123[[#This Row],[R$ (Valores)]],K1567+FluxoCaixa10131514192123[[#This Row],[Valores Receitas / Despesas]])</f>
        <v>2511924.87</v>
      </c>
      <c r="L1568" s="5">
        <f>IF(FluxoCaixa10131514192123[[#This Row],[Entrada / Saída]]="Saída",FluxoCaixa10131514192123[[#This Row],[R$ (Valores)]]*-1,FluxoCaixa10131514192123[[#This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IF(FluxoCaixa10131514192123[[#This Row],[Movimento ]]="Saldo Inicial",FluxoCaixa10131514192123[[#This Row],[R$ (Valores)]],K1568+FluxoCaixa10131514192123[[#This Row],[Valores Receitas / Despesas]])</f>
        <v>2511924.87</v>
      </c>
      <c r="L1569" s="5">
        <f>IF(FluxoCaixa10131514192123[[#This Row],[Entrada / Saída]]="Saída",FluxoCaixa10131514192123[[#This Row],[R$ (Valores)]]*-1,FluxoCaixa10131514192123[[#This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IF(FluxoCaixa10131514192123[[#This Row],[Movimento ]]="Saldo Inicial",FluxoCaixa10131514192123[[#This Row],[R$ (Valores)]],K1569+FluxoCaixa10131514192123[[#This Row],[Valores Receitas / Despesas]])</f>
        <v>2511924.87</v>
      </c>
      <c r="L1570" s="5">
        <f>IF(FluxoCaixa10131514192123[[#This Row],[Entrada / Saída]]="Saída",FluxoCaixa10131514192123[[#This Row],[R$ (Valores)]]*-1,FluxoCaixa10131514192123[[#This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IF(FluxoCaixa10131514192123[[#This Row],[Movimento ]]="Saldo Inicial",FluxoCaixa10131514192123[[#This Row],[R$ (Valores)]],K1570+FluxoCaixa10131514192123[[#This Row],[Valores Receitas / Despesas]])</f>
        <v>2511924.87</v>
      </c>
      <c r="L1571" s="5">
        <f>IF(FluxoCaixa10131514192123[[#This Row],[Entrada / Saída]]="Saída",FluxoCaixa10131514192123[[#This Row],[R$ (Valores)]]*-1,FluxoCaixa10131514192123[[#This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IF(FluxoCaixa10131514192123[[#This Row],[Movimento ]]="Saldo Inicial",FluxoCaixa10131514192123[[#This Row],[R$ (Valores)]],K1571+FluxoCaixa10131514192123[[#This Row],[Valores Receitas / Despesas]])</f>
        <v>2511924.87</v>
      </c>
      <c r="L1572" s="5">
        <f>IF(FluxoCaixa10131514192123[[#This Row],[Entrada / Saída]]="Saída",FluxoCaixa10131514192123[[#This Row],[R$ (Valores)]]*-1,FluxoCaixa10131514192123[[#This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IF(FluxoCaixa10131514192123[[#This Row],[Movimento ]]="Saldo Inicial",FluxoCaixa10131514192123[[#This Row],[R$ (Valores)]],K1572+FluxoCaixa10131514192123[[#This Row],[Valores Receitas / Despesas]])</f>
        <v>2511924.87</v>
      </c>
      <c r="L1573" s="5">
        <f>IF(FluxoCaixa10131514192123[[#This Row],[Entrada / Saída]]="Saída",FluxoCaixa10131514192123[[#This Row],[R$ (Valores)]]*-1,FluxoCaixa10131514192123[[#This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IF(FluxoCaixa10131514192123[[#This Row],[Movimento ]]="Saldo Inicial",FluxoCaixa10131514192123[[#This Row],[R$ (Valores)]],K1573+FluxoCaixa10131514192123[[#This Row],[Valores Receitas / Despesas]])</f>
        <v>2511924.87</v>
      </c>
      <c r="L1574" s="5">
        <f>IF(FluxoCaixa10131514192123[[#This Row],[Entrada / Saída]]="Saída",FluxoCaixa10131514192123[[#This Row],[R$ (Valores)]]*-1,FluxoCaixa10131514192123[[#This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IF(FluxoCaixa10131514192123[[#This Row],[Movimento ]]="Saldo Inicial",FluxoCaixa10131514192123[[#This Row],[R$ (Valores)]],K1574+FluxoCaixa10131514192123[[#This Row],[Valores Receitas / Despesas]])</f>
        <v>2511924.87</v>
      </c>
      <c r="L1575" s="5">
        <f>IF(FluxoCaixa10131514192123[[#This Row],[Entrada / Saída]]="Saída",FluxoCaixa10131514192123[[#This Row],[R$ (Valores)]]*-1,FluxoCaixa10131514192123[[#This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IF(FluxoCaixa10131514192123[[#This Row],[Movimento ]]="Saldo Inicial",FluxoCaixa10131514192123[[#This Row],[R$ (Valores)]],K1575+FluxoCaixa10131514192123[[#This Row],[Valores Receitas / Despesas]])</f>
        <v>2511924.87</v>
      </c>
      <c r="L1576" s="5">
        <f>IF(FluxoCaixa10131514192123[[#This Row],[Entrada / Saída]]="Saída",FluxoCaixa10131514192123[[#This Row],[R$ (Valores)]]*-1,FluxoCaixa10131514192123[[#This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IF(FluxoCaixa10131514192123[[#This Row],[Movimento ]]="Saldo Inicial",FluxoCaixa10131514192123[[#This Row],[R$ (Valores)]],K1576+FluxoCaixa10131514192123[[#This Row],[Valores Receitas / Despesas]])</f>
        <v>2511924.87</v>
      </c>
      <c r="L1577" s="5">
        <f>IF(FluxoCaixa10131514192123[[#This Row],[Entrada / Saída]]="Saída",FluxoCaixa10131514192123[[#This Row],[R$ (Valores)]]*-1,FluxoCaixa10131514192123[[#This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IF(FluxoCaixa10131514192123[[#This Row],[Movimento ]]="Saldo Inicial",FluxoCaixa10131514192123[[#This Row],[R$ (Valores)]],K1577+FluxoCaixa10131514192123[[#This Row],[Valores Receitas / Despesas]])</f>
        <v>2511924.87</v>
      </c>
      <c r="L1578" s="5">
        <f>IF(FluxoCaixa10131514192123[[#This Row],[Entrada / Saída]]="Saída",FluxoCaixa10131514192123[[#This Row],[R$ (Valores)]]*-1,FluxoCaixa10131514192123[[#This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IF(FluxoCaixa10131514192123[[#This Row],[Movimento ]]="Saldo Inicial",FluxoCaixa10131514192123[[#This Row],[R$ (Valores)]],K1578+FluxoCaixa10131514192123[[#This Row],[Valores Receitas / Despesas]])</f>
        <v>2511924.87</v>
      </c>
      <c r="L1579" s="53">
        <f>IF(FluxoCaixa10131514192123[[#This Row],[Entrada / Saída]]="Saída",FluxoCaixa10131514192123[[#This Row],[R$ (Valores)]]*-1,FluxoCaixa10131514192123[[#This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IF(FluxoCaixa10131514192123[[#This Row],[Movimento ]]="Saldo Inicial",FluxoCaixa10131514192123[[#This Row],[R$ (Valores)]],K1579+FluxoCaixa10131514192123[[#This Row],[Valores Receitas / Despesas]])</f>
        <v>2511924.87</v>
      </c>
      <c r="L1580" s="53">
        <f>IF(FluxoCaixa10131514192123[[#This Row],[Entrada / Saída]]="Saída",FluxoCaixa10131514192123[[#This Row],[R$ (Valores)]]*-1,FluxoCaixa10131514192123[[#This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IF(FluxoCaixa10131514192123[[#This Row],[Movimento ]]="Saldo Inicial",FluxoCaixa10131514192123[[#This Row],[R$ (Valores)]],K1580+FluxoCaixa10131514192123[[#This Row],[Valores Receitas / Despesas]])</f>
        <v>2511924.87</v>
      </c>
      <c r="L1581" s="53">
        <f>IF(FluxoCaixa10131514192123[[#This Row],[Entrada / Saída]]="Saída",FluxoCaixa10131514192123[[#This Row],[R$ (Valores)]]*-1,FluxoCaixa10131514192123[[#This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IF(FluxoCaixa10131514192123[[#This Row],[Movimento ]]="Saldo Inicial",FluxoCaixa10131514192123[[#This Row],[R$ (Valores)]],K1581+FluxoCaixa10131514192123[[#This Row],[Valores Receitas / Despesas]])</f>
        <v>2511924.87</v>
      </c>
      <c r="L1582" s="20">
        <f>IF(FluxoCaixa10131514192123[[#This Row],[Entrada / Saída]]="Saída",FluxoCaixa10131514192123[[#This Row],[R$ (Valores)]]*-1,FluxoCaixa10131514192123[[#This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61F9687-8CC9-4655-90C1-DAF136E2A086}">
      <formula1>INDIRECT(F11)</formula1>
    </dataValidation>
    <dataValidation type="list" allowBlank="1" showInputMessage="1" showErrorMessage="1" sqref="F11:F1582" xr:uid="{73D553A8-0F1B-42DB-9A7B-3E23F100B5C3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20" activePane="bottomLeft" state="frozen"/>
      <selection pane="bottomLeft" activeCell="G43" sqref="G4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119344.69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SUMPRODUCT(SUBTOTAL(9,OFFSET(FluxoCaixa1013151416[R$ (Valores)],ROW(FluxoCaixa1013151416[R$ (Valores)])-ROW(I11),0,1)),--(FluxoCaixa1013151416[Entrada / Saída]="Saída"))</f>
        <v>111446.01999999997</v>
      </c>
      <c r="P5" s="26"/>
      <c r="S5" s="31"/>
    </row>
    <row r="6" spans="2:19" ht="15.75">
      <c r="B6" s="112" t="s">
        <v>49</v>
      </c>
      <c r="C6" s="113"/>
      <c r="D6" s="9">
        <f ca="1">D4-D5</f>
        <v>7898.6700000000274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19192.45</v>
      </c>
      <c r="L11" s="20">
        <f>IF(FluxoCaixa1013151416[[#This Row],[Entrada / Saída]]="Saída",FluxoCaixa1013151416[[#This Row],[R$ (Valores)]]*-1,FluxoCaixa1013151416[[#This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19436.2</v>
      </c>
      <c r="L12" s="20">
        <f>IF(FluxoCaixa1013151416[[#This Row],[Entrada / Saída]]="Saída",FluxoCaixa1013151416[[#This Row],[R$ (Valores)]]*-1,FluxoCaixa1013151416[[#This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19348.350000000002</v>
      </c>
      <c r="L13" s="20">
        <f>IF(FluxoCaixa1013151416[[#This Row],[Entrada / Saída]]="Saída",FluxoCaixa1013151416[[#This Row],[R$ (Valores)]]*-1,FluxoCaixa1013151416[[#This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19342.650000000001</v>
      </c>
      <c r="L14" s="20">
        <f>IF(FluxoCaixa1013151416[[#This Row],[Entrada / Saída]]="Saída",FluxoCaixa1013151416[[#This Row],[R$ (Valores)]]*-1,FluxoCaixa1013151416[[#This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19343.650000000001</v>
      </c>
      <c r="L15" s="20">
        <f>IF(FluxoCaixa1013151416[[#This Row],[Entrada / Saída]]="Saída",FluxoCaixa1013151416[[#This Row],[R$ (Valores)]]*-1,FluxoCaixa1013151416[[#This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17843.650000000001</v>
      </c>
      <c r="L16" s="20">
        <f>IF(FluxoCaixa1013151416[[#This Row],[Entrada / Saída]]="Saída",FluxoCaixa1013151416[[#This Row],[R$ (Valores)]]*-1,FluxoCaixa1013151416[[#This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13843.650000000001</v>
      </c>
      <c r="L17" s="20">
        <f>IF(FluxoCaixa1013151416[[#This Row],[Entrada / Saída]]="Saída",FluxoCaixa1013151416[[#This Row],[R$ (Valores)]]*-1,FluxoCaixa1013151416[[#This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13815.670000000002</v>
      </c>
      <c r="L18" s="20">
        <f>IF(FluxoCaixa1013151416[[#This Row],[Entrada / Saída]]="Saída",FluxoCaixa1013151416[[#This Row],[R$ (Valores)]]*-1,FluxoCaixa1013151416[[#This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3805.2700000000023</v>
      </c>
      <c r="L19" s="20">
        <f>IF(FluxoCaixa1013151416[[#This Row],[Entrada / Saída]]="Saída",FluxoCaixa1013151416[[#This Row],[R$ (Valores)]]*-1,FluxoCaixa1013151416[[#This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3795.2800000000025</v>
      </c>
      <c r="L20" s="20">
        <f>IF(FluxoCaixa1013151416[[#This Row],[Entrada / Saída]]="Saída",FluxoCaixa1013151416[[#This Row],[R$ (Valores)]]*-1,FluxoCaixa1013151416[[#This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-46359.520000000004</v>
      </c>
      <c r="L21" s="20">
        <f>IF(FluxoCaixa1013151416[[#This Row],[Entrada / Saída]]="Saída",FluxoCaixa1013151416[[#This Row],[R$ (Valores)]]*-1,FluxoCaixa1013151416[[#This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-30684.520000000004</v>
      </c>
      <c r="L22" s="20">
        <f>IF(FluxoCaixa1013151416[[#This Row],[Entrada / Saída]]="Saída",FluxoCaixa1013151416[[#This Row],[R$ (Valores)]]*-1,FluxoCaixa1013151416[[#This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-13584.520000000004</v>
      </c>
      <c r="L23" s="20">
        <f>IF(FluxoCaixa1013151416[[#This Row],[Entrada / Saída]]="Saída",FluxoCaixa1013151416[[#This Row],[R$ (Valores)]]*-1,FluxoCaixa1013151416[[#This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-12159.520000000004</v>
      </c>
      <c r="L24" s="20">
        <f>IF(FluxoCaixa1013151416[[#This Row],[Entrada / Saída]]="Saída",FluxoCaixa1013151416[[#This Row],[R$ (Valores)]]*-1,FluxoCaixa1013151416[[#This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3515.4799999999959</v>
      </c>
      <c r="L25" s="20">
        <f>IF(FluxoCaixa1013151416[[#This Row],[Entrada / Saída]]="Saída",FluxoCaixa1013151416[[#This Row],[R$ (Valores)]]*-1,FluxoCaixa1013151416[[#This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20615.479999999996</v>
      </c>
      <c r="L26" s="20">
        <f>IF(FluxoCaixa1013151416[[#This Row],[Entrada / Saída]]="Saída",FluxoCaixa1013151416[[#This Row],[R$ (Valores)]]*-1,FluxoCaixa1013151416[[#This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22040.479999999996</v>
      </c>
      <c r="L27" s="20">
        <f>IF(FluxoCaixa1013151416[[#This Row],[Entrada / Saída]]="Saída",FluxoCaixa1013151416[[#This Row],[R$ (Valores)]]*-1,FluxoCaixa1013151416[[#This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22025.419999999995</v>
      </c>
      <c r="L28" s="20">
        <f>IF(FluxoCaixa1013151416[[#This Row],[Entrada / Saída]]="Saída",FluxoCaixa1013151416[[#This Row],[R$ (Valores)]]*-1,FluxoCaixa1013151416[[#This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21981.419999999995</v>
      </c>
      <c r="L29" s="20">
        <f>IF(FluxoCaixa1013151416[[#This Row],[Entrada / Saída]]="Saída",FluxoCaixa1013151416[[#This Row],[R$ (Valores)]]*-1,FluxoCaixa1013151416[[#This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16044.219999999994</v>
      </c>
      <c r="L30" s="20">
        <f>IF(FluxoCaixa1013151416[[#This Row],[Entrada / Saída]]="Saída",FluxoCaixa1013151416[[#This Row],[R$ (Valores)]]*-1,FluxoCaixa1013151416[[#This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3446</v>
      </c>
      <c r="I31" s="21">
        <v>1500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14544.219999999994</v>
      </c>
      <c r="L31" s="20">
        <f>IF(FluxoCaixa1013151416[[#This Row],[Entrada / Saída]]="Saída",FluxoCaixa1013151416[[#This Row],[R$ (Valores)]]*-1,FluxoCaixa1013151416[[#This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10878.109999999993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-18017.870000000006</v>
      </c>
      <c r="L33" s="20">
        <f>IF(FluxoCaixa1013151416[[#This Row],[Entrada / Saída]]="Saída",FluxoCaixa1013151416[[#This Row],[R$ (Valores)]]*-1,FluxoCaixa1013151416[[#This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11982.129999999994</v>
      </c>
      <c r="L34" s="20">
        <f>IF(FluxoCaixa1013151416[[#This Row],[Entrada / Saída]]="Saída",FluxoCaixa1013151416[[#This Row],[R$ (Valores)]]*-1,FluxoCaixa1013151416[[#This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3447</v>
      </c>
      <c r="I35" s="21">
        <v>154.9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11827.229999999994</v>
      </c>
      <c r="L35" s="20">
        <f>IF(FluxoCaixa1013151416[[#This Row],[Entrada / Saída]]="Saída",FluxoCaixa1013151416[[#This Row],[R$ (Valores)]]*-1,FluxoCaixa1013151416[[#This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3448</v>
      </c>
      <c r="I36" s="21">
        <v>2552.87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9274.3599999999933</v>
      </c>
      <c r="L36" s="20">
        <f>IF(FluxoCaixa1013151416[[#This Row],[Entrada / Saída]]="Saída",FluxoCaixa1013151416[[#This Row],[R$ (Valores)]]*-1,FluxoCaixa1013151416[[#This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9261.7199999999939</v>
      </c>
      <c r="L37" s="20">
        <f>IF(FluxoCaixa1013151416[[#This Row],[Entrada / Saída]]="Saída",FluxoCaixa1013151416[[#This Row],[R$ (Valores)]]*-1,FluxoCaixa1013151416[[#This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9075.179999999993</v>
      </c>
      <c r="L38" s="20">
        <f>IF(FluxoCaixa1013151416[[#This Row],[Entrada / Saída]]="Saída",FluxoCaixa1013151416[[#This Row],[R$ (Valores)]]*-1,FluxoCaixa1013151416[[#This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3464</v>
      </c>
      <c r="I39" s="21">
        <v>1000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8075.179999999993</v>
      </c>
      <c r="L39" s="20">
        <f>IF(FluxoCaixa1013151416[[#This Row],[Entrada / Saída]]="Saída",FluxoCaixa1013151416[[#This Row],[R$ (Valores)]]*-1,FluxoCaixa1013151416[[#This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3465</v>
      </c>
      <c r="I40" s="29">
        <v>1507.49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9582.6699999999928</v>
      </c>
      <c r="L40" s="20">
        <f>IF(FluxoCaixa1013151416[[#This Row],[Entrada / Saída]]="Saída",FluxoCaixa1013151416[[#This Row],[R$ (Valores)]]*-1,FluxoCaixa1013151416[[#This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3466</v>
      </c>
      <c r="I41" s="21">
        <v>888.61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8694.0599999999922</v>
      </c>
      <c r="L41" s="20">
        <f>IF(FluxoCaixa1013151416[[#This Row],[Entrada / Saída]]="Saída",FluxoCaixa1013151416[[#This Row],[R$ (Valores)]]*-1,FluxoCaixa1013151416[[#This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8618.6699999999928</v>
      </c>
      <c r="L42" s="20">
        <f>IF(FluxoCaixa1013151416[[#This Row],[Entrada / Saída]]="Saída",FluxoCaixa1013151416[[#This Row],[R$ (Valores)]]*-1,FluxoCaixa1013151416[[#This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3467</v>
      </c>
      <c r="I43" s="21">
        <v>720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7898.6699999999928</v>
      </c>
      <c r="L43" s="20">
        <f>IF(FluxoCaixa1013151416[[#This Row],[Entrada / Saída]]="Saída",FluxoCaixa1013151416[[#This Row],[R$ (Valores)]]*-1,FluxoCaixa1013151416[[#This Row],[R$ (Valores)]])</f>
        <v>-720</v>
      </c>
    </row>
    <row r="44" spans="2:12">
      <c r="B44" s="48"/>
      <c r="C44" s="48"/>
      <c r="D44" s="16"/>
      <c r="E44" s="48"/>
      <c r="F44" s="17"/>
      <c r="G44" s="17"/>
      <c r="H44" s="17"/>
      <c r="I44" s="21"/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7898.6699999999928</v>
      </c>
      <c r="L44" s="20">
        <f>IF(FluxoCaixa1013151416[[#This Row],[Entrada / Saída]]="Saída",FluxoCaixa1013151416[[#This Row],[R$ (Valores)]]*-1,FluxoCaixa1013151416[[#This Row],[R$ (Valores)]])</f>
        <v>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7898.6699999999928</v>
      </c>
      <c r="L45" s="20">
        <f>IF(FluxoCaixa1013151416[[#This Row],[Entrada / Saída]]="Saída",FluxoCaixa1013151416[[#This Row],[R$ (Valores)]]*-1,FluxoCaixa1013151416[[#This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7898.6699999999928</v>
      </c>
      <c r="L46" s="20">
        <f>IF(FluxoCaixa1013151416[[#This Row],[Entrada / Saída]]="Saída",FluxoCaixa1013151416[[#This Row],[R$ (Valores)]]*-1,FluxoCaixa1013151416[[#This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7898.6699999999928</v>
      </c>
      <c r="L47" s="20">
        <f>IF(FluxoCaixa1013151416[[#This Row],[Entrada / Saída]]="Saída",FluxoCaixa1013151416[[#This Row],[R$ (Valores)]]*-1,FluxoCaixa1013151416[[#This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7898.6699999999928</v>
      </c>
      <c r="L48" s="20">
        <f>IF(FluxoCaixa1013151416[[#This Row],[Entrada / Saída]]="Saída",FluxoCaixa1013151416[[#This Row],[R$ (Valores)]]*-1,FluxoCaixa1013151416[[#This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7898.6699999999928</v>
      </c>
      <c r="L49" s="20">
        <f>IF(FluxoCaixa1013151416[[#This Row],[Entrada / Saída]]="Saída",FluxoCaixa1013151416[[#This Row],[R$ (Valores)]]*-1,FluxoCaixa1013151416[[#This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7898.6699999999928</v>
      </c>
      <c r="L50" s="20">
        <f>IF(FluxoCaixa1013151416[[#This Row],[Entrada / Saída]]="Saída",FluxoCaixa1013151416[[#This Row],[R$ (Valores)]]*-1,FluxoCaixa1013151416[[#This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7898.6699999999928</v>
      </c>
      <c r="L51" s="20">
        <f>IF(FluxoCaixa1013151416[[#This Row],[Entrada / Saída]]="Saída",FluxoCaixa1013151416[[#This Row],[R$ (Valores)]]*-1,FluxoCaixa1013151416[[#This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7898.6699999999928</v>
      </c>
      <c r="L52" s="20">
        <f>IF(FluxoCaixa1013151416[[#This Row],[Entrada / Saída]]="Saída",FluxoCaixa1013151416[[#This Row],[R$ (Valores)]]*-1,FluxoCaixa1013151416[[#This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7898.6699999999928</v>
      </c>
      <c r="L53" s="20">
        <f>IF(FluxoCaixa1013151416[[#This Row],[Entrada / Saída]]="Saída",FluxoCaixa1013151416[[#This Row],[R$ (Valores)]]*-1,FluxoCaixa1013151416[[#This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7898.6699999999928</v>
      </c>
      <c r="L54" s="20">
        <f>IF(FluxoCaixa1013151416[[#This Row],[Entrada / Saída]]="Saída",FluxoCaixa1013151416[[#This Row],[R$ (Valores)]]*-1,FluxoCaixa1013151416[[#This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7898.6699999999928</v>
      </c>
      <c r="L55" s="20">
        <f>IF(FluxoCaixa1013151416[[#This Row],[Entrada / Saída]]="Saída",FluxoCaixa1013151416[[#This Row],[R$ (Valores)]]*-1,FluxoCaixa1013151416[[#This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7898.6699999999928</v>
      </c>
      <c r="L56" s="20">
        <f>IF(FluxoCaixa1013151416[[#This Row],[Entrada / Saída]]="Saída",FluxoCaixa1013151416[[#This Row],[R$ (Valores)]]*-1,FluxoCaixa1013151416[[#This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7898.6699999999928</v>
      </c>
      <c r="L57" s="20">
        <f>IF(FluxoCaixa1013151416[[#This Row],[Entrada / Saída]]="Saída",FluxoCaixa1013151416[[#This Row],[R$ (Valores)]]*-1,FluxoCaixa1013151416[[#This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7898.6699999999928</v>
      </c>
      <c r="L58" s="20">
        <f>IF(FluxoCaixa1013151416[[#This Row],[Entrada / Saída]]="Saída",FluxoCaixa1013151416[[#This Row],[R$ (Valores)]]*-1,FluxoCaixa1013151416[[#This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7898.6699999999928</v>
      </c>
      <c r="L59" s="20">
        <f>IF(FluxoCaixa1013151416[[#This Row],[Entrada / Saída]]="Saída",FluxoCaixa1013151416[[#This Row],[R$ (Valores)]]*-1,FluxoCaixa1013151416[[#This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7898.6699999999928</v>
      </c>
      <c r="L60" s="20">
        <f>IF(FluxoCaixa1013151416[[#This Row],[Entrada / Saída]]="Saída",FluxoCaixa1013151416[[#This Row],[R$ (Valores)]]*-1,FluxoCaixa1013151416[[#This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7898.6699999999928</v>
      </c>
      <c r="L61" s="20">
        <f>IF(FluxoCaixa1013151416[[#This Row],[Entrada / Saída]]="Saída",FluxoCaixa1013151416[[#This Row],[R$ (Valores)]]*-1,FluxoCaixa1013151416[[#This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7898.6699999999928</v>
      </c>
      <c r="L62" s="20">
        <f>IF(FluxoCaixa1013151416[[#This Row],[Entrada / Saída]]="Saída",FluxoCaixa1013151416[[#This Row],[R$ (Valores)]]*-1,FluxoCaixa1013151416[[#This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7898.6699999999928</v>
      </c>
      <c r="L63" s="20">
        <f>IF(FluxoCaixa1013151416[[#This Row],[Entrada / Saída]]="Saída",FluxoCaixa1013151416[[#This Row],[R$ (Valores)]]*-1,FluxoCaixa1013151416[[#This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7898.6699999999928</v>
      </c>
      <c r="L64" s="20">
        <f>IF(FluxoCaixa1013151416[[#This Row],[Entrada / Saída]]="Saída",FluxoCaixa1013151416[[#This Row],[R$ (Valores)]]*-1,FluxoCaixa1013151416[[#This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7898.6699999999928</v>
      </c>
      <c r="L65" s="20">
        <f>IF(FluxoCaixa1013151416[[#This Row],[Entrada / Saída]]="Saída",FluxoCaixa1013151416[[#This Row],[R$ (Valores)]]*-1,FluxoCaixa1013151416[[#This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7898.6699999999928</v>
      </c>
      <c r="L66" s="20">
        <f>IF(FluxoCaixa1013151416[[#This Row],[Entrada / Saída]]="Saída",FluxoCaixa1013151416[[#This Row],[R$ (Valores)]]*-1,FluxoCaixa1013151416[[#This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7898.6699999999928</v>
      </c>
      <c r="L67" s="20">
        <f>IF(FluxoCaixa1013151416[[#This Row],[Entrada / Saída]]="Saída",FluxoCaixa1013151416[[#This Row],[R$ (Valores)]]*-1,FluxoCaixa1013151416[[#This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7898.6699999999928</v>
      </c>
      <c r="L68" s="20">
        <f>IF(FluxoCaixa1013151416[[#This Row],[Entrada / Saída]]="Saída",FluxoCaixa1013151416[[#This Row],[R$ (Valores)]]*-1,FluxoCaixa1013151416[[#This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7898.6699999999928</v>
      </c>
      <c r="L69" s="20">
        <f>IF(FluxoCaixa1013151416[[#This Row],[Entrada / Saída]]="Saída",FluxoCaixa1013151416[[#This Row],[R$ (Valores)]]*-1,FluxoCaixa1013151416[[#This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7898.6699999999928</v>
      </c>
      <c r="L70" s="20">
        <f>IF(FluxoCaixa1013151416[[#This Row],[Entrada / Saída]]="Saída",FluxoCaixa1013151416[[#This Row],[R$ (Valores)]]*-1,FluxoCaixa1013151416[[#This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7898.6699999999928</v>
      </c>
      <c r="L71" s="20">
        <f>IF(FluxoCaixa1013151416[[#This Row],[Entrada / Saída]]="Saída",FluxoCaixa1013151416[[#This Row],[R$ (Valores)]]*-1,FluxoCaixa1013151416[[#This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7898.6699999999928</v>
      </c>
      <c r="L72" s="20">
        <f>IF(FluxoCaixa1013151416[[#This Row],[Entrada / Saída]]="Saída",FluxoCaixa1013151416[[#This Row],[R$ (Valores)]]*-1,FluxoCaixa1013151416[[#This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7898.6699999999928</v>
      </c>
      <c r="L73" s="20">
        <f>IF(FluxoCaixa1013151416[[#This Row],[Entrada / Saída]]="Saída",FluxoCaixa1013151416[[#This Row],[R$ (Valores)]]*-1,FluxoCaixa1013151416[[#This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7898.6699999999928</v>
      </c>
      <c r="L74" s="20">
        <f>IF(FluxoCaixa1013151416[[#This Row],[Entrada / Saída]]="Saída",FluxoCaixa1013151416[[#This Row],[R$ (Valores)]]*-1,FluxoCaixa1013151416[[#This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7898.6699999999928</v>
      </c>
      <c r="L75" s="20">
        <f>IF(FluxoCaixa1013151416[[#This Row],[Entrada / Saída]]="Saída",FluxoCaixa1013151416[[#This Row],[R$ (Valores)]]*-1,FluxoCaixa1013151416[[#This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7898.6699999999928</v>
      </c>
      <c r="L76" s="20">
        <f>IF(FluxoCaixa1013151416[[#This Row],[Entrada / Saída]]="Saída",FluxoCaixa1013151416[[#This Row],[R$ (Valores)]]*-1,FluxoCaixa1013151416[[#This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7898.6699999999928</v>
      </c>
      <c r="L77" s="20">
        <f>IF(FluxoCaixa1013151416[[#This Row],[Entrada / Saída]]="Saída",FluxoCaixa1013151416[[#This Row],[R$ (Valores)]]*-1,FluxoCaixa1013151416[[#This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7898.6699999999928</v>
      </c>
      <c r="L78" s="20">
        <f>IF(FluxoCaixa1013151416[[#This Row],[Entrada / Saída]]="Saída",FluxoCaixa1013151416[[#This Row],[R$ (Valores)]]*-1,FluxoCaixa1013151416[[#This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7898.6699999999928</v>
      </c>
      <c r="L79" s="20">
        <f>IF(FluxoCaixa1013151416[[#This Row],[Entrada / Saída]]="Saída",FluxoCaixa1013151416[[#This Row],[R$ (Valores)]]*-1,FluxoCaixa1013151416[[#This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7898.6699999999928</v>
      </c>
      <c r="L80" s="20">
        <f>IF(FluxoCaixa1013151416[[#This Row],[Entrada / Saída]]="Saída",FluxoCaixa1013151416[[#This Row],[R$ (Valores)]]*-1,FluxoCaixa1013151416[[#This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7898.6699999999928</v>
      </c>
      <c r="L81" s="20">
        <f>IF(FluxoCaixa1013151416[[#This Row],[Entrada / Saída]]="Saída",FluxoCaixa1013151416[[#This Row],[R$ (Valores)]]*-1,FluxoCaixa1013151416[[#This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7898.6699999999928</v>
      </c>
      <c r="L82" s="20">
        <f>IF(FluxoCaixa1013151416[[#This Row],[Entrada / Saída]]="Saída",FluxoCaixa1013151416[[#This Row],[R$ (Valores)]]*-1,FluxoCaixa1013151416[[#This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7898.6699999999928</v>
      </c>
      <c r="L83" s="20">
        <f>IF(FluxoCaixa1013151416[[#This Row],[Entrada / Saída]]="Saída",FluxoCaixa1013151416[[#This Row],[R$ (Valores)]]*-1,FluxoCaixa1013151416[[#This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7898.6699999999928</v>
      </c>
      <c r="L84" s="20">
        <f>IF(FluxoCaixa1013151416[[#This Row],[Entrada / Saída]]="Saída",FluxoCaixa1013151416[[#This Row],[R$ (Valores)]]*-1,FluxoCaixa1013151416[[#This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7898.6699999999928</v>
      </c>
      <c r="L85" s="20">
        <f>IF(FluxoCaixa1013151416[[#This Row],[Entrada / Saída]]="Saída",FluxoCaixa1013151416[[#This Row],[R$ (Valores)]]*-1,FluxoCaixa1013151416[[#This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7898.6699999999928</v>
      </c>
      <c r="L86" s="20">
        <f>IF(FluxoCaixa1013151416[[#This Row],[Entrada / Saída]]="Saída",FluxoCaixa1013151416[[#This Row],[R$ (Valores)]]*-1,FluxoCaixa1013151416[[#This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7898.6699999999928</v>
      </c>
      <c r="L87" s="20">
        <f>IF(FluxoCaixa1013151416[[#This Row],[Entrada / Saída]]="Saída",FluxoCaixa1013151416[[#This Row],[R$ (Valores)]]*-1,FluxoCaixa1013151416[[#This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7898.6699999999928</v>
      </c>
      <c r="L88" s="20">
        <f>IF(FluxoCaixa1013151416[[#This Row],[Entrada / Saída]]="Saída",FluxoCaixa1013151416[[#This Row],[R$ (Valores)]]*-1,FluxoCaixa1013151416[[#This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7898.6699999999928</v>
      </c>
      <c r="L89" s="20">
        <f>IF(FluxoCaixa1013151416[[#This Row],[Entrada / Saída]]="Saída",FluxoCaixa1013151416[[#This Row],[R$ (Valores)]]*-1,FluxoCaixa1013151416[[#This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7898.6699999999928</v>
      </c>
      <c r="L90" s="20">
        <f>IF(FluxoCaixa1013151416[[#This Row],[Entrada / Saída]]="Saída",FluxoCaixa1013151416[[#This Row],[R$ (Valores)]]*-1,FluxoCaixa1013151416[[#This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7898.6699999999928</v>
      </c>
      <c r="L91" s="20">
        <f>IF(FluxoCaixa1013151416[[#This Row],[Entrada / Saída]]="Saída",FluxoCaixa1013151416[[#This Row],[R$ (Valores)]]*-1,FluxoCaixa1013151416[[#This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7898.6699999999928</v>
      </c>
      <c r="L92" s="20">
        <f>IF(FluxoCaixa1013151416[[#This Row],[Entrada / Saída]]="Saída",FluxoCaixa1013151416[[#This Row],[R$ (Valores)]]*-1,FluxoCaixa1013151416[[#This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7898.6699999999928</v>
      </c>
      <c r="L93" s="20">
        <f>IF(FluxoCaixa1013151416[[#This Row],[Entrada / Saída]]="Saída",FluxoCaixa1013151416[[#This Row],[R$ (Valores)]]*-1,FluxoCaixa1013151416[[#This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7898.6699999999928</v>
      </c>
      <c r="L94" s="20">
        <f>IF(FluxoCaixa1013151416[[#This Row],[Entrada / Saída]]="Saída",FluxoCaixa1013151416[[#This Row],[R$ (Valores)]]*-1,FluxoCaixa1013151416[[#This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7898.6699999999928</v>
      </c>
      <c r="L95" s="20">
        <f>IF(FluxoCaixa1013151416[[#This Row],[Entrada / Saída]]="Saída",FluxoCaixa1013151416[[#This Row],[R$ (Valores)]]*-1,FluxoCaixa1013151416[[#This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7898.6699999999928</v>
      </c>
      <c r="L96" s="20">
        <f>IF(FluxoCaixa1013151416[[#This Row],[Entrada / Saída]]="Saída",FluxoCaixa1013151416[[#This Row],[R$ (Valores)]]*-1,FluxoCaixa1013151416[[#This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7898.6699999999928</v>
      </c>
      <c r="L97" s="20">
        <f>IF(FluxoCaixa1013151416[[#This Row],[Entrada / Saída]]="Saída",FluxoCaixa1013151416[[#This Row],[R$ (Valores)]]*-1,FluxoCaixa1013151416[[#This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7898.6699999999928</v>
      </c>
      <c r="L98" s="20">
        <f>IF(FluxoCaixa1013151416[[#This Row],[Entrada / Saída]]="Saída",FluxoCaixa1013151416[[#This Row],[R$ (Valores)]]*-1,FluxoCaixa1013151416[[#This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7898.6699999999928</v>
      </c>
      <c r="L99" s="20">
        <f>IF(FluxoCaixa1013151416[[#This Row],[Entrada / Saída]]="Saída",FluxoCaixa1013151416[[#This Row],[R$ (Valores)]]*-1,FluxoCaixa1013151416[[#This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7898.6699999999928</v>
      </c>
      <c r="L100" s="20">
        <f>IF(FluxoCaixa1013151416[[#This Row],[Entrada / Saída]]="Saída",FluxoCaixa1013151416[[#This Row],[R$ (Valores)]]*-1,FluxoCaixa1013151416[[#This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7898.6699999999928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7898.6699999999928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7898.6699999999928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7898.6699999999928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7898.6699999999928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7898.6699999999928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7898.6699999999928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7898.6699999999928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7898.6699999999928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7898.6699999999928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7898.6699999999928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7898.6699999999928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7898.6699999999928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7898.6699999999928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7898.6699999999928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7898.6699999999928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7898.6699999999928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7898.6699999999928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7898.6699999999928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7898.6699999999928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7898.6699999999928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7898.6699999999928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7898.6699999999928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7898.6699999999928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7898.6699999999928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7898.6699999999928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7898.6699999999928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7898.6699999999928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7898.6699999999928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7898.6699999999928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7898.6699999999928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7898.6699999999928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7898.6699999999928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7898.6699999999928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7898.6699999999928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7898.6699999999928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7898.6699999999928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7898.6699999999928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7898.6699999999928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7898.6699999999928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7898.6699999999928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7898.6699999999928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7898.6699999999928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7898.6699999999928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7898.6699999999928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7898.6699999999928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7898.6699999999928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7898.6699999999928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7898.6699999999928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7898.6699999999928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7898.6699999999928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7898.6699999999928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7898.6699999999928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7898.6699999999928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7898.6699999999928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7898.6699999999928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7898.6699999999928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7898.6699999999928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7898.6699999999928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7898.6699999999928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7898.6699999999928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7898.6699999999928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7898.6699999999928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7898.6699999999928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7898.6699999999928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7898.6699999999928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7898.6699999999928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7898.6699999999928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7898.6699999999928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7898.6699999999928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7898.6699999999928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7898.6699999999928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7898.6699999999928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7898.6699999999928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7898.6699999999928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7898.6699999999928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7898.6699999999928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7898.6699999999928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7898.6699999999928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7898.6699999999928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7898.6699999999928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7898.6699999999928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7898.6699999999928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7898.6699999999928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7898.6699999999928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7898.6699999999928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7898.6699999999928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7898.6699999999928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7898.6699999999928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7898.6699999999928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7898.6699999999928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7898.6699999999928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7898.6699999999928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7898.6699999999928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7898.6699999999928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7898.6699999999928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7898.6699999999928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7898.6699999999928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7898.6699999999928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7898.6699999999928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7898.6699999999928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7898.6699999999928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7898.6699999999928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7898.6699999999928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7898.6699999999928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7898.6699999999928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7898.6699999999928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7898.6699999999928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7898.6699999999928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7898.6699999999928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7898.6699999999928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7898.6699999999928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7898.6699999999928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7898.6699999999928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7898.6699999999928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7898.6699999999928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7898.6699999999928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7898.6699999999928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7898.6699999999928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7898.6699999999928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7898.6699999999928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7898.6699999999928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7898.6699999999928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7898.6699999999928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7898.6699999999928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7898.6699999999928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7898.6699999999928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7898.6699999999928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7898.6699999999928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7898.6699999999928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7898.6699999999928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7898.6699999999928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7898.6699999999928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7898.6699999999928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7898.6699999999928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7898.6699999999928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7898.6699999999928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7898.6699999999928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7898.6699999999928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7898.6699999999928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7898.6699999999928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7898.6699999999928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7898.6699999999928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7898.6699999999928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7898.6699999999928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7898.6699999999928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7898.6699999999928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7898.6699999999928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7898.6699999999928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7898.6699999999928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7898.6699999999928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7898.6699999999928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7898.6699999999928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7898.6699999999928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7898.6699999999928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7898.6699999999928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7898.6699999999928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7898.6699999999928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7898.6699999999928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7898.6699999999928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7898.6699999999928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7898.6699999999928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7898.6699999999928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7898.6699999999928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7898.6699999999928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7898.6699999999928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7898.6699999999928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7898.6699999999928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7898.6699999999928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7898.6699999999928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7898.6699999999928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7898.6699999999928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7898.6699999999928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7898.6699999999928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7898.6699999999928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7898.6699999999928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7898.6699999999928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7898.6699999999928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7898.6699999999928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7898.6699999999928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7898.6699999999928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7898.6699999999928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7898.6699999999928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7898.6699999999928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7898.6699999999928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7898.6699999999928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7898.6699999999928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7898.6699999999928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7898.6699999999928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7898.6699999999928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7898.6699999999928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7898.6699999999928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7898.6699999999928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7898.6699999999928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7898.6699999999928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7898.6699999999928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7898.6699999999928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7898.6699999999928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7898.6699999999928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7898.6699999999928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7898.6699999999928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7898.6699999999928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7898.6699999999928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7898.6699999999928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7898.6699999999928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7898.6699999999928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7898.6699999999928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7898.6699999999928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7898.6699999999928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7898.6699999999928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7898.6699999999928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7898.6699999999928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7898.6699999999928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7898.6699999999928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7898.6699999999928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7898.6699999999928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7898.6699999999928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7898.6699999999928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7898.6699999999928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7898.6699999999928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7898.6699999999928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7898.6699999999928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7898.6699999999928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7898.6699999999928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7898.6699999999928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7898.6699999999928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7898.6699999999928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7898.6699999999928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7898.6699999999928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7898.6699999999928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7898.6699999999928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7898.6699999999928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7898.6699999999928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7898.6699999999928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7898.6699999999928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7898.6699999999928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7898.6699999999928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7898.6699999999928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7898.6699999999928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7898.6699999999928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7898.6699999999928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7898.6699999999928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7898.6699999999928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7898.6699999999928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7898.6699999999928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7898.6699999999928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7898.6699999999928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7898.6699999999928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7898.6699999999928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7898.6699999999928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7898.6699999999928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7898.6699999999928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7898.6699999999928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7898.6699999999928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7898.6699999999928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7898.6699999999928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7898.6699999999928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7898.6699999999928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7898.6699999999928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7898.6699999999928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7898.6699999999928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7898.6699999999928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7898.6699999999928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7898.6699999999928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7898.6699999999928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7898.6699999999928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7898.6699999999928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7898.6699999999928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7898.6699999999928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7898.6699999999928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7898.6699999999928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7898.6699999999928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7898.6699999999928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7898.6699999999928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7898.6699999999928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7898.6699999999928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7898.6699999999928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7898.6699999999928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7898.6699999999928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7898.6699999999928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7898.6699999999928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7898.6699999999928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7898.6699999999928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7898.6699999999928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7898.6699999999928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7898.6699999999928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7898.6699999999928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7898.6699999999928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7898.6699999999928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7898.6699999999928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7898.6699999999928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7898.6699999999928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7898.6699999999928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7898.6699999999928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7898.6699999999928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7898.6699999999928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7898.6699999999928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7898.6699999999928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7898.6699999999928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7898.6699999999928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7898.6699999999928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7898.6699999999928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7898.6699999999928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7898.6699999999928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7898.6699999999928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7898.6699999999928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7898.6699999999928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7898.6699999999928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7898.6699999999928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7898.6699999999928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7898.6699999999928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7898.6699999999928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7898.6699999999928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7898.6699999999928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7898.6699999999928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7898.6699999999928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7898.6699999999928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7898.6699999999928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7898.6699999999928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7898.6699999999928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7898.6699999999928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7898.6699999999928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7898.6699999999928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7898.6699999999928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7898.6699999999928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7898.6699999999928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7898.6699999999928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7898.6699999999928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7898.6699999999928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7898.6699999999928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7898.6699999999928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7898.6699999999928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7898.6699999999928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7898.6699999999928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7898.6699999999928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7898.6699999999928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7898.6699999999928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7898.6699999999928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7898.6699999999928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7898.6699999999928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7898.6699999999928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7898.6699999999928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7898.6699999999928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7898.6699999999928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7898.6699999999928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7898.6699999999928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7898.6699999999928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7898.6699999999928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7898.6699999999928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7898.6699999999928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7898.6699999999928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7898.6699999999928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7898.6699999999928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7898.6699999999928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7898.6699999999928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7898.6699999999928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7898.6699999999928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7898.6699999999928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7898.6699999999928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7898.6699999999928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7898.6699999999928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7898.6699999999928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7898.6699999999928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7898.6699999999928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7898.6699999999928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7898.6699999999928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7898.6699999999928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7898.6699999999928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7898.6699999999928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7898.6699999999928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7898.6699999999928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7898.6699999999928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7898.6699999999928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7898.6699999999928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7898.6699999999928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7898.6699999999928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7898.6699999999928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7898.6699999999928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7898.6699999999928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7898.6699999999928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7898.6699999999928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7898.6699999999928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7898.6699999999928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7898.6699999999928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7898.6699999999928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7898.6699999999928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7898.6699999999928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7898.6699999999928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7898.6699999999928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7898.6699999999928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7898.6699999999928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7898.6699999999928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7898.6699999999928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7898.6699999999928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7898.6699999999928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7898.6699999999928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7898.6699999999928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7898.6699999999928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7898.6699999999928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7898.6699999999928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7898.6699999999928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7898.6699999999928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7898.6699999999928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7898.6699999999928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7898.6699999999928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7898.6699999999928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7898.6699999999928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7898.6699999999928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7898.6699999999928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7898.6699999999928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7898.6699999999928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7898.6699999999928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7898.6699999999928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7898.6699999999928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7898.6699999999928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7898.6699999999928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7898.6699999999928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7898.6699999999928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7898.6699999999928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7898.6699999999928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7898.6699999999928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7898.6699999999928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7898.6699999999928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7898.6699999999928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7898.6699999999928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7898.6699999999928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7898.6699999999928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7898.6699999999928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7898.6699999999928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7898.6699999999928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7898.6699999999928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7898.6699999999928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7898.6699999999928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7898.6699999999928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7898.6699999999928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7898.6699999999928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7898.6699999999928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7898.6699999999928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7898.6699999999928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7898.6699999999928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7898.6699999999928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7898.6699999999928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7898.6699999999928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7898.6699999999928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7898.6699999999928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7898.6699999999928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7898.6699999999928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7898.6699999999928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7898.6699999999928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7898.6699999999928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7898.6699999999928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7898.6699999999928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7898.6699999999928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7898.6699999999928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7898.6699999999928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7898.6699999999928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7898.6699999999928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7898.6699999999928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7898.6699999999928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7898.6699999999928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7898.6699999999928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7898.6699999999928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7898.6699999999928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7898.6699999999928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7898.6699999999928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7898.6699999999928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7898.6699999999928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7898.6699999999928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7898.6699999999928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7898.6699999999928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7898.6699999999928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7898.6699999999928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7898.6699999999928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7898.6699999999928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7898.6699999999928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7898.6699999999928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7898.6699999999928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7898.6699999999928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7898.6699999999928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7898.6699999999928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7898.6699999999928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7898.6699999999928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7898.6699999999928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7898.6699999999928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7898.6699999999928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7898.6699999999928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7898.6699999999928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7898.6699999999928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7898.6699999999928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7898.6699999999928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7898.6699999999928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7898.6699999999928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7898.6699999999928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7898.6699999999928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7898.6699999999928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7898.6699999999928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7898.6699999999928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7898.6699999999928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7898.6699999999928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7898.6699999999928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7898.6699999999928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7898.6699999999928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7898.6699999999928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7898.6699999999928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7898.6699999999928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7898.6699999999928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7898.6699999999928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7898.6699999999928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7898.6699999999928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7898.6699999999928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7898.6699999999928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7898.6699999999928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7898.6699999999928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7898.6699999999928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7898.6699999999928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7898.6699999999928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7898.6699999999928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7898.6699999999928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7898.6699999999928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7898.6699999999928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7898.6699999999928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7898.6699999999928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7898.6699999999928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7898.6699999999928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7898.6699999999928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7898.6699999999928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7898.6699999999928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7898.6699999999928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7898.6699999999928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7898.6699999999928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7898.6699999999928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7898.6699999999928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7898.6699999999928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7898.6699999999928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7898.6699999999928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7898.6699999999928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7898.6699999999928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7898.6699999999928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7898.6699999999928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7898.6699999999928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7898.6699999999928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7898.6699999999928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7898.6699999999928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7898.6699999999928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7898.6699999999928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7898.6699999999928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7898.6699999999928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7898.6699999999928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7898.6699999999928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7898.6699999999928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7898.6699999999928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7898.6699999999928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7898.6699999999928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7898.6699999999928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7898.6699999999928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7898.6699999999928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7898.6699999999928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7898.6699999999928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7898.6699999999928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7898.6699999999928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7898.6699999999928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7898.6699999999928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7898.6699999999928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7898.6699999999928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7898.6699999999928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7898.6699999999928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7898.6699999999928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7898.6699999999928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7898.6699999999928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7898.6699999999928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7898.6699999999928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7898.6699999999928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7898.6699999999928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7898.6699999999928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7898.6699999999928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7898.6699999999928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7898.6699999999928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7898.6699999999928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7898.6699999999928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7898.6699999999928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7898.6699999999928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7898.6699999999928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7898.6699999999928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7898.6699999999928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7898.6699999999928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7898.6699999999928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7898.6699999999928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7898.6699999999928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7898.6699999999928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7898.6699999999928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7898.6699999999928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7898.6699999999928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7898.6699999999928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7898.6699999999928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7898.6699999999928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7898.6699999999928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7898.6699999999928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7898.6699999999928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7898.6699999999928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7898.6699999999928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7898.6699999999928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7898.6699999999928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7898.6699999999928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7898.6699999999928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7898.6699999999928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7898.6699999999928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7898.6699999999928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7898.6699999999928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7898.6699999999928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7898.6699999999928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7898.6699999999928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7898.6699999999928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7898.6699999999928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7898.6699999999928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7898.6699999999928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7898.6699999999928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7898.6699999999928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7898.6699999999928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7898.6699999999928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7898.6699999999928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7898.6699999999928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7898.6699999999928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7898.6699999999928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7898.6699999999928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7898.6699999999928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7898.6699999999928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7898.6699999999928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7898.6699999999928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7898.6699999999928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7898.6699999999928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7898.6699999999928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7898.6699999999928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7898.6699999999928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7898.6699999999928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7898.6699999999928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7898.6699999999928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7898.6699999999928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7898.6699999999928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7898.6699999999928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7898.6699999999928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7898.6699999999928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7898.6699999999928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7898.6699999999928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7898.6699999999928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7898.6699999999928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7898.6699999999928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7898.6699999999928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7898.6699999999928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7898.6699999999928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7898.6699999999928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7898.6699999999928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7898.6699999999928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7898.6699999999928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7898.6699999999928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7898.6699999999928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7898.6699999999928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7898.6699999999928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7898.6699999999928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7898.6699999999928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7898.6699999999928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7898.6699999999928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7898.6699999999928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7898.6699999999928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7898.6699999999928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7898.6699999999928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7898.6699999999928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7898.6699999999928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7898.6699999999928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7898.6699999999928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7898.6699999999928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7898.6699999999928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7898.6699999999928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7898.6699999999928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7898.6699999999928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7898.6699999999928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7898.6699999999928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7898.6699999999928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7898.6699999999928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7898.6699999999928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7898.6699999999928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7898.6699999999928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7898.6699999999928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7898.6699999999928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7898.6699999999928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7898.6699999999928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7898.6699999999928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7898.6699999999928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7898.6699999999928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7898.6699999999928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7898.6699999999928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7898.6699999999928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7898.6699999999928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7898.6699999999928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7898.6699999999928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7898.6699999999928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7898.6699999999928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7898.6699999999928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7898.6699999999928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7898.6699999999928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7898.6699999999928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7898.6699999999928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7898.6699999999928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7898.6699999999928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7898.6699999999928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7898.6699999999928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7898.6699999999928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7898.6699999999928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7898.6699999999928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7898.6699999999928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7898.6699999999928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7898.6699999999928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7898.6699999999928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7898.6699999999928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7898.6699999999928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7898.6699999999928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7898.6699999999928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7898.6699999999928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7898.6699999999928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7898.6699999999928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7898.6699999999928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7898.6699999999928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7898.6699999999928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7898.6699999999928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7898.6699999999928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7898.6699999999928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7898.6699999999928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7898.6699999999928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7898.6699999999928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7898.6699999999928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7898.6699999999928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7898.6699999999928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7898.6699999999928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7898.6699999999928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7898.6699999999928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7898.6699999999928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7898.6699999999928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7898.6699999999928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7898.6699999999928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7898.6699999999928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7898.6699999999928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7898.6699999999928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7898.6699999999928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7898.6699999999928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7898.6699999999928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7898.6699999999928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7898.6699999999928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7898.6699999999928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7898.6699999999928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7898.6699999999928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7898.6699999999928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7898.6699999999928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7898.6699999999928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7898.6699999999928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7898.6699999999928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7898.6699999999928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7898.6699999999928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7898.6699999999928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7898.6699999999928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7898.6699999999928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7898.6699999999928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7898.6699999999928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7898.6699999999928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7898.6699999999928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7898.6699999999928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7898.6699999999928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7898.6699999999928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7898.6699999999928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7898.6699999999928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7898.6699999999928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7898.6699999999928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7898.6699999999928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7898.6699999999928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7898.6699999999928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7898.6699999999928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7898.6699999999928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7898.6699999999928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7898.6699999999928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7898.6699999999928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7898.6699999999928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7898.6699999999928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7898.6699999999928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7898.6699999999928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7898.6699999999928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7898.6699999999928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7898.6699999999928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7898.6699999999928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7898.6699999999928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7898.6699999999928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7898.6699999999928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7898.6699999999928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7898.6699999999928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7898.6699999999928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7898.6699999999928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7898.6699999999928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7898.6699999999928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7898.6699999999928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7898.6699999999928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7898.6699999999928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7898.6699999999928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7898.6699999999928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7898.6699999999928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7898.6699999999928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7898.6699999999928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7898.6699999999928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7898.6699999999928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7898.6699999999928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7898.6699999999928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7898.6699999999928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7898.6699999999928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7898.6699999999928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7898.6699999999928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7898.6699999999928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7898.6699999999928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7898.6699999999928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7898.6699999999928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7898.6699999999928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7898.6699999999928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7898.6699999999928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7898.6699999999928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7898.6699999999928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7898.6699999999928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7898.6699999999928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7898.6699999999928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7898.6699999999928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7898.6699999999928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7898.6699999999928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7898.6699999999928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7898.6699999999928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7898.6699999999928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7898.6699999999928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7898.6699999999928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7898.6699999999928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7898.6699999999928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7898.6699999999928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7898.6699999999928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7898.6699999999928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7898.6699999999928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7898.6699999999928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7898.6699999999928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7898.6699999999928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7898.6699999999928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7898.6699999999928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7898.6699999999928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7898.6699999999928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7898.6699999999928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7898.6699999999928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7898.6699999999928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7898.6699999999928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7898.6699999999928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7898.6699999999928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7898.6699999999928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7898.6699999999928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7898.6699999999928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7898.6699999999928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7898.6699999999928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7898.6699999999928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7898.6699999999928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7898.6699999999928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7898.6699999999928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7898.6699999999928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7898.6699999999928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7898.6699999999928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7898.6699999999928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7898.6699999999928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7898.6699999999928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7898.6699999999928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7898.6699999999928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7898.6699999999928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7898.6699999999928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7898.6699999999928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7898.6699999999928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7898.6699999999928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7898.6699999999928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7898.6699999999928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7898.6699999999928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7898.6699999999928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7898.6699999999928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7898.6699999999928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7898.6699999999928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7898.6699999999928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7898.6699999999928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7898.6699999999928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7898.6699999999928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7898.6699999999928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7898.6699999999928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7898.6699999999928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7898.6699999999928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7898.6699999999928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7898.6699999999928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7898.6699999999928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7898.6699999999928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7898.6699999999928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7898.6699999999928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7898.6699999999928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7898.6699999999928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7898.6699999999928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7898.6699999999928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7898.6699999999928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7898.6699999999928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7898.6699999999928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7898.6699999999928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7898.6699999999928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7898.6699999999928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7898.6699999999928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7898.6699999999928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7898.6699999999928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7898.6699999999928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7898.6699999999928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7898.6699999999928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7898.6699999999928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7898.6699999999928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7898.6699999999928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7898.6699999999928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7898.6699999999928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7898.6699999999928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7898.6699999999928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7898.6699999999928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7898.6699999999928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7898.6699999999928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7898.6699999999928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7898.6699999999928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7898.6699999999928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7898.6699999999928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7898.6699999999928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7898.6699999999928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7898.6699999999928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7898.6699999999928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7898.6699999999928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7898.6699999999928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7898.6699999999928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7898.6699999999928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7898.6699999999928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7898.6699999999928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7898.6699999999928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7898.6699999999928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7898.6699999999928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7898.6699999999928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7898.6699999999928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7898.6699999999928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7898.6699999999928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7898.6699999999928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7898.6699999999928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7898.6699999999928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7898.6699999999928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7898.6699999999928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7898.6699999999928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7898.6699999999928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7898.6699999999928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7898.6699999999928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7898.6699999999928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7898.6699999999928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7898.6699999999928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7898.6699999999928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7898.6699999999928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7898.6699999999928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7898.6699999999928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7898.6699999999928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7898.6699999999928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7898.6699999999928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7898.6699999999928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7898.6699999999928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7898.6699999999928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7898.6699999999928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7898.6699999999928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7898.6699999999928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7898.6699999999928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7898.6699999999928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7898.6699999999928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7898.6699999999928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7898.6699999999928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7898.6699999999928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7898.6699999999928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7898.6699999999928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7898.6699999999928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7898.6699999999928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7898.6699999999928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7898.6699999999928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7898.6699999999928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7898.6699999999928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7898.6699999999928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7898.6699999999928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7898.6699999999928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7898.6699999999928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7898.6699999999928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7898.6699999999928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7898.6699999999928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7898.6699999999928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7898.6699999999928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7898.6699999999928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7898.6699999999928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7898.6699999999928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7898.6699999999928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7898.6699999999928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7898.6699999999928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7898.6699999999928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7898.6699999999928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7898.6699999999928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7898.6699999999928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7898.6699999999928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7898.6699999999928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7898.6699999999928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7898.6699999999928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7898.6699999999928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7898.6699999999928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7898.6699999999928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7898.6699999999928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7898.6699999999928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7898.6699999999928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7898.6699999999928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7898.6699999999928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7898.6699999999928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7898.6699999999928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7898.6699999999928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7898.6699999999928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7898.6699999999928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7898.6699999999928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7898.6699999999928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7898.6699999999928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7898.6699999999928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7898.6699999999928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7898.6699999999928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7898.6699999999928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7898.6699999999928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7898.6699999999928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7898.6699999999928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7898.6699999999928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7898.6699999999928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7898.6699999999928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7898.6699999999928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7898.6699999999928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7898.6699999999928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7898.6699999999928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7898.6699999999928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7898.6699999999928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7898.6699999999928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7898.6699999999928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7898.6699999999928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7898.6699999999928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7898.6699999999928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7898.6699999999928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7898.6699999999928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7898.6699999999928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7898.6699999999928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7898.6699999999928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7898.6699999999928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7898.6699999999928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7898.6699999999928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7898.6699999999928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7898.6699999999928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7898.6699999999928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7898.6699999999928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7898.6699999999928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7898.6699999999928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7898.6699999999928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7898.6699999999928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7898.6699999999928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7898.6699999999928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7898.6699999999928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7898.6699999999928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7898.6699999999928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7898.6699999999928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7898.6699999999928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7898.6699999999928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7898.6699999999928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7898.6699999999928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7898.6699999999928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7898.6699999999928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7898.6699999999928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7898.6699999999928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7898.6699999999928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7898.6699999999928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7898.6699999999928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7898.6699999999928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7898.6699999999928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7898.6699999999928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7898.6699999999928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7898.6699999999928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7898.6699999999928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7898.6699999999928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7898.6699999999928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7898.6699999999928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7898.6699999999928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7898.6699999999928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7898.6699999999928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7898.6699999999928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7898.6699999999928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7898.6699999999928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7898.6699999999928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7898.6699999999928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7898.6699999999928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7898.6699999999928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7898.6699999999928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7898.6699999999928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7898.6699999999928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7898.6699999999928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7898.6699999999928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7898.6699999999928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7898.6699999999928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7898.6699999999928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7898.6699999999928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7898.6699999999928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7898.6699999999928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7898.6699999999928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7898.6699999999928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7898.6699999999928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7898.6699999999928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7898.6699999999928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7898.6699999999928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7898.6699999999928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7898.6699999999928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7898.6699999999928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7898.6699999999928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7898.6699999999928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7898.6699999999928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7898.6699999999928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7898.6699999999928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7898.6699999999928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7898.6699999999928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7898.6699999999928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7898.6699999999928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7898.6699999999928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7898.6699999999928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7898.6699999999928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7898.6699999999928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7898.6699999999928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7898.6699999999928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7898.6699999999928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7898.6699999999928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7898.6699999999928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7898.6699999999928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7898.6699999999928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7898.6699999999928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7898.6699999999928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7898.6699999999928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7898.6699999999928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7898.6699999999928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7898.6699999999928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7898.6699999999928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7898.6699999999928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7898.6699999999928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7898.6699999999928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7898.6699999999928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7898.6699999999928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7898.6699999999928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7898.6699999999928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7898.6699999999928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7898.6699999999928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7898.6699999999928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7898.6699999999928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7898.6699999999928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7898.6699999999928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7898.6699999999928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7898.6699999999928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7898.6699999999928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7898.6699999999928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7898.6699999999928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7898.6699999999928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7898.6699999999928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7898.6699999999928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7898.6699999999928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7898.6699999999928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7898.6699999999928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7898.6699999999928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7898.6699999999928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7898.6699999999928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7898.6699999999928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7898.6699999999928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7898.6699999999928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7898.6699999999928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7898.6699999999928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7898.6699999999928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7898.6699999999928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7898.6699999999928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7898.6699999999928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7898.6699999999928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7898.6699999999928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7898.6699999999928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7898.6699999999928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7898.6699999999928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7898.6699999999928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7898.6699999999928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7898.6699999999928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7898.6699999999928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7898.6699999999928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7898.6699999999928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7898.6699999999928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7898.6699999999928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7898.6699999999928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7898.6699999999928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7898.6699999999928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7898.6699999999928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7898.6699999999928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7898.6699999999928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7898.6699999999928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7898.6699999999928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7898.6699999999928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7898.6699999999928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7898.6699999999928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7898.6699999999928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7898.6699999999928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7898.6699999999928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7898.6699999999928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7898.6699999999928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7898.6699999999928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7898.6699999999928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7898.6699999999928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7898.6699999999928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7898.6699999999928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7898.6699999999928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7898.6699999999928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7898.6699999999928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7898.6699999999928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7898.6699999999928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7898.6699999999928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7898.6699999999928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7898.6699999999928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7898.6699999999928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7898.6699999999928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7898.6699999999928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7898.6699999999928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7898.6699999999928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7898.6699999999928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7898.6699999999928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7898.6699999999928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7898.6699999999928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7898.6699999999928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7898.6699999999928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7898.6699999999928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7898.6699999999928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7898.6699999999928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7898.6699999999928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7898.6699999999928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7898.6699999999928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7898.6699999999928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7898.6699999999928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7898.6699999999928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7898.6699999999928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7898.6699999999928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7898.6699999999928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7898.6699999999928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7898.6699999999928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7898.6699999999928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7898.6699999999928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7898.6699999999928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7898.6699999999928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7898.6699999999928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7898.6699999999928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7898.6699999999928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7898.6699999999928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7898.6699999999928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7898.6699999999928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7898.6699999999928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7898.6699999999928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7898.6699999999928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7898.6699999999928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7898.6699999999928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7898.6699999999928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7898.6699999999928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7898.6699999999928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7898.6699999999928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7898.6699999999928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7898.6699999999928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7898.6699999999928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7898.6699999999928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7898.6699999999928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7898.6699999999928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7898.6699999999928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7898.6699999999928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7898.6699999999928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7898.6699999999928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7898.6699999999928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7898.6699999999928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7898.6699999999928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7898.6699999999928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7898.6699999999928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7898.6699999999928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7898.6699999999928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7898.6699999999928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7898.6699999999928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7898.6699999999928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7898.6699999999928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7898.6699999999928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7898.6699999999928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7898.6699999999928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7898.6699999999928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7898.6699999999928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7898.6699999999928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7898.6699999999928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7898.6699999999928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7898.6699999999928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7898.6699999999928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7898.6699999999928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7898.6699999999928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7898.6699999999928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7898.6699999999928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7898.6699999999928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7898.6699999999928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7898.6699999999928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7898.6699999999928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7898.6699999999928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7898.6699999999928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7898.6699999999928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7898.6699999999928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7898.6699999999928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7898.6699999999928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7898.6699999999928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7898.6699999999928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7898.6699999999928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7898.6699999999928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7898.6699999999928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7898.6699999999928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7898.6699999999928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7898.6699999999928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7898.6699999999928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7898.6699999999928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7898.6699999999928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7898.6699999999928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7898.6699999999928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7898.6699999999928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7898.6699999999928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7898.6699999999928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7898.6699999999928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7898.6699999999928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7898.6699999999928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7898.6699999999928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7898.6699999999928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7898.6699999999928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7898.6699999999928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7898.6699999999928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7898.6699999999928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7898.6699999999928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7898.6699999999928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7898.6699999999928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7898.6699999999928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7898.6699999999928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7898.6699999999928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7898.6699999999928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7898.6699999999928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7898.6699999999928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7898.6699999999928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7898.6699999999928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7898.6699999999928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7898.6699999999928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7898.6699999999928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7898.6699999999928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7898.6699999999928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7898.6699999999928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7898.6699999999928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7898.6699999999928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7898.6699999999928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7898.6699999999928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7898.6699999999928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7898.6699999999928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7898.6699999999928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7898.6699999999928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7898.6699999999928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7898.6699999999928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7898.6699999999928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7898.6699999999928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7898.6699999999928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7898.6699999999928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7898.6699999999928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7898.6699999999928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7898.6699999999928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7898.6699999999928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7898.6699999999928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7898.6699999999928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7898.6699999999928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7898.6699999999928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7898.6699999999928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7898.6699999999928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7898.6699999999928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7898.6699999999928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7898.6699999999928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7898.6699999999928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7898.6699999999928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7898.6699999999928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7898.6699999999928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7898.6699999999928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7898.6699999999928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7898.6699999999928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7898.6699999999928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7898.6699999999928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7898.6699999999928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7898.6699999999928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7898.6699999999928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7898.6699999999928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7898.6699999999928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7898.6699999999928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7898.6699999999928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7898.6699999999928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7898.6699999999928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7898.6699999999928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7898.6699999999928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7898.6699999999928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7898.6699999999928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7898.6699999999928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7898.6699999999928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7898.6699999999928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7898.6699999999928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7898.6699999999928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7898.6699999999928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7898.6699999999928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7898.6699999999928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7898.6699999999928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7898.6699999999928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7898.6699999999928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7898.6699999999928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7898.6699999999928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7898.6699999999928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7898.6699999999928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7898.6699999999928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7898.6699999999928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7898.6699999999928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7898.6699999999928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7898.6699999999928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7898.6699999999928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7898.6699999999928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7898.6699999999928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7898.6699999999928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7898.6699999999928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7898.6699999999928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7898.6699999999928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7898.6699999999928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7898.6699999999928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7898.6699999999928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7898.6699999999928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7898.6699999999928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7898.6699999999928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7898.6699999999928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7898.6699999999928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7898.6699999999928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7898.6699999999928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7898.6699999999928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7898.6699999999928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7898.6699999999928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7898.6699999999928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7898.6699999999928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7898.6699999999928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7898.6699999999928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7898.6699999999928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7898.6699999999928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7898.6699999999928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7898.6699999999928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7898.6699999999928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7898.6699999999928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7898.6699999999928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7898.6699999999928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7898.6699999999928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7898.6699999999928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7898.6699999999928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7898.6699999999928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7898.6699999999928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7898.6699999999928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7898.6699999999928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7898.6699999999928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7898.6699999999928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7898.6699999999928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7898.6699999999928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7898.6699999999928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7898.6699999999928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7898.6699999999928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7898.6699999999928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7898.6699999999928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7898.6699999999928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7898.6699999999928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7898.6699999999928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7898.6699999999928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7898.6699999999928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7898.6699999999928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7898.6699999999928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7898.6699999999928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7898.6699999999928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7898.6699999999928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7898.6699999999928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7898.6699999999928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7898.6699999999928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7898.6699999999928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7898.6699999999928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7898.6699999999928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7898.6699999999928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7898.6699999999928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1583"/>
  <sheetViews>
    <sheetView showGridLines="0" tabSelected="1" zoomScale="85" zoomScaleNormal="85" workbookViewId="0">
      <pane ySplit="10" topLeftCell="A344" activePane="bottomLeft" state="frozen"/>
      <selection pane="bottomLeft" activeCell="I360" sqref="I36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>
        <v>0.59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1855116.65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SUMPRODUCT(SUBTOTAL(9,OFFSET(FluxoCaixa101315141918[R$ (Valores)],ROW(FluxoCaixa101315141918[R$ (Valores)])-ROW(I11),0,1)),--(FluxoCaixa101315141918[Entrada / Saída]="Saída"))</f>
        <v>2042190.709999999</v>
      </c>
      <c r="P5" s="26"/>
      <c r="S5" s="31"/>
    </row>
    <row r="6" spans="2:19" ht="15.75">
      <c r="B6" s="112" t="s">
        <v>49</v>
      </c>
      <c r="C6" s="113"/>
      <c r="D6" s="9">
        <f ca="1">D4-D5</f>
        <v>-187074.05999999912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3449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3450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3451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3452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3453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3454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3455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3456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3457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3458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3458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3459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3460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3461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3462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3463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3468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3469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3470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3471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3472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3473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3474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3475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3476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3477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3478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3479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3480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3481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3482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3483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3484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3485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3486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3487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3488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3489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3490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3491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3492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3493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3494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3495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3496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3497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3498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3499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3500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3501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3502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3503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3504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3505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3506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3507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3508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3509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3510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3511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/>
      <c r="C359" s="48"/>
      <c r="D359" s="16"/>
      <c r="E359" s="48"/>
      <c r="F359" s="17"/>
      <c r="G359" s="17"/>
      <c r="H359" s="17"/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-170940.36000000007</v>
      </c>
      <c r="L359" s="20">
        <f>IF(FluxoCaixa101315141918[[#This Row],[Entrada / Saída]]="Saída",FluxoCaixa101315141918[[#This Row],[R$ (Valores)]]*-1,FluxoCaixa101315141918[[#This Row],[R$ (Valores)]])</f>
        <v>16133.7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-170940.36000000007</v>
      </c>
      <c r="L360" s="20">
        <f>IF(FluxoCaixa101315141918[[#This Row],[Entrada / Saída]]="Saída",FluxoCaixa101315141918[[#This Row],[R$ (Valores)]]*-1,FluxoCaixa101315141918[[#This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-170940.36000000007</v>
      </c>
      <c r="L361" s="20">
        <f>IF(FluxoCaixa101315141918[[#This Row],[Entrada / Saída]]="Saída",FluxoCaixa101315141918[[#This Row],[R$ (Valores)]]*-1,FluxoCaixa101315141918[[#This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-170940.36000000007</v>
      </c>
      <c r="L362" s="20">
        <f>IF(FluxoCaixa101315141918[[#This Row],[Entrada / Saída]]="Saída",FluxoCaixa101315141918[[#This Row],[R$ (Valores)]]*-1,FluxoCaixa101315141918[[#This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-170940.36000000007</v>
      </c>
      <c r="L363" s="20">
        <f>IF(FluxoCaixa101315141918[[#This Row],[Entrada / Saída]]="Saída",FluxoCaixa101315141918[[#This Row],[R$ (Valores)]]*-1,FluxoCaixa101315141918[[#This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-170940.36000000007</v>
      </c>
      <c r="L364" s="20">
        <f>IF(FluxoCaixa101315141918[[#This Row],[Entrada / Saída]]="Saída",FluxoCaixa101315141918[[#This Row],[R$ (Valores)]]*-1,FluxoCaixa101315141918[[#This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-170940.36000000007</v>
      </c>
      <c r="L365" s="20">
        <f>IF(FluxoCaixa101315141918[[#This Row],[Entrada / Saída]]="Saída",FluxoCaixa101315141918[[#This Row],[R$ (Valores)]]*-1,FluxoCaixa101315141918[[#This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-170940.36000000007</v>
      </c>
      <c r="L366" s="20">
        <f>IF(FluxoCaixa101315141918[[#This Row],[Entrada / Saída]]="Saída",FluxoCaixa101315141918[[#This Row],[R$ (Valores)]]*-1,FluxoCaixa101315141918[[#This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-170940.36000000007</v>
      </c>
      <c r="L367" s="20">
        <f>IF(FluxoCaixa101315141918[[#This Row],[Entrada / Saída]]="Saída",FluxoCaixa101315141918[[#This Row],[R$ (Valores)]]*-1,FluxoCaixa101315141918[[#This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-170940.36000000007</v>
      </c>
      <c r="L368" s="20">
        <f>IF(FluxoCaixa101315141918[[#This Row],[Entrada / Saída]]="Saída",FluxoCaixa101315141918[[#This Row],[R$ (Valores)]]*-1,FluxoCaixa101315141918[[#This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-170940.36000000007</v>
      </c>
      <c r="L369" s="20">
        <f>IF(FluxoCaixa101315141918[[#This Row],[Entrada / Saída]]="Saída",FluxoCaixa101315141918[[#This Row],[R$ (Valores)]]*-1,FluxoCaixa101315141918[[#This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-170940.36000000007</v>
      </c>
      <c r="L370" s="20">
        <f>IF(FluxoCaixa101315141918[[#This Row],[Entrada / Saída]]="Saída",FluxoCaixa101315141918[[#This Row],[R$ (Valores)]]*-1,FluxoCaixa101315141918[[#This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-170940.36000000007</v>
      </c>
      <c r="L371" s="20">
        <f>IF(FluxoCaixa101315141918[[#This Row],[Entrada / Saída]]="Saída",FluxoCaixa101315141918[[#This Row],[R$ (Valores)]]*-1,FluxoCaixa101315141918[[#This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-170940.36000000007</v>
      </c>
      <c r="L372" s="20">
        <f>IF(FluxoCaixa101315141918[[#This Row],[Entrada / Saída]]="Saída",FluxoCaixa101315141918[[#This Row],[R$ (Valores)]]*-1,FluxoCaixa101315141918[[#This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-170940.36000000007</v>
      </c>
      <c r="L373" s="20">
        <f>IF(FluxoCaixa101315141918[[#This Row],[Entrada / Saída]]="Saída",FluxoCaixa101315141918[[#This Row],[R$ (Valores)]]*-1,FluxoCaixa101315141918[[#This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-170940.36000000007</v>
      </c>
      <c r="L374" s="20">
        <f>IF(FluxoCaixa101315141918[[#This Row],[Entrada / Saída]]="Saída",FluxoCaixa101315141918[[#This Row],[R$ (Valores)]]*-1,FluxoCaixa101315141918[[#This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-170940.36000000007</v>
      </c>
      <c r="L375" s="20">
        <f>IF(FluxoCaixa101315141918[[#This Row],[Entrada / Saída]]="Saída",FluxoCaixa101315141918[[#This Row],[R$ (Valores)]]*-1,FluxoCaixa101315141918[[#This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-170940.36000000007</v>
      </c>
      <c r="L376" s="20">
        <f>IF(FluxoCaixa101315141918[[#This Row],[Entrada / Saída]]="Saída",FluxoCaixa101315141918[[#This Row],[R$ (Valores)]]*-1,FluxoCaixa101315141918[[#This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-170940.36000000007</v>
      </c>
      <c r="L377" s="20">
        <f>IF(FluxoCaixa101315141918[[#This Row],[Entrada / Saída]]="Saída",FluxoCaixa101315141918[[#This Row],[R$ (Valores)]]*-1,FluxoCaixa101315141918[[#This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-170940.36000000007</v>
      </c>
      <c r="L378" s="20">
        <f>IF(FluxoCaixa101315141918[[#This Row],[Entrada / Saída]]="Saída",FluxoCaixa101315141918[[#This Row],[R$ (Valores)]]*-1,FluxoCaixa101315141918[[#This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-170940.36000000007</v>
      </c>
      <c r="L379" s="20">
        <f>IF(FluxoCaixa101315141918[[#This Row],[Entrada / Saída]]="Saída",FluxoCaixa101315141918[[#This Row],[R$ (Valores)]]*-1,FluxoCaixa101315141918[[#This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-170940.36000000007</v>
      </c>
      <c r="L380" s="20">
        <f>IF(FluxoCaixa101315141918[[#This Row],[Entrada / Saída]]="Saída",FluxoCaixa101315141918[[#This Row],[R$ (Valores)]]*-1,FluxoCaixa101315141918[[#This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-170940.36000000007</v>
      </c>
      <c r="L381" s="20">
        <f>IF(FluxoCaixa101315141918[[#This Row],[Entrada / Saída]]="Saída",FluxoCaixa101315141918[[#This Row],[R$ (Valores)]]*-1,FluxoCaixa101315141918[[#This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-170940.36000000007</v>
      </c>
      <c r="L382" s="20">
        <f>IF(FluxoCaixa101315141918[[#This Row],[Entrada / Saída]]="Saída",FluxoCaixa101315141918[[#This Row],[R$ (Valores)]]*-1,FluxoCaixa101315141918[[#This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-170940.36000000007</v>
      </c>
      <c r="L383" s="20">
        <f>IF(FluxoCaixa101315141918[[#This Row],[Entrada / Saída]]="Saída",FluxoCaixa101315141918[[#This Row],[R$ (Valores)]]*-1,FluxoCaixa101315141918[[#This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-170940.36000000007</v>
      </c>
      <c r="L384" s="20">
        <f>IF(FluxoCaixa101315141918[[#This Row],[Entrada / Saída]]="Saída",FluxoCaixa101315141918[[#This Row],[R$ (Valores)]]*-1,FluxoCaixa101315141918[[#This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-170940.36000000007</v>
      </c>
      <c r="L385" s="20">
        <f>IF(FluxoCaixa101315141918[[#This Row],[Entrada / Saída]]="Saída",FluxoCaixa101315141918[[#This Row],[R$ (Valores)]]*-1,FluxoCaixa101315141918[[#This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-170940.36000000007</v>
      </c>
      <c r="L386" s="20">
        <f>IF(FluxoCaixa101315141918[[#This Row],[Entrada / Saída]]="Saída",FluxoCaixa101315141918[[#This Row],[R$ (Valores)]]*-1,FluxoCaixa101315141918[[#This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-170940.36000000007</v>
      </c>
      <c r="L387" s="20">
        <f>IF(FluxoCaixa101315141918[[#This Row],[Entrada / Saída]]="Saída",FluxoCaixa101315141918[[#This Row],[R$ (Valores)]]*-1,FluxoCaixa101315141918[[#This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-170940.36000000007</v>
      </c>
      <c r="L388" s="20">
        <f>IF(FluxoCaixa101315141918[[#This Row],[Entrada / Saída]]="Saída",FluxoCaixa101315141918[[#This Row],[R$ (Valores)]]*-1,FluxoCaixa101315141918[[#This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-170940.36000000007</v>
      </c>
      <c r="L389" s="20">
        <f>IF(FluxoCaixa101315141918[[#This Row],[Entrada / Saída]]="Saída",FluxoCaixa101315141918[[#This Row],[R$ (Valores)]]*-1,FluxoCaixa101315141918[[#This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-170940.36000000007</v>
      </c>
      <c r="L390" s="20">
        <f>IF(FluxoCaixa101315141918[[#This Row],[Entrada / Saída]]="Saída",FluxoCaixa101315141918[[#This Row],[R$ (Valores)]]*-1,FluxoCaixa101315141918[[#This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-170940.36000000007</v>
      </c>
      <c r="L391" s="20">
        <f>IF(FluxoCaixa101315141918[[#This Row],[Entrada / Saída]]="Saída",FluxoCaixa101315141918[[#This Row],[R$ (Valores)]]*-1,FluxoCaixa101315141918[[#This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-170940.36000000007</v>
      </c>
      <c r="L392" s="20">
        <f>IF(FluxoCaixa101315141918[[#This Row],[Entrada / Saída]]="Saída",FluxoCaixa101315141918[[#This Row],[R$ (Valores)]]*-1,FluxoCaixa101315141918[[#This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-170940.36000000007</v>
      </c>
      <c r="L393" s="20">
        <f>IF(FluxoCaixa101315141918[[#This Row],[Entrada / Saída]]="Saída",FluxoCaixa101315141918[[#This Row],[R$ (Valores)]]*-1,FluxoCaixa101315141918[[#This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-170940.36000000007</v>
      </c>
      <c r="L394" s="20">
        <f>IF(FluxoCaixa101315141918[[#This Row],[Entrada / Saída]]="Saída",FluxoCaixa101315141918[[#This Row],[R$ (Valores)]]*-1,FluxoCaixa101315141918[[#This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-170940.36000000007</v>
      </c>
      <c r="L395" s="20">
        <f>IF(FluxoCaixa101315141918[[#This Row],[Entrada / Saída]]="Saída",FluxoCaixa101315141918[[#This Row],[R$ (Valores)]]*-1,FluxoCaixa101315141918[[#This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-170940.36000000007</v>
      </c>
      <c r="L396" s="20">
        <f>IF(FluxoCaixa101315141918[[#This Row],[Entrada / Saída]]="Saída",FluxoCaixa101315141918[[#This Row],[R$ (Valores)]]*-1,FluxoCaixa101315141918[[#This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-170940.36000000007</v>
      </c>
      <c r="L397" s="20">
        <f>IF(FluxoCaixa101315141918[[#This Row],[Entrada / Saída]]="Saída",FluxoCaixa101315141918[[#This Row],[R$ (Valores)]]*-1,FluxoCaixa101315141918[[#This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-170940.36000000007</v>
      </c>
      <c r="L398" s="20">
        <f>IF(FluxoCaixa101315141918[[#This Row],[Entrada / Saída]]="Saída",FluxoCaixa101315141918[[#This Row],[R$ (Valores)]]*-1,FluxoCaixa101315141918[[#This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-170940.36000000007</v>
      </c>
      <c r="L399" s="20">
        <f>IF(FluxoCaixa101315141918[[#This Row],[Entrada / Saída]]="Saída",FluxoCaixa101315141918[[#This Row],[R$ (Valores)]]*-1,FluxoCaixa101315141918[[#This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-170940.36000000007</v>
      </c>
      <c r="L400" s="20">
        <f>IF(FluxoCaixa101315141918[[#This Row],[Entrada / Saída]]="Saída",FluxoCaixa101315141918[[#This Row],[R$ (Valores)]]*-1,FluxoCaixa101315141918[[#This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-170940.36000000007</v>
      </c>
      <c r="L401" s="20">
        <f>IF(FluxoCaixa101315141918[[#This Row],[Entrada / Saída]]="Saída",FluxoCaixa101315141918[[#This Row],[R$ (Valores)]]*-1,FluxoCaixa101315141918[[#This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-170940.36000000007</v>
      </c>
      <c r="L402" s="20">
        <f>IF(FluxoCaixa101315141918[[#This Row],[Entrada / Saída]]="Saída",FluxoCaixa101315141918[[#This Row],[R$ (Valores)]]*-1,FluxoCaixa101315141918[[#This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-170940.36000000007</v>
      </c>
      <c r="L403" s="20">
        <f>IF(FluxoCaixa101315141918[[#This Row],[Entrada / Saída]]="Saída",FluxoCaixa101315141918[[#This Row],[R$ (Valores)]]*-1,FluxoCaixa101315141918[[#This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-170940.36000000007</v>
      </c>
      <c r="L404" s="20">
        <f>IF(FluxoCaixa101315141918[[#This Row],[Entrada / Saída]]="Saída",FluxoCaixa101315141918[[#This Row],[R$ (Valores)]]*-1,FluxoCaixa101315141918[[#This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-170940.36000000007</v>
      </c>
      <c r="L405" s="20">
        <f>IF(FluxoCaixa101315141918[[#This Row],[Entrada / Saída]]="Saída",FluxoCaixa101315141918[[#This Row],[R$ (Valores)]]*-1,FluxoCaixa101315141918[[#This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-170940.36000000007</v>
      </c>
      <c r="L406" s="20">
        <f>IF(FluxoCaixa101315141918[[#This Row],[Entrada / Saída]]="Saída",FluxoCaixa101315141918[[#This Row],[R$ (Valores)]]*-1,FluxoCaixa101315141918[[#This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-170940.36000000007</v>
      </c>
      <c r="L407" s="20">
        <f>IF(FluxoCaixa101315141918[[#This Row],[Entrada / Saída]]="Saída",FluxoCaixa101315141918[[#This Row],[R$ (Valores)]]*-1,FluxoCaixa101315141918[[#This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-170940.36000000007</v>
      </c>
      <c r="L408" s="20">
        <f>IF(FluxoCaixa101315141918[[#This Row],[Entrada / Saída]]="Saída",FluxoCaixa101315141918[[#This Row],[R$ (Valores)]]*-1,FluxoCaixa101315141918[[#This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-170940.36000000007</v>
      </c>
      <c r="L409" s="20">
        <f>IF(FluxoCaixa101315141918[[#This Row],[Entrada / Saída]]="Saída",FluxoCaixa101315141918[[#This Row],[R$ (Valores)]]*-1,FluxoCaixa101315141918[[#This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-170940.36000000007</v>
      </c>
      <c r="L410" s="20">
        <f>IF(FluxoCaixa101315141918[[#This Row],[Entrada / Saída]]="Saída",FluxoCaixa101315141918[[#This Row],[R$ (Valores)]]*-1,FluxoCaixa101315141918[[#This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-170940.36000000007</v>
      </c>
      <c r="L411" s="20">
        <f>IF(FluxoCaixa101315141918[[#This Row],[Entrada / Saída]]="Saída",FluxoCaixa101315141918[[#This Row],[R$ (Valores)]]*-1,FluxoCaixa101315141918[[#This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-170940.36000000007</v>
      </c>
      <c r="L412" s="20">
        <f>IF(FluxoCaixa101315141918[[#This Row],[Entrada / Saída]]="Saída",FluxoCaixa101315141918[[#This Row],[R$ (Valores)]]*-1,FluxoCaixa101315141918[[#This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-170940.36000000007</v>
      </c>
      <c r="L413" s="20">
        <f>IF(FluxoCaixa101315141918[[#This Row],[Entrada / Saída]]="Saída",FluxoCaixa101315141918[[#This Row],[R$ (Valores)]]*-1,FluxoCaixa101315141918[[#This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-170940.36000000007</v>
      </c>
      <c r="L414" s="20">
        <f>IF(FluxoCaixa101315141918[[#This Row],[Entrada / Saída]]="Saída",FluxoCaixa101315141918[[#This Row],[R$ (Valores)]]*-1,FluxoCaixa101315141918[[#This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-170940.36000000007</v>
      </c>
      <c r="L415" s="20">
        <f>IF(FluxoCaixa101315141918[[#This Row],[Entrada / Saída]]="Saída",FluxoCaixa101315141918[[#This Row],[R$ (Valores)]]*-1,FluxoCaixa101315141918[[#This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-170940.36000000007</v>
      </c>
      <c r="L416" s="20">
        <f>IF(FluxoCaixa101315141918[[#This Row],[Entrada / Saída]]="Saída",FluxoCaixa101315141918[[#This Row],[R$ (Valores)]]*-1,FluxoCaixa101315141918[[#This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-170940.36000000007</v>
      </c>
      <c r="L417" s="20">
        <f>IF(FluxoCaixa101315141918[[#This Row],[Entrada / Saída]]="Saída",FluxoCaixa101315141918[[#This Row],[R$ (Valores)]]*-1,FluxoCaixa101315141918[[#This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-170940.36000000007</v>
      </c>
      <c r="L418" s="20">
        <f>IF(FluxoCaixa101315141918[[#This Row],[Entrada / Saída]]="Saída",FluxoCaixa101315141918[[#This Row],[R$ (Valores)]]*-1,FluxoCaixa101315141918[[#This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-170940.36000000007</v>
      </c>
      <c r="L419" s="20">
        <f>IF(FluxoCaixa101315141918[[#This Row],[Entrada / Saída]]="Saída",FluxoCaixa101315141918[[#This Row],[R$ (Valores)]]*-1,FluxoCaixa101315141918[[#This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-170940.36000000007</v>
      </c>
      <c r="L420" s="20">
        <f>IF(FluxoCaixa101315141918[[#This Row],[Entrada / Saída]]="Saída",FluxoCaixa101315141918[[#This Row],[R$ (Valores)]]*-1,FluxoCaixa101315141918[[#This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-170940.36000000007</v>
      </c>
      <c r="L421" s="20">
        <f>IF(FluxoCaixa101315141918[[#This Row],[Entrada / Saída]]="Saída",FluxoCaixa101315141918[[#This Row],[R$ (Valores)]]*-1,FluxoCaixa101315141918[[#This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-170940.36000000007</v>
      </c>
      <c r="L422" s="20">
        <f>IF(FluxoCaixa101315141918[[#This Row],[Entrada / Saída]]="Saída",FluxoCaixa101315141918[[#This Row],[R$ (Valores)]]*-1,FluxoCaixa101315141918[[#This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-170940.36000000007</v>
      </c>
      <c r="L423" s="20">
        <f>IF(FluxoCaixa101315141918[[#This Row],[Entrada / Saída]]="Saída",FluxoCaixa101315141918[[#This Row],[R$ (Valores)]]*-1,FluxoCaixa101315141918[[#This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-170940.36000000007</v>
      </c>
      <c r="L424" s="20">
        <f>IF(FluxoCaixa101315141918[[#This Row],[Entrada / Saída]]="Saída",FluxoCaixa101315141918[[#This Row],[R$ (Valores)]]*-1,FluxoCaixa101315141918[[#This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-170940.36000000007</v>
      </c>
      <c r="L425" s="20">
        <f>IF(FluxoCaixa101315141918[[#This Row],[Entrada / Saída]]="Saída",FluxoCaixa101315141918[[#This Row],[R$ (Valores)]]*-1,FluxoCaixa101315141918[[#This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-170940.36000000007</v>
      </c>
      <c r="L426" s="20">
        <f>IF(FluxoCaixa101315141918[[#This Row],[Entrada / Saída]]="Saída",FluxoCaixa101315141918[[#This Row],[R$ (Valores)]]*-1,FluxoCaixa101315141918[[#This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-170940.36000000007</v>
      </c>
      <c r="L427" s="20">
        <f>IF(FluxoCaixa101315141918[[#This Row],[Entrada / Saída]]="Saída",FluxoCaixa101315141918[[#This Row],[R$ (Valores)]]*-1,FluxoCaixa101315141918[[#This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-170940.36000000007</v>
      </c>
      <c r="L428" s="20">
        <f>IF(FluxoCaixa101315141918[[#This Row],[Entrada / Saída]]="Saída",FluxoCaixa101315141918[[#This Row],[R$ (Valores)]]*-1,FluxoCaixa101315141918[[#This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-170940.36000000007</v>
      </c>
      <c r="L429" s="20">
        <f>IF(FluxoCaixa101315141918[[#This Row],[Entrada / Saída]]="Saída",FluxoCaixa101315141918[[#This Row],[R$ (Valores)]]*-1,FluxoCaixa101315141918[[#This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-170940.36000000007</v>
      </c>
      <c r="L430" s="20">
        <f>IF(FluxoCaixa101315141918[[#This Row],[Entrada / Saída]]="Saída",FluxoCaixa101315141918[[#This Row],[R$ (Valores)]]*-1,FluxoCaixa101315141918[[#This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-170940.36000000007</v>
      </c>
      <c r="L431" s="20">
        <f>IF(FluxoCaixa101315141918[[#This Row],[Entrada / Saída]]="Saída",FluxoCaixa101315141918[[#This Row],[R$ (Valores)]]*-1,FluxoCaixa101315141918[[#This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-170940.36000000007</v>
      </c>
      <c r="L432" s="20">
        <f>IF(FluxoCaixa101315141918[[#This Row],[Entrada / Saída]]="Saída",FluxoCaixa101315141918[[#This Row],[R$ (Valores)]]*-1,FluxoCaixa101315141918[[#This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-170940.36000000007</v>
      </c>
      <c r="L433" s="20">
        <f>IF(FluxoCaixa101315141918[[#This Row],[Entrada / Saída]]="Saída",FluxoCaixa101315141918[[#This Row],[R$ (Valores)]]*-1,FluxoCaixa101315141918[[#This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-170940.36000000007</v>
      </c>
      <c r="L434" s="20">
        <f>IF(FluxoCaixa101315141918[[#This Row],[Entrada / Saída]]="Saída",FluxoCaixa101315141918[[#This Row],[R$ (Valores)]]*-1,FluxoCaixa101315141918[[#This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-170940.36000000007</v>
      </c>
      <c r="L435" s="20">
        <f>IF(FluxoCaixa101315141918[[#This Row],[Entrada / Saída]]="Saída",FluxoCaixa101315141918[[#This Row],[R$ (Valores)]]*-1,FluxoCaixa101315141918[[#This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-170940.36000000007</v>
      </c>
      <c r="L436" s="20">
        <f>IF(FluxoCaixa101315141918[[#This Row],[Entrada / Saída]]="Saída",FluxoCaixa101315141918[[#This Row],[R$ (Valores)]]*-1,FluxoCaixa101315141918[[#This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-170940.36000000007</v>
      </c>
      <c r="L437" s="20">
        <f>IF(FluxoCaixa101315141918[[#This Row],[Entrada / Saída]]="Saída",FluxoCaixa101315141918[[#This Row],[R$ (Valores)]]*-1,FluxoCaixa101315141918[[#This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-170940.36000000007</v>
      </c>
      <c r="L438" s="20">
        <f>IF(FluxoCaixa101315141918[[#This Row],[Entrada / Saída]]="Saída",FluxoCaixa101315141918[[#This Row],[R$ (Valores)]]*-1,FluxoCaixa101315141918[[#This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-170940.36000000007</v>
      </c>
      <c r="L439" s="20">
        <f>IF(FluxoCaixa101315141918[[#This Row],[Entrada / Saída]]="Saída",FluxoCaixa101315141918[[#This Row],[R$ (Valores)]]*-1,FluxoCaixa101315141918[[#This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-170940.36000000007</v>
      </c>
      <c r="L440" s="20">
        <f>IF(FluxoCaixa101315141918[[#This Row],[Entrada / Saída]]="Saída",FluxoCaixa101315141918[[#This Row],[R$ (Valores)]]*-1,FluxoCaixa101315141918[[#This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-170940.36000000007</v>
      </c>
      <c r="L441" s="20">
        <f>IF(FluxoCaixa101315141918[[#This Row],[Entrada / Saída]]="Saída",FluxoCaixa101315141918[[#This Row],[R$ (Valores)]]*-1,FluxoCaixa101315141918[[#This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-170940.36000000007</v>
      </c>
      <c r="L442" s="20">
        <f>IF(FluxoCaixa101315141918[[#This Row],[Entrada / Saída]]="Saída",FluxoCaixa101315141918[[#This Row],[R$ (Valores)]]*-1,FluxoCaixa101315141918[[#This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-170940.36000000007</v>
      </c>
      <c r="L443" s="20">
        <f>IF(FluxoCaixa101315141918[[#This Row],[Entrada / Saída]]="Saída",FluxoCaixa101315141918[[#This Row],[R$ (Valores)]]*-1,FluxoCaixa101315141918[[#This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-170940.36000000007</v>
      </c>
      <c r="L444" s="20">
        <f>IF(FluxoCaixa101315141918[[#This Row],[Entrada / Saída]]="Saída",FluxoCaixa101315141918[[#This Row],[R$ (Valores)]]*-1,FluxoCaixa101315141918[[#This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-170940.36000000007</v>
      </c>
      <c r="L445" s="20">
        <f>IF(FluxoCaixa101315141918[[#This Row],[Entrada / Saída]]="Saída",FluxoCaixa101315141918[[#This Row],[R$ (Valores)]]*-1,FluxoCaixa101315141918[[#This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-170940.36000000007</v>
      </c>
      <c r="L446" s="20">
        <f>IF(FluxoCaixa101315141918[[#This Row],[Entrada / Saída]]="Saída",FluxoCaixa101315141918[[#This Row],[R$ (Valores)]]*-1,FluxoCaixa101315141918[[#This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-170940.36000000007</v>
      </c>
      <c r="L447" s="20">
        <f>IF(FluxoCaixa101315141918[[#This Row],[Entrada / Saída]]="Saída",FluxoCaixa101315141918[[#This Row],[R$ (Valores)]]*-1,FluxoCaixa101315141918[[#This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-170940.36000000007</v>
      </c>
      <c r="L448" s="20">
        <f>IF(FluxoCaixa101315141918[[#This Row],[Entrada / Saída]]="Saída",FluxoCaixa101315141918[[#This Row],[R$ (Valores)]]*-1,FluxoCaixa101315141918[[#This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-170940.36000000007</v>
      </c>
      <c r="L449" s="20">
        <f>IF(FluxoCaixa101315141918[[#This Row],[Entrada / Saída]]="Saída",FluxoCaixa101315141918[[#This Row],[R$ (Valores)]]*-1,FluxoCaixa101315141918[[#This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-170940.36000000007</v>
      </c>
      <c r="L450" s="20">
        <f>IF(FluxoCaixa101315141918[[#This Row],[Entrada / Saída]]="Saída",FluxoCaixa101315141918[[#This Row],[R$ (Valores)]]*-1,FluxoCaixa101315141918[[#This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-170940.36000000007</v>
      </c>
      <c r="L451" s="20">
        <f>IF(FluxoCaixa101315141918[[#This Row],[Entrada / Saída]]="Saída",FluxoCaixa101315141918[[#This Row],[R$ (Valores)]]*-1,FluxoCaixa101315141918[[#This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-170940.36000000007</v>
      </c>
      <c r="L452" s="20">
        <f>IF(FluxoCaixa101315141918[[#This Row],[Entrada / Saída]]="Saída",FluxoCaixa101315141918[[#This Row],[R$ (Valores)]]*-1,FluxoCaixa101315141918[[#This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-170940.36000000007</v>
      </c>
      <c r="L453" s="20">
        <f>IF(FluxoCaixa101315141918[[#This Row],[Entrada / Saída]]="Saída",FluxoCaixa101315141918[[#This Row],[R$ (Valores)]]*-1,FluxoCaixa101315141918[[#This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-170940.36000000007</v>
      </c>
      <c r="L454" s="20">
        <f>IF(FluxoCaixa101315141918[[#This Row],[Entrada / Saída]]="Saída",FluxoCaixa101315141918[[#This Row],[R$ (Valores)]]*-1,FluxoCaixa101315141918[[#This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-170940.36000000007</v>
      </c>
      <c r="L455" s="20">
        <f>IF(FluxoCaixa101315141918[[#This Row],[Entrada / Saída]]="Saída",FluxoCaixa101315141918[[#This Row],[R$ (Valores)]]*-1,FluxoCaixa101315141918[[#This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-170940.36000000007</v>
      </c>
      <c r="L456" s="20">
        <f>IF(FluxoCaixa101315141918[[#This Row],[Entrada / Saída]]="Saída",FluxoCaixa101315141918[[#This Row],[R$ (Valores)]]*-1,FluxoCaixa101315141918[[#This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-170940.36000000007</v>
      </c>
      <c r="L457" s="20">
        <f>IF(FluxoCaixa101315141918[[#This Row],[Entrada / Saída]]="Saída",FluxoCaixa101315141918[[#This Row],[R$ (Valores)]]*-1,FluxoCaixa101315141918[[#This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-170940.36000000007</v>
      </c>
      <c r="L458" s="20">
        <f>IF(FluxoCaixa101315141918[[#This Row],[Entrada / Saída]]="Saída",FluxoCaixa101315141918[[#This Row],[R$ (Valores)]]*-1,FluxoCaixa101315141918[[#This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-170940.36000000007</v>
      </c>
      <c r="L459" s="20">
        <f>IF(FluxoCaixa101315141918[[#This Row],[Entrada / Saída]]="Saída",FluxoCaixa101315141918[[#This Row],[R$ (Valores)]]*-1,FluxoCaixa101315141918[[#This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-170940.36000000007</v>
      </c>
      <c r="L460" s="20">
        <f>IF(FluxoCaixa101315141918[[#This Row],[Entrada / Saída]]="Saída",FluxoCaixa101315141918[[#This Row],[R$ (Valores)]]*-1,FluxoCaixa101315141918[[#This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-170940.36000000007</v>
      </c>
      <c r="L461" s="20">
        <f>IF(FluxoCaixa101315141918[[#This Row],[Entrada / Saída]]="Saída",FluxoCaixa101315141918[[#This Row],[R$ (Valores)]]*-1,FluxoCaixa101315141918[[#This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-170940.36000000007</v>
      </c>
      <c r="L462" s="20">
        <f>IF(FluxoCaixa101315141918[[#This Row],[Entrada / Saída]]="Saída",FluxoCaixa101315141918[[#This Row],[R$ (Valores)]]*-1,FluxoCaixa101315141918[[#This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-170940.36000000007</v>
      </c>
      <c r="L463" s="20">
        <f>IF(FluxoCaixa101315141918[[#This Row],[Entrada / Saída]]="Saída",FluxoCaixa101315141918[[#This Row],[R$ (Valores)]]*-1,FluxoCaixa101315141918[[#This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-170940.36000000007</v>
      </c>
      <c r="L464" s="20">
        <f>IF(FluxoCaixa101315141918[[#This Row],[Entrada / Saída]]="Saída",FluxoCaixa101315141918[[#This Row],[R$ (Valores)]]*-1,FluxoCaixa101315141918[[#This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-170940.36000000007</v>
      </c>
      <c r="L465" s="20">
        <f>IF(FluxoCaixa101315141918[[#This Row],[Entrada / Saída]]="Saída",FluxoCaixa101315141918[[#This Row],[R$ (Valores)]]*-1,FluxoCaixa101315141918[[#This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-170940.36000000007</v>
      </c>
      <c r="L466" s="20">
        <f>IF(FluxoCaixa101315141918[[#This Row],[Entrada / Saída]]="Saída",FluxoCaixa101315141918[[#This Row],[R$ (Valores)]]*-1,FluxoCaixa101315141918[[#This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-170940.36000000007</v>
      </c>
      <c r="L467" s="20">
        <f>IF(FluxoCaixa101315141918[[#This Row],[Entrada / Saída]]="Saída",FluxoCaixa101315141918[[#This Row],[R$ (Valores)]]*-1,FluxoCaixa101315141918[[#This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-170940.36000000007</v>
      </c>
      <c r="L468" s="20">
        <f>IF(FluxoCaixa101315141918[[#This Row],[Entrada / Saída]]="Saída",FluxoCaixa101315141918[[#This Row],[R$ (Valores)]]*-1,FluxoCaixa101315141918[[#This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-170940.36000000007</v>
      </c>
      <c r="L469" s="20">
        <f>IF(FluxoCaixa101315141918[[#This Row],[Entrada / Saída]]="Saída",FluxoCaixa101315141918[[#This Row],[R$ (Valores)]]*-1,FluxoCaixa101315141918[[#This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-170940.36000000007</v>
      </c>
      <c r="L470" s="20">
        <f>IF(FluxoCaixa101315141918[[#This Row],[Entrada / Saída]]="Saída",FluxoCaixa101315141918[[#This Row],[R$ (Valores)]]*-1,FluxoCaixa101315141918[[#This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-170940.36000000007</v>
      </c>
      <c r="L471" s="20">
        <f>IF(FluxoCaixa101315141918[[#This Row],[Entrada / Saída]]="Saída",FluxoCaixa101315141918[[#This Row],[R$ (Valores)]]*-1,FluxoCaixa101315141918[[#This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-170940.36000000007</v>
      </c>
      <c r="L472" s="20">
        <f>IF(FluxoCaixa101315141918[[#This Row],[Entrada / Saída]]="Saída",FluxoCaixa101315141918[[#This Row],[R$ (Valores)]]*-1,FluxoCaixa101315141918[[#This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-170940.36000000007</v>
      </c>
      <c r="L473" s="20">
        <f>IF(FluxoCaixa101315141918[[#This Row],[Entrada / Saída]]="Saída",FluxoCaixa101315141918[[#This Row],[R$ (Valores)]]*-1,FluxoCaixa101315141918[[#This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-170940.36000000007</v>
      </c>
      <c r="L474" s="20">
        <f>IF(FluxoCaixa101315141918[[#This Row],[Entrada / Saída]]="Saída",FluxoCaixa101315141918[[#This Row],[R$ (Valores)]]*-1,FluxoCaixa101315141918[[#This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-170940.36000000007</v>
      </c>
      <c r="L475" s="20">
        <f>IF(FluxoCaixa101315141918[[#This Row],[Entrada / Saída]]="Saída",FluxoCaixa101315141918[[#This Row],[R$ (Valores)]]*-1,FluxoCaixa101315141918[[#This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-170940.36000000007</v>
      </c>
      <c r="L476" s="20">
        <f>IF(FluxoCaixa101315141918[[#This Row],[Entrada / Saída]]="Saída",FluxoCaixa101315141918[[#This Row],[R$ (Valores)]]*-1,FluxoCaixa101315141918[[#This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-170940.36000000007</v>
      </c>
      <c r="L477" s="20">
        <f>IF(FluxoCaixa101315141918[[#This Row],[Entrada / Saída]]="Saída",FluxoCaixa101315141918[[#This Row],[R$ (Valores)]]*-1,FluxoCaixa101315141918[[#This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-170940.36000000007</v>
      </c>
      <c r="L478" s="20">
        <f>IF(FluxoCaixa101315141918[[#This Row],[Entrada / Saída]]="Saída",FluxoCaixa101315141918[[#This Row],[R$ (Valores)]]*-1,FluxoCaixa101315141918[[#This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-170940.36000000007</v>
      </c>
      <c r="L479" s="20">
        <f>IF(FluxoCaixa101315141918[[#This Row],[Entrada / Saída]]="Saída",FluxoCaixa101315141918[[#This Row],[R$ (Valores)]]*-1,FluxoCaixa101315141918[[#This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-170940.36000000007</v>
      </c>
      <c r="L480" s="20">
        <f>IF(FluxoCaixa101315141918[[#This Row],[Entrada / Saída]]="Saída",FluxoCaixa101315141918[[#This Row],[R$ (Valores)]]*-1,FluxoCaixa101315141918[[#This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-170940.36000000007</v>
      </c>
      <c r="L481" s="20">
        <f>IF(FluxoCaixa101315141918[[#This Row],[Entrada / Saída]]="Saída",FluxoCaixa101315141918[[#This Row],[R$ (Valores)]]*-1,FluxoCaixa101315141918[[#This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-170940.36000000007</v>
      </c>
      <c r="L482" s="20">
        <f>IF(FluxoCaixa101315141918[[#This Row],[Entrada / Saída]]="Saída",FluxoCaixa101315141918[[#This Row],[R$ (Valores)]]*-1,FluxoCaixa101315141918[[#This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-170940.36000000007</v>
      </c>
      <c r="L483" s="20">
        <f>IF(FluxoCaixa101315141918[[#This Row],[Entrada / Saída]]="Saída",FluxoCaixa101315141918[[#This Row],[R$ (Valores)]]*-1,FluxoCaixa101315141918[[#This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-170940.36000000007</v>
      </c>
      <c r="L484" s="20">
        <f>IF(FluxoCaixa101315141918[[#This Row],[Entrada / Saída]]="Saída",FluxoCaixa101315141918[[#This Row],[R$ (Valores)]]*-1,FluxoCaixa101315141918[[#This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-170940.36000000007</v>
      </c>
      <c r="L485" s="20">
        <f>IF(FluxoCaixa101315141918[[#This Row],[Entrada / Saída]]="Saída",FluxoCaixa101315141918[[#This Row],[R$ (Valores)]]*-1,FluxoCaixa101315141918[[#This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-170940.36000000007</v>
      </c>
      <c r="L486" s="20">
        <f>IF(FluxoCaixa101315141918[[#This Row],[Entrada / Saída]]="Saída",FluxoCaixa101315141918[[#This Row],[R$ (Valores)]]*-1,FluxoCaixa101315141918[[#This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-170940.36000000007</v>
      </c>
      <c r="L487" s="20">
        <f>IF(FluxoCaixa101315141918[[#This Row],[Entrada / Saída]]="Saída",FluxoCaixa101315141918[[#This Row],[R$ (Valores)]]*-1,FluxoCaixa101315141918[[#This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-170940.36000000007</v>
      </c>
      <c r="L488" s="20">
        <f>IF(FluxoCaixa101315141918[[#This Row],[Entrada / Saída]]="Saída",FluxoCaixa101315141918[[#This Row],[R$ (Valores)]]*-1,FluxoCaixa101315141918[[#This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-170940.36000000007</v>
      </c>
      <c r="L489" s="20">
        <f>IF(FluxoCaixa101315141918[[#This Row],[Entrada / Saída]]="Saída",FluxoCaixa101315141918[[#This Row],[R$ (Valores)]]*-1,FluxoCaixa101315141918[[#This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-170940.36000000007</v>
      </c>
      <c r="L490" s="20">
        <f>IF(FluxoCaixa101315141918[[#This Row],[Entrada / Saída]]="Saída",FluxoCaixa101315141918[[#This Row],[R$ (Valores)]]*-1,FluxoCaixa101315141918[[#This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-170940.36000000007</v>
      </c>
      <c r="L491" s="20">
        <f>IF(FluxoCaixa101315141918[[#This Row],[Entrada / Saída]]="Saída",FluxoCaixa101315141918[[#This Row],[R$ (Valores)]]*-1,FluxoCaixa101315141918[[#This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-170940.36000000007</v>
      </c>
      <c r="L492" s="20">
        <f>IF(FluxoCaixa101315141918[[#This Row],[Entrada / Saída]]="Saída",FluxoCaixa101315141918[[#This Row],[R$ (Valores)]]*-1,FluxoCaixa101315141918[[#This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-170940.36000000007</v>
      </c>
      <c r="L493" s="20">
        <f>IF(FluxoCaixa101315141918[[#This Row],[Entrada / Saída]]="Saída",FluxoCaixa101315141918[[#This Row],[R$ (Valores)]]*-1,FluxoCaixa101315141918[[#This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-170940.36000000007</v>
      </c>
      <c r="L494" s="20">
        <f>IF(FluxoCaixa101315141918[[#This Row],[Entrada / Saída]]="Saída",FluxoCaixa101315141918[[#This Row],[R$ (Valores)]]*-1,FluxoCaixa101315141918[[#This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-170940.36000000007</v>
      </c>
      <c r="L495" s="20">
        <f>IF(FluxoCaixa101315141918[[#This Row],[Entrada / Saída]]="Saída",FluxoCaixa101315141918[[#This Row],[R$ (Valores)]]*-1,FluxoCaixa101315141918[[#This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-170940.36000000007</v>
      </c>
      <c r="L496" s="20">
        <f>IF(FluxoCaixa101315141918[[#This Row],[Entrada / Saída]]="Saída",FluxoCaixa101315141918[[#This Row],[R$ (Valores)]]*-1,FluxoCaixa101315141918[[#This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-170940.36000000007</v>
      </c>
      <c r="L497" s="20">
        <f>IF(FluxoCaixa101315141918[[#This Row],[Entrada / Saída]]="Saída",FluxoCaixa101315141918[[#This Row],[R$ (Valores)]]*-1,FluxoCaixa101315141918[[#This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-170940.36000000007</v>
      </c>
      <c r="L498" s="20">
        <f>IF(FluxoCaixa101315141918[[#This Row],[Entrada / Saída]]="Saída",FluxoCaixa101315141918[[#This Row],[R$ (Valores)]]*-1,FluxoCaixa101315141918[[#This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-170940.36000000007</v>
      </c>
      <c r="L499" s="20">
        <f>IF(FluxoCaixa101315141918[[#This Row],[Entrada / Saída]]="Saída",FluxoCaixa101315141918[[#This Row],[R$ (Valores)]]*-1,FluxoCaixa101315141918[[#This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-170940.36000000007</v>
      </c>
      <c r="L500" s="20">
        <f>IF(FluxoCaixa101315141918[[#This Row],[Entrada / Saída]]="Saída",FluxoCaixa101315141918[[#This Row],[R$ (Valores)]]*-1,FluxoCaixa101315141918[[#This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-170940.36000000007</v>
      </c>
      <c r="L501" s="20">
        <f>IF(FluxoCaixa101315141918[[#This Row],[Entrada / Saída]]="Saída",FluxoCaixa101315141918[[#This Row],[R$ (Valores)]]*-1,FluxoCaixa101315141918[[#This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-170940.36000000007</v>
      </c>
      <c r="L502" s="20">
        <f>IF(FluxoCaixa101315141918[[#This Row],[Entrada / Saída]]="Saída",FluxoCaixa101315141918[[#This Row],[R$ (Valores)]]*-1,FluxoCaixa101315141918[[#This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-170940.36000000007</v>
      </c>
      <c r="L503" s="20">
        <f>IF(FluxoCaixa101315141918[[#This Row],[Entrada / Saída]]="Saída",FluxoCaixa101315141918[[#This Row],[R$ (Valores)]]*-1,FluxoCaixa101315141918[[#This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-170940.36000000007</v>
      </c>
      <c r="L504" s="20">
        <f>IF(FluxoCaixa101315141918[[#This Row],[Entrada / Saída]]="Saída",FluxoCaixa101315141918[[#This Row],[R$ (Valores)]]*-1,FluxoCaixa101315141918[[#This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-170940.36000000007</v>
      </c>
      <c r="L505" s="20">
        <f>IF(FluxoCaixa101315141918[[#This Row],[Entrada / Saída]]="Saída",FluxoCaixa101315141918[[#This Row],[R$ (Valores)]]*-1,FluxoCaixa101315141918[[#This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-170940.36000000007</v>
      </c>
      <c r="L506" s="20">
        <f>IF(FluxoCaixa101315141918[[#This Row],[Entrada / Saída]]="Saída",FluxoCaixa101315141918[[#This Row],[R$ (Valores)]]*-1,FluxoCaixa101315141918[[#This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-170940.36000000007</v>
      </c>
      <c r="L507" s="20">
        <f>IF(FluxoCaixa101315141918[[#This Row],[Entrada / Saída]]="Saída",FluxoCaixa101315141918[[#This Row],[R$ (Valores)]]*-1,FluxoCaixa101315141918[[#This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-170940.36000000007</v>
      </c>
      <c r="L508" s="20">
        <f>IF(FluxoCaixa101315141918[[#This Row],[Entrada / Saída]]="Saída",FluxoCaixa101315141918[[#This Row],[R$ (Valores)]]*-1,FluxoCaixa101315141918[[#This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-170940.36000000007</v>
      </c>
      <c r="L509" s="20">
        <f>IF(FluxoCaixa101315141918[[#This Row],[Entrada / Saída]]="Saída",FluxoCaixa101315141918[[#This Row],[R$ (Valores)]]*-1,FluxoCaixa101315141918[[#This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-170940.36000000007</v>
      </c>
      <c r="L510" s="20">
        <f>IF(FluxoCaixa101315141918[[#This Row],[Entrada / Saída]]="Saída",FluxoCaixa101315141918[[#This Row],[R$ (Valores)]]*-1,FluxoCaixa101315141918[[#This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-170940.36000000007</v>
      </c>
      <c r="L511" s="20">
        <f>IF(FluxoCaixa101315141918[[#This Row],[Entrada / Saída]]="Saída",FluxoCaixa101315141918[[#This Row],[R$ (Valores)]]*-1,FluxoCaixa101315141918[[#This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-170940.36000000007</v>
      </c>
      <c r="L512" s="20">
        <f>IF(FluxoCaixa101315141918[[#This Row],[Entrada / Saída]]="Saída",FluxoCaixa101315141918[[#This Row],[R$ (Valores)]]*-1,FluxoCaixa101315141918[[#This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-170940.36000000007</v>
      </c>
      <c r="L513" s="20">
        <f>IF(FluxoCaixa101315141918[[#This Row],[Entrada / Saída]]="Saída",FluxoCaixa101315141918[[#This Row],[R$ (Valores)]]*-1,FluxoCaixa101315141918[[#This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-170940.36000000007</v>
      </c>
      <c r="L514" s="20">
        <f>IF(FluxoCaixa101315141918[[#This Row],[Entrada / Saída]]="Saída",FluxoCaixa101315141918[[#This Row],[R$ (Valores)]]*-1,FluxoCaixa101315141918[[#This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-170940.36000000007</v>
      </c>
      <c r="L515" s="20">
        <f>IF(FluxoCaixa101315141918[[#This Row],[Entrada / Saída]]="Saída",FluxoCaixa101315141918[[#This Row],[R$ (Valores)]]*-1,FluxoCaixa101315141918[[#This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-170940.36000000007</v>
      </c>
      <c r="L516" s="20">
        <f>IF(FluxoCaixa101315141918[[#This Row],[Entrada / Saída]]="Saída",FluxoCaixa101315141918[[#This Row],[R$ (Valores)]]*-1,FluxoCaixa101315141918[[#This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-170940.36000000007</v>
      </c>
      <c r="L517" s="20">
        <f>IF(FluxoCaixa101315141918[[#This Row],[Entrada / Saída]]="Saída",FluxoCaixa101315141918[[#This Row],[R$ (Valores)]]*-1,FluxoCaixa101315141918[[#This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-170940.36000000007</v>
      </c>
      <c r="L518" s="20">
        <f>IF(FluxoCaixa101315141918[[#This Row],[Entrada / Saída]]="Saída",FluxoCaixa101315141918[[#This Row],[R$ (Valores)]]*-1,FluxoCaixa101315141918[[#This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-170940.36000000007</v>
      </c>
      <c r="L519" s="20">
        <f>IF(FluxoCaixa101315141918[[#This Row],[Entrada / Saída]]="Saída",FluxoCaixa101315141918[[#This Row],[R$ (Valores)]]*-1,FluxoCaixa101315141918[[#This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-170940.36000000007</v>
      </c>
      <c r="L520" s="20">
        <f>IF(FluxoCaixa101315141918[[#This Row],[Entrada / Saída]]="Saída",FluxoCaixa101315141918[[#This Row],[R$ (Valores)]]*-1,FluxoCaixa101315141918[[#This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-170940.36000000007</v>
      </c>
      <c r="L521" s="20">
        <f>IF(FluxoCaixa101315141918[[#This Row],[Entrada / Saída]]="Saída",FluxoCaixa101315141918[[#This Row],[R$ (Valores)]]*-1,FluxoCaixa101315141918[[#This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-170940.36000000007</v>
      </c>
      <c r="L522" s="20">
        <f>IF(FluxoCaixa101315141918[[#This Row],[Entrada / Saída]]="Saída",FluxoCaixa101315141918[[#This Row],[R$ (Valores)]]*-1,FluxoCaixa101315141918[[#This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-170940.36000000007</v>
      </c>
      <c r="L523" s="20">
        <f>IF(FluxoCaixa101315141918[[#This Row],[Entrada / Saída]]="Saída",FluxoCaixa101315141918[[#This Row],[R$ (Valores)]]*-1,FluxoCaixa101315141918[[#This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-170940.36000000007</v>
      </c>
      <c r="L524" s="20">
        <f>IF(FluxoCaixa101315141918[[#This Row],[Entrada / Saída]]="Saída",FluxoCaixa101315141918[[#This Row],[R$ (Valores)]]*-1,FluxoCaixa101315141918[[#This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-170940.36000000007</v>
      </c>
      <c r="L525" s="20">
        <f>IF(FluxoCaixa101315141918[[#This Row],[Entrada / Saída]]="Saída",FluxoCaixa101315141918[[#This Row],[R$ (Valores)]]*-1,FluxoCaixa101315141918[[#This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-170940.36000000007</v>
      </c>
      <c r="L526" s="20">
        <f>IF(FluxoCaixa101315141918[[#This Row],[Entrada / Saída]]="Saída",FluxoCaixa101315141918[[#This Row],[R$ (Valores)]]*-1,FluxoCaixa101315141918[[#This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-170940.36000000007</v>
      </c>
      <c r="L527" s="20">
        <f>IF(FluxoCaixa101315141918[[#This Row],[Entrada / Saída]]="Saída",FluxoCaixa101315141918[[#This Row],[R$ (Valores)]]*-1,FluxoCaixa101315141918[[#This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-170940.36000000007</v>
      </c>
      <c r="L528" s="20">
        <f>IF(FluxoCaixa101315141918[[#This Row],[Entrada / Saída]]="Saída",FluxoCaixa101315141918[[#This Row],[R$ (Valores)]]*-1,FluxoCaixa101315141918[[#This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-170940.36000000007</v>
      </c>
      <c r="L529" s="20">
        <f>IF(FluxoCaixa101315141918[[#This Row],[Entrada / Saída]]="Saída",FluxoCaixa101315141918[[#This Row],[R$ (Valores)]]*-1,FluxoCaixa101315141918[[#This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-170940.36000000007</v>
      </c>
      <c r="L530" s="49">
        <f>IF(FluxoCaixa101315141918[[#This Row],[Entrada / Saída]]="Saída",FluxoCaixa101315141918[[#This Row],[R$ (Valores)]]*-1,FluxoCaixa101315141918[[#This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-170940.36000000007</v>
      </c>
      <c r="L531" s="20">
        <f>IF(FluxoCaixa101315141918[[#This Row],[Entrada / Saída]]="Saída",FluxoCaixa101315141918[[#This Row],[R$ (Valores)]]*-1,FluxoCaixa101315141918[[#This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-170940.36000000007</v>
      </c>
      <c r="L532" s="20">
        <f>IF(FluxoCaixa101315141918[[#This Row],[Entrada / Saída]]="Saída",FluxoCaixa101315141918[[#This Row],[R$ (Valores)]]*-1,FluxoCaixa101315141918[[#This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-170940.36000000007</v>
      </c>
      <c r="L533" s="20">
        <f>IF(FluxoCaixa101315141918[[#This Row],[Entrada / Saída]]="Saída",FluxoCaixa101315141918[[#This Row],[R$ (Valores)]]*-1,FluxoCaixa101315141918[[#This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-170940.36000000007</v>
      </c>
      <c r="L534" s="20">
        <f>IF(FluxoCaixa101315141918[[#This Row],[Entrada / Saída]]="Saída",FluxoCaixa101315141918[[#This Row],[R$ (Valores)]]*-1,FluxoCaixa101315141918[[#This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-170940.36000000007</v>
      </c>
      <c r="L535" s="20">
        <f>IF(FluxoCaixa101315141918[[#This Row],[Entrada / Saída]]="Saída",FluxoCaixa101315141918[[#This Row],[R$ (Valores)]]*-1,FluxoCaixa101315141918[[#This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-170940.36000000007</v>
      </c>
      <c r="L536" s="20">
        <f>IF(FluxoCaixa101315141918[[#This Row],[Entrada / Saída]]="Saída",FluxoCaixa101315141918[[#This Row],[R$ (Valores)]]*-1,FluxoCaixa101315141918[[#This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-170940.36000000007</v>
      </c>
      <c r="L537" s="20">
        <f>IF(FluxoCaixa101315141918[[#This Row],[Entrada / Saída]]="Saída",FluxoCaixa101315141918[[#This Row],[R$ (Valores)]]*-1,FluxoCaixa101315141918[[#This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-170940.36000000007</v>
      </c>
      <c r="L538" s="20">
        <f>IF(FluxoCaixa101315141918[[#This Row],[Entrada / Saída]]="Saída",FluxoCaixa101315141918[[#This Row],[R$ (Valores)]]*-1,FluxoCaixa101315141918[[#This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-170940.36000000007</v>
      </c>
      <c r="L539" s="20">
        <f>IF(FluxoCaixa101315141918[[#This Row],[Entrada / Saída]]="Saída",FluxoCaixa101315141918[[#This Row],[R$ (Valores)]]*-1,FluxoCaixa101315141918[[#This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-170940.36000000007</v>
      </c>
      <c r="L540" s="20">
        <f>IF(FluxoCaixa101315141918[[#This Row],[Entrada / Saída]]="Saída",FluxoCaixa101315141918[[#This Row],[R$ (Valores)]]*-1,FluxoCaixa101315141918[[#This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-170940.36000000007</v>
      </c>
      <c r="L541" s="20">
        <f>IF(FluxoCaixa101315141918[[#This Row],[Entrada / Saída]]="Saída",FluxoCaixa101315141918[[#This Row],[R$ (Valores)]]*-1,FluxoCaixa101315141918[[#This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-170940.36000000007</v>
      </c>
      <c r="L542" s="20">
        <f>IF(FluxoCaixa101315141918[[#This Row],[Entrada / Saída]]="Saída",FluxoCaixa101315141918[[#This Row],[R$ (Valores)]]*-1,FluxoCaixa101315141918[[#This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-170940.36000000007</v>
      </c>
      <c r="L543" s="20">
        <f>IF(FluxoCaixa101315141918[[#This Row],[Entrada / Saída]]="Saída",FluxoCaixa101315141918[[#This Row],[R$ (Valores)]]*-1,FluxoCaixa101315141918[[#This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-170940.36000000007</v>
      </c>
      <c r="L544" s="20">
        <f>IF(FluxoCaixa101315141918[[#This Row],[Entrada / Saída]]="Saída",FluxoCaixa101315141918[[#This Row],[R$ (Valores)]]*-1,FluxoCaixa101315141918[[#This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-170940.36000000007</v>
      </c>
      <c r="L545" s="20">
        <f>IF(FluxoCaixa101315141918[[#This Row],[Entrada / Saída]]="Saída",FluxoCaixa101315141918[[#This Row],[R$ (Valores)]]*-1,FluxoCaixa101315141918[[#This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-170940.36000000007</v>
      </c>
      <c r="L546" s="20">
        <f>IF(FluxoCaixa101315141918[[#This Row],[Entrada / Saída]]="Saída",FluxoCaixa101315141918[[#This Row],[R$ (Valores)]]*-1,FluxoCaixa101315141918[[#This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-170940.36000000007</v>
      </c>
      <c r="L547" s="20">
        <f>IF(FluxoCaixa101315141918[[#This Row],[Entrada / Saída]]="Saída",FluxoCaixa101315141918[[#This Row],[R$ (Valores)]]*-1,FluxoCaixa101315141918[[#This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-170940.36000000007</v>
      </c>
      <c r="L548" s="20">
        <f>IF(FluxoCaixa101315141918[[#This Row],[Entrada / Saída]]="Saída",FluxoCaixa101315141918[[#This Row],[R$ (Valores)]]*-1,FluxoCaixa101315141918[[#This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-170940.36000000007</v>
      </c>
      <c r="L549" s="20">
        <f>IF(FluxoCaixa101315141918[[#This Row],[Entrada / Saída]]="Saída",FluxoCaixa101315141918[[#This Row],[R$ (Valores)]]*-1,FluxoCaixa101315141918[[#This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-170940.36000000007</v>
      </c>
      <c r="L550" s="20">
        <f>IF(FluxoCaixa101315141918[[#This Row],[Entrada / Saída]]="Saída",FluxoCaixa101315141918[[#This Row],[R$ (Valores)]]*-1,FluxoCaixa101315141918[[#This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-170940.36000000007</v>
      </c>
      <c r="L551" s="20">
        <f>IF(FluxoCaixa101315141918[[#This Row],[Entrada / Saída]]="Saída",FluxoCaixa101315141918[[#This Row],[R$ (Valores)]]*-1,FluxoCaixa101315141918[[#This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-170940.36000000007</v>
      </c>
      <c r="L552" s="20">
        <f>IF(FluxoCaixa101315141918[[#This Row],[Entrada / Saída]]="Saída",FluxoCaixa101315141918[[#This Row],[R$ (Valores)]]*-1,FluxoCaixa101315141918[[#This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-170940.36000000007</v>
      </c>
      <c r="L553" s="20">
        <f>IF(FluxoCaixa101315141918[[#This Row],[Entrada / Saída]]="Saída",FluxoCaixa101315141918[[#This Row],[R$ (Valores)]]*-1,FluxoCaixa101315141918[[#This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-170940.36000000007</v>
      </c>
      <c r="L554" s="20">
        <f>IF(FluxoCaixa101315141918[[#This Row],[Entrada / Saída]]="Saída",FluxoCaixa101315141918[[#This Row],[R$ (Valores)]]*-1,FluxoCaixa101315141918[[#This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-170940.36000000007</v>
      </c>
      <c r="L555" s="20">
        <f>IF(FluxoCaixa101315141918[[#This Row],[Entrada / Saída]]="Saída",FluxoCaixa101315141918[[#This Row],[R$ (Valores)]]*-1,FluxoCaixa101315141918[[#This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-170940.36000000007</v>
      </c>
      <c r="L556" s="20">
        <f>IF(FluxoCaixa101315141918[[#This Row],[Entrada / Saída]]="Saída",FluxoCaixa101315141918[[#This Row],[R$ (Valores)]]*-1,FluxoCaixa101315141918[[#This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-170940.36000000007</v>
      </c>
      <c r="L557" s="20">
        <f>IF(FluxoCaixa101315141918[[#This Row],[Entrada / Saída]]="Saída",FluxoCaixa101315141918[[#This Row],[R$ (Valores)]]*-1,FluxoCaixa101315141918[[#This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-170940.36000000007</v>
      </c>
      <c r="L558" s="20">
        <f>IF(FluxoCaixa101315141918[[#This Row],[Entrada / Saída]]="Saída",FluxoCaixa101315141918[[#This Row],[R$ (Valores)]]*-1,FluxoCaixa101315141918[[#This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-170940.36000000007</v>
      </c>
      <c r="L559" s="20">
        <f>IF(FluxoCaixa101315141918[[#This Row],[Entrada / Saída]]="Saída",FluxoCaixa101315141918[[#This Row],[R$ (Valores)]]*-1,FluxoCaixa101315141918[[#This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-170940.36000000007</v>
      </c>
      <c r="L560" s="20">
        <f>IF(FluxoCaixa101315141918[[#This Row],[Entrada / Saída]]="Saída",FluxoCaixa101315141918[[#This Row],[R$ (Valores)]]*-1,FluxoCaixa101315141918[[#This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-170940.36000000007</v>
      </c>
      <c r="L561" s="20">
        <f>IF(FluxoCaixa101315141918[[#This Row],[Entrada / Saída]]="Saída",FluxoCaixa101315141918[[#This Row],[R$ (Valores)]]*-1,FluxoCaixa101315141918[[#This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-170940.36000000007</v>
      </c>
      <c r="L562" s="20">
        <f>IF(FluxoCaixa101315141918[[#This Row],[Entrada / Saída]]="Saída",FluxoCaixa101315141918[[#This Row],[R$ (Valores)]]*-1,FluxoCaixa101315141918[[#This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-170940.36000000007</v>
      </c>
      <c r="L563" s="20">
        <f>IF(FluxoCaixa101315141918[[#This Row],[Entrada / Saída]]="Saída",FluxoCaixa101315141918[[#This Row],[R$ (Valores)]]*-1,FluxoCaixa101315141918[[#This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-170940.36000000007</v>
      </c>
      <c r="L564" s="20">
        <f>IF(FluxoCaixa101315141918[[#This Row],[Entrada / Saída]]="Saída",FluxoCaixa101315141918[[#This Row],[R$ (Valores)]]*-1,FluxoCaixa101315141918[[#This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-170940.36000000007</v>
      </c>
      <c r="L565" s="20">
        <f>IF(FluxoCaixa101315141918[[#This Row],[Entrada / Saída]]="Saída",FluxoCaixa101315141918[[#This Row],[R$ (Valores)]]*-1,FluxoCaixa101315141918[[#This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-170940.36000000007</v>
      </c>
      <c r="L566" s="20">
        <f>IF(FluxoCaixa101315141918[[#This Row],[Entrada / Saída]]="Saída",FluxoCaixa101315141918[[#This Row],[R$ (Valores)]]*-1,FluxoCaixa101315141918[[#This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-170940.36000000007</v>
      </c>
      <c r="L567" s="20">
        <f>IF(FluxoCaixa101315141918[[#This Row],[Entrada / Saída]]="Saída",FluxoCaixa101315141918[[#This Row],[R$ (Valores)]]*-1,FluxoCaixa101315141918[[#This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-170940.36000000007</v>
      </c>
      <c r="L568" s="20">
        <f>IF(FluxoCaixa101315141918[[#This Row],[Entrada / Saída]]="Saída",FluxoCaixa101315141918[[#This Row],[R$ (Valores)]]*-1,FluxoCaixa101315141918[[#This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-170940.36000000007</v>
      </c>
      <c r="L569" s="20">
        <f>IF(FluxoCaixa101315141918[[#This Row],[Entrada / Saída]]="Saída",FluxoCaixa101315141918[[#This Row],[R$ (Valores)]]*-1,FluxoCaixa101315141918[[#This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-170940.36000000007</v>
      </c>
      <c r="L570" s="20">
        <f>IF(FluxoCaixa101315141918[[#This Row],[Entrada / Saída]]="Saída",FluxoCaixa101315141918[[#This Row],[R$ (Valores)]]*-1,FluxoCaixa101315141918[[#This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-170940.36000000007</v>
      </c>
      <c r="L571" s="20">
        <f>IF(FluxoCaixa101315141918[[#This Row],[Entrada / Saída]]="Saída",FluxoCaixa101315141918[[#This Row],[R$ (Valores)]]*-1,FluxoCaixa101315141918[[#This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-170940.36000000007</v>
      </c>
      <c r="L572" s="20">
        <f>IF(FluxoCaixa101315141918[[#This Row],[Entrada / Saída]]="Saída",FluxoCaixa101315141918[[#This Row],[R$ (Valores)]]*-1,FluxoCaixa101315141918[[#This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-170940.36000000007</v>
      </c>
      <c r="L573" s="20">
        <f>IF(FluxoCaixa101315141918[[#This Row],[Entrada / Saída]]="Saída",FluxoCaixa101315141918[[#This Row],[R$ (Valores)]]*-1,FluxoCaixa101315141918[[#This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-170940.36000000007</v>
      </c>
      <c r="L574" s="20">
        <f>IF(FluxoCaixa101315141918[[#This Row],[Entrada / Saída]]="Saída",FluxoCaixa101315141918[[#This Row],[R$ (Valores)]]*-1,FluxoCaixa101315141918[[#This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-170940.36000000007</v>
      </c>
      <c r="L575" s="20">
        <f>IF(FluxoCaixa101315141918[[#This Row],[Entrada / Saída]]="Saída",FluxoCaixa101315141918[[#This Row],[R$ (Valores)]]*-1,FluxoCaixa101315141918[[#This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-170940.36000000007</v>
      </c>
      <c r="L576" s="20">
        <f>IF(FluxoCaixa101315141918[[#This Row],[Entrada / Saída]]="Saída",FluxoCaixa101315141918[[#This Row],[R$ (Valores)]]*-1,FluxoCaixa101315141918[[#This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-170940.36000000007</v>
      </c>
      <c r="L577" s="20">
        <f>IF(FluxoCaixa101315141918[[#This Row],[Entrada / Saída]]="Saída",FluxoCaixa101315141918[[#This Row],[R$ (Valores)]]*-1,FluxoCaixa101315141918[[#This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-170940.36000000007</v>
      </c>
      <c r="L578" s="20">
        <f>IF(FluxoCaixa101315141918[[#This Row],[Entrada / Saída]]="Saída",FluxoCaixa101315141918[[#This Row],[R$ (Valores)]]*-1,FluxoCaixa101315141918[[#This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-170940.36000000007</v>
      </c>
      <c r="L579" s="20">
        <f>IF(FluxoCaixa101315141918[[#This Row],[Entrada / Saída]]="Saída",FluxoCaixa101315141918[[#This Row],[R$ (Valores)]]*-1,FluxoCaixa101315141918[[#This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-170940.36000000007</v>
      </c>
      <c r="L580" s="20">
        <f>IF(FluxoCaixa101315141918[[#This Row],[Entrada / Saída]]="Saída",FluxoCaixa101315141918[[#This Row],[R$ (Valores)]]*-1,FluxoCaixa101315141918[[#This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-170940.36000000007</v>
      </c>
      <c r="L581" s="20">
        <f>IF(FluxoCaixa101315141918[[#This Row],[Entrada / Saída]]="Saída",FluxoCaixa101315141918[[#This Row],[R$ (Valores)]]*-1,FluxoCaixa101315141918[[#This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-170940.36000000007</v>
      </c>
      <c r="L582" s="20">
        <f>IF(FluxoCaixa101315141918[[#This Row],[Entrada / Saída]]="Saída",FluxoCaixa101315141918[[#This Row],[R$ (Valores)]]*-1,FluxoCaixa101315141918[[#This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-170940.36000000007</v>
      </c>
      <c r="L583" s="20">
        <f>IF(FluxoCaixa101315141918[[#This Row],[Entrada / Saída]]="Saída",FluxoCaixa101315141918[[#This Row],[R$ (Valores)]]*-1,FluxoCaixa101315141918[[#This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-170940.36000000007</v>
      </c>
      <c r="L584" s="20">
        <f>IF(FluxoCaixa101315141918[[#This Row],[Entrada / Saída]]="Saída",FluxoCaixa101315141918[[#This Row],[R$ (Valores)]]*-1,FluxoCaixa101315141918[[#This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-170940.36000000007</v>
      </c>
      <c r="L585" s="20">
        <f>IF(FluxoCaixa101315141918[[#This Row],[Entrada / Saída]]="Saída",FluxoCaixa101315141918[[#This Row],[R$ (Valores)]]*-1,FluxoCaixa101315141918[[#This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-170940.36000000007</v>
      </c>
      <c r="L586" s="20">
        <f>IF(FluxoCaixa101315141918[[#This Row],[Entrada / Saída]]="Saída",FluxoCaixa101315141918[[#This Row],[R$ (Valores)]]*-1,FluxoCaixa101315141918[[#This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-170940.36000000007</v>
      </c>
      <c r="L587" s="20">
        <f>IF(FluxoCaixa101315141918[[#This Row],[Entrada / Saída]]="Saída",FluxoCaixa101315141918[[#This Row],[R$ (Valores)]]*-1,FluxoCaixa101315141918[[#This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-170940.36000000007</v>
      </c>
      <c r="L588" s="20">
        <f>IF(FluxoCaixa101315141918[[#This Row],[Entrada / Saída]]="Saída",FluxoCaixa101315141918[[#This Row],[R$ (Valores)]]*-1,FluxoCaixa101315141918[[#This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-170940.36000000007</v>
      </c>
      <c r="L589" s="20">
        <f>IF(FluxoCaixa101315141918[[#This Row],[Entrada / Saída]]="Saída",FluxoCaixa101315141918[[#This Row],[R$ (Valores)]]*-1,FluxoCaixa101315141918[[#This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-170940.36000000007</v>
      </c>
      <c r="L590" s="20">
        <f>IF(FluxoCaixa101315141918[[#This Row],[Entrada / Saída]]="Saída",FluxoCaixa101315141918[[#This Row],[R$ (Valores)]]*-1,FluxoCaixa101315141918[[#This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-170940.36000000007</v>
      </c>
      <c r="L591" s="20">
        <f>IF(FluxoCaixa101315141918[[#This Row],[Entrada / Saída]]="Saída",FluxoCaixa101315141918[[#This Row],[R$ (Valores)]]*-1,FluxoCaixa101315141918[[#This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-170940.36000000007</v>
      </c>
      <c r="L592" s="20">
        <f>IF(FluxoCaixa101315141918[[#This Row],[Entrada / Saída]]="Saída",FluxoCaixa101315141918[[#This Row],[R$ (Valores)]]*-1,FluxoCaixa101315141918[[#This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-170940.36000000007</v>
      </c>
      <c r="L593" s="20">
        <f>IF(FluxoCaixa101315141918[[#This Row],[Entrada / Saída]]="Saída",FluxoCaixa101315141918[[#This Row],[R$ (Valores)]]*-1,FluxoCaixa101315141918[[#This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-170940.36000000007</v>
      </c>
      <c r="L594" s="20">
        <f>IF(FluxoCaixa101315141918[[#This Row],[Entrada / Saída]]="Saída",FluxoCaixa101315141918[[#This Row],[R$ (Valores)]]*-1,FluxoCaixa101315141918[[#This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-170940.36000000007</v>
      </c>
      <c r="L595" s="20">
        <f>IF(FluxoCaixa101315141918[[#This Row],[Entrada / Saída]]="Saída",FluxoCaixa101315141918[[#This Row],[R$ (Valores)]]*-1,FluxoCaixa101315141918[[#This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-170940.36000000007</v>
      </c>
      <c r="L596" s="20">
        <f>IF(FluxoCaixa101315141918[[#This Row],[Entrada / Saída]]="Saída",FluxoCaixa101315141918[[#This Row],[R$ (Valores)]]*-1,FluxoCaixa101315141918[[#This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-170940.36000000007</v>
      </c>
      <c r="L597" s="20">
        <f>IF(FluxoCaixa101315141918[[#This Row],[Entrada / Saída]]="Saída",FluxoCaixa101315141918[[#This Row],[R$ (Valores)]]*-1,FluxoCaixa101315141918[[#This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-170940.36000000007</v>
      </c>
      <c r="L598" s="20">
        <f>IF(FluxoCaixa101315141918[[#This Row],[Entrada / Saída]]="Saída",FluxoCaixa101315141918[[#This Row],[R$ (Valores)]]*-1,FluxoCaixa101315141918[[#This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-170940.36000000007</v>
      </c>
      <c r="L599" s="20">
        <f>IF(FluxoCaixa101315141918[[#This Row],[Entrada / Saída]]="Saída",FluxoCaixa101315141918[[#This Row],[R$ (Valores)]]*-1,FluxoCaixa101315141918[[#This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-170940.36000000007</v>
      </c>
      <c r="L600" s="20">
        <f>IF(FluxoCaixa101315141918[[#This Row],[Entrada / Saída]]="Saída",FluxoCaixa101315141918[[#This Row],[R$ (Valores)]]*-1,FluxoCaixa101315141918[[#This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-170940.36000000007</v>
      </c>
      <c r="L601" s="20">
        <f>IF(FluxoCaixa101315141918[[#This Row],[Entrada / Saída]]="Saída",FluxoCaixa101315141918[[#This Row],[R$ (Valores)]]*-1,FluxoCaixa101315141918[[#This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-170940.36000000007</v>
      </c>
      <c r="L602" s="20">
        <f>IF(FluxoCaixa101315141918[[#This Row],[Entrada / Saída]]="Saída",FluxoCaixa101315141918[[#This Row],[R$ (Valores)]]*-1,FluxoCaixa101315141918[[#This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-170940.36000000007</v>
      </c>
      <c r="L603" s="20">
        <f>IF(FluxoCaixa101315141918[[#This Row],[Entrada / Saída]]="Saída",FluxoCaixa101315141918[[#This Row],[R$ (Valores)]]*-1,FluxoCaixa101315141918[[#This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-170940.36000000007</v>
      </c>
      <c r="L604" s="20">
        <f>IF(FluxoCaixa101315141918[[#This Row],[Entrada / Saída]]="Saída",FluxoCaixa101315141918[[#This Row],[R$ (Valores)]]*-1,FluxoCaixa101315141918[[#This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-170940.36000000007</v>
      </c>
      <c r="L605" s="20">
        <f>IF(FluxoCaixa101315141918[[#This Row],[Entrada / Saída]]="Saída",FluxoCaixa101315141918[[#This Row],[R$ (Valores)]]*-1,FluxoCaixa101315141918[[#This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-170940.36000000007</v>
      </c>
      <c r="L606" s="20">
        <f>IF(FluxoCaixa101315141918[[#This Row],[Entrada / Saída]]="Saída",FluxoCaixa101315141918[[#This Row],[R$ (Valores)]]*-1,FluxoCaixa101315141918[[#This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-170940.36000000007</v>
      </c>
      <c r="L607" s="20">
        <f>IF(FluxoCaixa101315141918[[#This Row],[Entrada / Saída]]="Saída",FluxoCaixa101315141918[[#This Row],[R$ (Valores)]]*-1,FluxoCaixa101315141918[[#This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-170940.36000000007</v>
      </c>
      <c r="L608" s="20">
        <f>IF(FluxoCaixa101315141918[[#This Row],[Entrada / Saída]]="Saída",FluxoCaixa101315141918[[#This Row],[R$ (Valores)]]*-1,FluxoCaixa101315141918[[#This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-170940.36000000007</v>
      </c>
      <c r="L609" s="20">
        <f>IF(FluxoCaixa101315141918[[#This Row],[Entrada / Saída]]="Saída",FluxoCaixa101315141918[[#This Row],[R$ (Valores)]]*-1,FluxoCaixa101315141918[[#This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-170940.36000000007</v>
      </c>
      <c r="L610" s="20">
        <f>IF(FluxoCaixa101315141918[[#This Row],[Entrada / Saída]]="Saída",FluxoCaixa101315141918[[#This Row],[R$ (Valores)]]*-1,FluxoCaixa101315141918[[#This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-170940.36000000007</v>
      </c>
      <c r="L611" s="20">
        <f>IF(FluxoCaixa101315141918[[#This Row],[Entrada / Saída]]="Saída",FluxoCaixa101315141918[[#This Row],[R$ (Valores)]]*-1,FluxoCaixa101315141918[[#This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-170940.36000000007</v>
      </c>
      <c r="L612" s="20">
        <f>IF(FluxoCaixa101315141918[[#This Row],[Entrada / Saída]]="Saída",FluxoCaixa101315141918[[#This Row],[R$ (Valores)]]*-1,FluxoCaixa101315141918[[#This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-170940.36000000007</v>
      </c>
      <c r="L613" s="20">
        <f>IF(FluxoCaixa101315141918[[#This Row],[Entrada / Saída]]="Saída",FluxoCaixa101315141918[[#This Row],[R$ (Valores)]]*-1,FluxoCaixa101315141918[[#This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-170940.36000000007</v>
      </c>
      <c r="L614" s="20">
        <f>IF(FluxoCaixa101315141918[[#This Row],[Entrada / Saída]]="Saída",FluxoCaixa101315141918[[#This Row],[R$ (Valores)]]*-1,FluxoCaixa101315141918[[#This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-170940.36000000007</v>
      </c>
      <c r="L615" s="20">
        <f>IF(FluxoCaixa101315141918[[#This Row],[Entrada / Saída]]="Saída",FluxoCaixa101315141918[[#This Row],[R$ (Valores)]]*-1,FluxoCaixa101315141918[[#This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-170940.36000000007</v>
      </c>
      <c r="L616" s="20">
        <f>IF(FluxoCaixa101315141918[[#This Row],[Entrada / Saída]]="Saída",FluxoCaixa101315141918[[#This Row],[R$ (Valores)]]*-1,FluxoCaixa101315141918[[#This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-170940.36000000007</v>
      </c>
      <c r="L617" s="20">
        <f>IF(FluxoCaixa101315141918[[#This Row],[Entrada / Saída]]="Saída",FluxoCaixa101315141918[[#This Row],[R$ (Valores)]]*-1,FluxoCaixa101315141918[[#This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-170940.36000000007</v>
      </c>
      <c r="L618" s="20">
        <f>IF(FluxoCaixa101315141918[[#This Row],[Entrada / Saída]]="Saída",FluxoCaixa101315141918[[#This Row],[R$ (Valores)]]*-1,FluxoCaixa101315141918[[#This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-170940.36000000007</v>
      </c>
      <c r="L619" s="20">
        <f>IF(FluxoCaixa101315141918[[#This Row],[Entrada / Saída]]="Saída",FluxoCaixa101315141918[[#This Row],[R$ (Valores)]]*-1,FluxoCaixa101315141918[[#This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-170940.36000000007</v>
      </c>
      <c r="L620" s="20">
        <f>IF(FluxoCaixa101315141918[[#This Row],[Entrada / Saída]]="Saída",FluxoCaixa101315141918[[#This Row],[R$ (Valores)]]*-1,FluxoCaixa101315141918[[#This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-170940.36000000007</v>
      </c>
      <c r="L621" s="20">
        <f>IF(FluxoCaixa101315141918[[#This Row],[Entrada / Saída]]="Saída",FluxoCaixa101315141918[[#This Row],[R$ (Valores)]]*-1,FluxoCaixa101315141918[[#This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-170940.36000000007</v>
      </c>
      <c r="L622" s="20">
        <f>IF(FluxoCaixa101315141918[[#This Row],[Entrada / Saída]]="Saída",FluxoCaixa101315141918[[#This Row],[R$ (Valores)]]*-1,FluxoCaixa101315141918[[#This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-170940.36000000007</v>
      </c>
      <c r="L623" s="20">
        <f>IF(FluxoCaixa101315141918[[#This Row],[Entrada / Saída]]="Saída",FluxoCaixa101315141918[[#This Row],[R$ (Valores)]]*-1,FluxoCaixa101315141918[[#This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-170940.36000000007</v>
      </c>
      <c r="L624" s="20">
        <f>IF(FluxoCaixa101315141918[[#This Row],[Entrada / Saída]]="Saída",FluxoCaixa101315141918[[#This Row],[R$ (Valores)]]*-1,FluxoCaixa101315141918[[#This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-170940.36000000007</v>
      </c>
      <c r="L625" s="20">
        <f>IF(FluxoCaixa101315141918[[#This Row],[Entrada / Saída]]="Saída",FluxoCaixa101315141918[[#This Row],[R$ (Valores)]]*-1,FluxoCaixa101315141918[[#This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-170940.36000000007</v>
      </c>
      <c r="L626" s="20">
        <f>IF(FluxoCaixa101315141918[[#This Row],[Entrada / Saída]]="Saída",FluxoCaixa101315141918[[#This Row],[R$ (Valores)]]*-1,FluxoCaixa101315141918[[#This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-170940.36000000007</v>
      </c>
      <c r="L627" s="20">
        <f>IF(FluxoCaixa101315141918[[#This Row],[Entrada / Saída]]="Saída",FluxoCaixa101315141918[[#This Row],[R$ (Valores)]]*-1,FluxoCaixa101315141918[[#This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-170940.36000000007</v>
      </c>
      <c r="L628" s="20">
        <f>IF(FluxoCaixa101315141918[[#This Row],[Entrada / Saída]]="Saída",FluxoCaixa101315141918[[#This Row],[R$ (Valores)]]*-1,FluxoCaixa101315141918[[#This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-170940.36000000007</v>
      </c>
      <c r="L629" s="20">
        <f>IF(FluxoCaixa101315141918[[#This Row],[Entrada / Saída]]="Saída",FluxoCaixa101315141918[[#This Row],[R$ (Valores)]]*-1,FluxoCaixa101315141918[[#This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-170940.36000000007</v>
      </c>
      <c r="L630" s="20">
        <f>IF(FluxoCaixa101315141918[[#This Row],[Entrada / Saída]]="Saída",FluxoCaixa101315141918[[#This Row],[R$ (Valores)]]*-1,FluxoCaixa101315141918[[#This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-170940.36000000007</v>
      </c>
      <c r="L631" s="20">
        <f>IF(FluxoCaixa101315141918[[#This Row],[Entrada / Saída]]="Saída",FluxoCaixa101315141918[[#This Row],[R$ (Valores)]]*-1,FluxoCaixa101315141918[[#This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-170940.36000000007</v>
      </c>
      <c r="L632" s="20">
        <f>IF(FluxoCaixa101315141918[[#This Row],[Entrada / Saída]]="Saída",FluxoCaixa101315141918[[#This Row],[R$ (Valores)]]*-1,FluxoCaixa101315141918[[#This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-170940.36000000007</v>
      </c>
      <c r="L633" s="20">
        <f>IF(FluxoCaixa101315141918[[#This Row],[Entrada / Saída]]="Saída",FluxoCaixa101315141918[[#This Row],[R$ (Valores)]]*-1,FluxoCaixa101315141918[[#This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-170940.36000000007</v>
      </c>
      <c r="L634" s="20">
        <f>IF(FluxoCaixa101315141918[[#This Row],[Entrada / Saída]]="Saída",FluxoCaixa101315141918[[#This Row],[R$ (Valores)]]*-1,FluxoCaixa101315141918[[#This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-170940.36000000007</v>
      </c>
      <c r="L635" s="20">
        <f>IF(FluxoCaixa101315141918[[#This Row],[Entrada / Saída]]="Saída",FluxoCaixa101315141918[[#This Row],[R$ (Valores)]]*-1,FluxoCaixa101315141918[[#This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-170940.36000000007</v>
      </c>
      <c r="L636" s="20">
        <f>IF(FluxoCaixa101315141918[[#This Row],[Entrada / Saída]]="Saída",FluxoCaixa101315141918[[#This Row],[R$ (Valores)]]*-1,FluxoCaixa101315141918[[#This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-170940.36000000007</v>
      </c>
      <c r="L637" s="20">
        <f>IF(FluxoCaixa101315141918[[#This Row],[Entrada / Saída]]="Saída",FluxoCaixa101315141918[[#This Row],[R$ (Valores)]]*-1,FluxoCaixa101315141918[[#This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-170940.36000000007</v>
      </c>
      <c r="L638" s="20">
        <f>IF(FluxoCaixa101315141918[[#This Row],[Entrada / Saída]]="Saída",FluxoCaixa101315141918[[#This Row],[R$ (Valores)]]*-1,FluxoCaixa101315141918[[#This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-170940.36000000007</v>
      </c>
      <c r="L639" s="20">
        <f>IF(FluxoCaixa101315141918[[#This Row],[Entrada / Saída]]="Saída",FluxoCaixa101315141918[[#This Row],[R$ (Valores)]]*-1,FluxoCaixa101315141918[[#This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-170940.36000000007</v>
      </c>
      <c r="L640" s="20">
        <f>IF(FluxoCaixa101315141918[[#This Row],[Entrada / Saída]]="Saída",FluxoCaixa101315141918[[#This Row],[R$ (Valores)]]*-1,FluxoCaixa101315141918[[#This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-170940.36000000007</v>
      </c>
      <c r="L641" s="20">
        <f>IF(FluxoCaixa101315141918[[#This Row],[Entrada / Saída]]="Saída",FluxoCaixa101315141918[[#This Row],[R$ (Valores)]]*-1,FluxoCaixa101315141918[[#This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-170940.36000000007</v>
      </c>
      <c r="L642" s="20">
        <f>IF(FluxoCaixa101315141918[[#This Row],[Entrada / Saída]]="Saída",FluxoCaixa101315141918[[#This Row],[R$ (Valores)]]*-1,FluxoCaixa101315141918[[#This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-170940.36000000007</v>
      </c>
      <c r="L643" s="20">
        <f>IF(FluxoCaixa101315141918[[#This Row],[Entrada / Saída]]="Saída",FluxoCaixa101315141918[[#This Row],[R$ (Valores)]]*-1,FluxoCaixa101315141918[[#This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-170940.36000000007</v>
      </c>
      <c r="L644" s="20">
        <f>IF(FluxoCaixa101315141918[[#This Row],[Entrada / Saída]]="Saída",FluxoCaixa101315141918[[#This Row],[R$ (Valores)]]*-1,FluxoCaixa101315141918[[#This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-170940.36000000007</v>
      </c>
      <c r="L645" s="20">
        <f>IF(FluxoCaixa101315141918[[#This Row],[Entrada / Saída]]="Saída",FluxoCaixa101315141918[[#This Row],[R$ (Valores)]]*-1,FluxoCaixa101315141918[[#This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-170940.36000000007</v>
      </c>
      <c r="L646" s="20">
        <f>IF(FluxoCaixa101315141918[[#This Row],[Entrada / Saída]]="Saída",FluxoCaixa101315141918[[#This Row],[R$ (Valores)]]*-1,FluxoCaixa101315141918[[#This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-170940.36000000007</v>
      </c>
      <c r="L647" s="20">
        <f>IF(FluxoCaixa101315141918[[#This Row],[Entrada / Saída]]="Saída",FluxoCaixa101315141918[[#This Row],[R$ (Valores)]]*-1,FluxoCaixa101315141918[[#This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-170940.36000000007</v>
      </c>
      <c r="L648" s="20">
        <f>IF(FluxoCaixa101315141918[[#This Row],[Entrada / Saída]]="Saída",FluxoCaixa101315141918[[#This Row],[R$ (Valores)]]*-1,FluxoCaixa101315141918[[#This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-170940.36000000007</v>
      </c>
      <c r="L649" s="20">
        <f>IF(FluxoCaixa101315141918[[#This Row],[Entrada / Saída]]="Saída",FluxoCaixa101315141918[[#This Row],[R$ (Valores)]]*-1,FluxoCaixa101315141918[[#This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-170940.36000000007</v>
      </c>
      <c r="L650" s="20">
        <f>IF(FluxoCaixa101315141918[[#This Row],[Entrada / Saída]]="Saída",FluxoCaixa101315141918[[#This Row],[R$ (Valores)]]*-1,FluxoCaixa101315141918[[#This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-170940.36000000007</v>
      </c>
      <c r="L651" s="20">
        <f>IF(FluxoCaixa101315141918[[#This Row],[Entrada / Saída]]="Saída",FluxoCaixa101315141918[[#This Row],[R$ (Valores)]]*-1,FluxoCaixa101315141918[[#This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-170940.36000000007</v>
      </c>
      <c r="L652" s="20">
        <f>IF(FluxoCaixa101315141918[[#This Row],[Entrada / Saída]]="Saída",FluxoCaixa101315141918[[#This Row],[R$ (Valores)]]*-1,FluxoCaixa101315141918[[#This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-170940.36000000007</v>
      </c>
      <c r="L653" s="20">
        <f>IF(FluxoCaixa101315141918[[#This Row],[Entrada / Saída]]="Saída",FluxoCaixa101315141918[[#This Row],[R$ (Valores)]]*-1,FluxoCaixa101315141918[[#This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-170940.36000000007</v>
      </c>
      <c r="L654" s="20">
        <f>IF(FluxoCaixa101315141918[[#This Row],[Entrada / Saída]]="Saída",FluxoCaixa101315141918[[#This Row],[R$ (Valores)]]*-1,FluxoCaixa101315141918[[#This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-170940.36000000007</v>
      </c>
      <c r="L655" s="20">
        <f>IF(FluxoCaixa101315141918[[#This Row],[Entrada / Saída]]="Saída",FluxoCaixa101315141918[[#This Row],[R$ (Valores)]]*-1,FluxoCaixa101315141918[[#This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-170940.36000000007</v>
      </c>
      <c r="L656" s="20">
        <f>IF(FluxoCaixa101315141918[[#This Row],[Entrada / Saída]]="Saída",FluxoCaixa101315141918[[#This Row],[R$ (Valores)]]*-1,FluxoCaixa101315141918[[#This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-170940.36000000007</v>
      </c>
      <c r="L657" s="20">
        <f>IF(FluxoCaixa101315141918[[#This Row],[Entrada / Saída]]="Saída",FluxoCaixa101315141918[[#This Row],[R$ (Valores)]]*-1,FluxoCaixa101315141918[[#This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-170940.36000000007</v>
      </c>
      <c r="L658" s="20">
        <f>IF(FluxoCaixa101315141918[[#This Row],[Entrada / Saída]]="Saída",FluxoCaixa101315141918[[#This Row],[R$ (Valores)]]*-1,FluxoCaixa101315141918[[#This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-170940.36000000007</v>
      </c>
      <c r="L659" s="20">
        <f>IF(FluxoCaixa101315141918[[#This Row],[Entrada / Saída]]="Saída",FluxoCaixa101315141918[[#This Row],[R$ (Valores)]]*-1,FluxoCaixa101315141918[[#This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-170940.36000000007</v>
      </c>
      <c r="L660" s="20">
        <f>IF(FluxoCaixa101315141918[[#This Row],[Entrada / Saída]]="Saída",FluxoCaixa101315141918[[#This Row],[R$ (Valores)]]*-1,FluxoCaixa101315141918[[#This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-170940.36000000007</v>
      </c>
      <c r="L661" s="20">
        <f>IF(FluxoCaixa101315141918[[#This Row],[Entrada / Saída]]="Saída",FluxoCaixa101315141918[[#This Row],[R$ (Valores)]]*-1,FluxoCaixa101315141918[[#This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-170940.36000000007</v>
      </c>
      <c r="L662" s="20">
        <f>IF(FluxoCaixa101315141918[[#This Row],[Entrada / Saída]]="Saída",FluxoCaixa101315141918[[#This Row],[R$ (Valores)]]*-1,FluxoCaixa101315141918[[#This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-170940.36000000007</v>
      </c>
      <c r="L663" s="20">
        <f>IF(FluxoCaixa101315141918[[#This Row],[Entrada / Saída]]="Saída",FluxoCaixa101315141918[[#This Row],[R$ (Valores)]]*-1,FluxoCaixa101315141918[[#This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-170940.36000000007</v>
      </c>
      <c r="L664" s="20">
        <f>IF(FluxoCaixa101315141918[[#This Row],[Entrada / Saída]]="Saída",FluxoCaixa101315141918[[#This Row],[R$ (Valores)]]*-1,FluxoCaixa101315141918[[#This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-170940.36000000007</v>
      </c>
      <c r="L665" s="20">
        <f>IF(FluxoCaixa101315141918[[#This Row],[Entrada / Saída]]="Saída",FluxoCaixa101315141918[[#This Row],[R$ (Valores)]]*-1,FluxoCaixa101315141918[[#This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-170940.36000000007</v>
      </c>
      <c r="L666" s="20">
        <f>IF(FluxoCaixa101315141918[[#This Row],[Entrada / Saída]]="Saída",FluxoCaixa101315141918[[#This Row],[R$ (Valores)]]*-1,FluxoCaixa101315141918[[#This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-170940.36000000007</v>
      </c>
      <c r="L667" s="20">
        <f>IF(FluxoCaixa101315141918[[#This Row],[Entrada / Saída]]="Saída",FluxoCaixa101315141918[[#This Row],[R$ (Valores)]]*-1,FluxoCaixa101315141918[[#This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-170940.36000000007</v>
      </c>
      <c r="L668" s="20">
        <f>IF(FluxoCaixa101315141918[[#This Row],[Entrada / Saída]]="Saída",FluxoCaixa101315141918[[#This Row],[R$ (Valores)]]*-1,FluxoCaixa101315141918[[#This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-170940.36000000007</v>
      </c>
      <c r="L669" s="20">
        <f>IF(FluxoCaixa101315141918[[#This Row],[Entrada / Saída]]="Saída",FluxoCaixa101315141918[[#This Row],[R$ (Valores)]]*-1,FluxoCaixa101315141918[[#This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-170940.36000000007</v>
      </c>
      <c r="L670" s="20">
        <f>IF(FluxoCaixa101315141918[[#This Row],[Entrada / Saída]]="Saída",FluxoCaixa101315141918[[#This Row],[R$ (Valores)]]*-1,FluxoCaixa101315141918[[#This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-170940.36000000007</v>
      </c>
      <c r="L671" s="20">
        <f>IF(FluxoCaixa101315141918[[#This Row],[Entrada / Saída]]="Saída",FluxoCaixa101315141918[[#This Row],[R$ (Valores)]]*-1,FluxoCaixa101315141918[[#This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-170940.36000000007</v>
      </c>
      <c r="L672" s="20">
        <f>IF(FluxoCaixa101315141918[[#This Row],[Entrada / Saída]]="Saída",FluxoCaixa101315141918[[#This Row],[R$ (Valores)]]*-1,FluxoCaixa101315141918[[#This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-170940.36000000007</v>
      </c>
      <c r="L673" s="20">
        <f>IF(FluxoCaixa101315141918[[#This Row],[Entrada / Saída]]="Saída",FluxoCaixa101315141918[[#This Row],[R$ (Valores)]]*-1,FluxoCaixa101315141918[[#This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-170940.36000000007</v>
      </c>
      <c r="L674" s="20">
        <f>IF(FluxoCaixa101315141918[[#This Row],[Entrada / Saída]]="Saída",FluxoCaixa101315141918[[#This Row],[R$ (Valores)]]*-1,FluxoCaixa101315141918[[#This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-170940.36000000007</v>
      </c>
      <c r="L675" s="20">
        <f>IF(FluxoCaixa101315141918[[#This Row],[Entrada / Saída]]="Saída",FluxoCaixa101315141918[[#This Row],[R$ (Valores)]]*-1,FluxoCaixa101315141918[[#This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-170940.36000000007</v>
      </c>
      <c r="L676" s="20">
        <f>IF(FluxoCaixa101315141918[[#This Row],[Entrada / Saída]]="Saída",FluxoCaixa101315141918[[#This Row],[R$ (Valores)]]*-1,FluxoCaixa101315141918[[#This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-170940.36000000007</v>
      </c>
      <c r="L677" s="20">
        <f>IF(FluxoCaixa101315141918[[#This Row],[Entrada / Saída]]="Saída",FluxoCaixa101315141918[[#This Row],[R$ (Valores)]]*-1,FluxoCaixa101315141918[[#This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-170940.36000000007</v>
      </c>
      <c r="L678" s="20">
        <f>IF(FluxoCaixa101315141918[[#This Row],[Entrada / Saída]]="Saída",FluxoCaixa101315141918[[#This Row],[R$ (Valores)]]*-1,FluxoCaixa101315141918[[#This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-170940.36000000007</v>
      </c>
      <c r="L679" s="17">
        <f>IF(FluxoCaixa101315141918[[#This Row],[Entrada / Saída]]="Saída",FluxoCaixa101315141918[[#This Row],[R$ (Valores)]]*-1,FluxoCaixa101315141918[[#This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-170940.36000000007</v>
      </c>
      <c r="L680" s="20">
        <f>IF(FluxoCaixa101315141918[[#This Row],[Entrada / Saída]]="Saída",FluxoCaixa101315141918[[#This Row],[R$ (Valores)]]*-1,FluxoCaixa101315141918[[#This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-170940.36000000007</v>
      </c>
      <c r="L681" s="20">
        <f>IF(FluxoCaixa101315141918[[#This Row],[Entrada / Saída]]="Saída",FluxoCaixa101315141918[[#This Row],[R$ (Valores)]]*-1,FluxoCaixa101315141918[[#This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-170940.36000000007</v>
      </c>
      <c r="L682" s="20">
        <f>IF(FluxoCaixa101315141918[[#This Row],[Entrada / Saída]]="Saída",FluxoCaixa101315141918[[#This Row],[R$ (Valores)]]*-1,FluxoCaixa101315141918[[#This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-170940.36000000007</v>
      </c>
      <c r="L683" s="20">
        <f>IF(FluxoCaixa101315141918[[#This Row],[Entrada / Saída]]="Saída",FluxoCaixa101315141918[[#This Row],[R$ (Valores)]]*-1,FluxoCaixa101315141918[[#This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-170940.36000000007</v>
      </c>
      <c r="L684" s="5">
        <f>IF(FluxoCaixa101315141918[[#This Row],[Entrada / Saída]]="Saída",FluxoCaixa101315141918[[#This Row],[R$ (Valores)]]*-1,FluxoCaixa101315141918[[#This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-170940.36000000007</v>
      </c>
      <c r="L685" s="5">
        <f>IF(FluxoCaixa101315141918[[#This Row],[Entrada / Saída]]="Saída",FluxoCaixa101315141918[[#This Row],[R$ (Valores)]]*-1,FluxoCaixa101315141918[[#This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-170940.36000000007</v>
      </c>
      <c r="L686" s="5">
        <f>IF(FluxoCaixa101315141918[[#This Row],[Entrada / Saída]]="Saída",FluxoCaixa101315141918[[#This Row],[R$ (Valores)]]*-1,FluxoCaixa101315141918[[#This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-170940.36000000007</v>
      </c>
      <c r="L687" s="5">
        <f>IF(FluxoCaixa101315141918[[#This Row],[Entrada / Saída]]="Saída",FluxoCaixa101315141918[[#This Row],[R$ (Valores)]]*-1,FluxoCaixa101315141918[[#This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-170940.36000000007</v>
      </c>
      <c r="L688" s="5">
        <f>IF(FluxoCaixa101315141918[[#This Row],[Entrada / Saída]]="Saída",FluxoCaixa101315141918[[#This Row],[R$ (Valores)]]*-1,FluxoCaixa101315141918[[#This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-170940.36000000007</v>
      </c>
      <c r="L689" s="5">
        <f>IF(FluxoCaixa101315141918[[#This Row],[Entrada / Saída]]="Saída",FluxoCaixa101315141918[[#This Row],[R$ (Valores)]]*-1,FluxoCaixa101315141918[[#This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-170940.36000000007</v>
      </c>
      <c r="L690" s="5">
        <f>IF(FluxoCaixa101315141918[[#This Row],[Entrada / Saída]]="Saída",FluxoCaixa101315141918[[#This Row],[R$ (Valores)]]*-1,FluxoCaixa101315141918[[#This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-170940.36000000007</v>
      </c>
      <c r="L691" s="53">
        <f>IF(FluxoCaixa101315141918[[#This Row],[Entrada / Saída]]="Saída",FluxoCaixa101315141918[[#This Row],[R$ (Valores)]]*-1,FluxoCaixa101315141918[[#This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-170940.36000000007</v>
      </c>
      <c r="L692" s="5">
        <f>IF(FluxoCaixa101315141918[[#This Row],[Entrada / Saída]]="Saída",FluxoCaixa101315141918[[#This Row],[R$ (Valores)]]*-1,FluxoCaixa101315141918[[#This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-170940.36000000007</v>
      </c>
      <c r="L693" s="5">
        <f>IF(FluxoCaixa101315141918[[#This Row],[Entrada / Saída]]="Saída",FluxoCaixa101315141918[[#This Row],[R$ (Valores)]]*-1,FluxoCaixa101315141918[[#This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-170940.36000000007</v>
      </c>
      <c r="L694" s="5">
        <f>IF(FluxoCaixa101315141918[[#This Row],[Entrada / Saída]]="Saída",FluxoCaixa101315141918[[#This Row],[R$ (Valores)]]*-1,FluxoCaixa101315141918[[#This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-170940.36000000007</v>
      </c>
      <c r="L695" s="5">
        <f>IF(FluxoCaixa101315141918[[#This Row],[Entrada / Saída]]="Saída",FluxoCaixa101315141918[[#This Row],[R$ (Valores)]]*-1,FluxoCaixa101315141918[[#This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-170940.36000000007</v>
      </c>
      <c r="L696" s="5">
        <f>IF(FluxoCaixa101315141918[[#This Row],[Entrada / Saída]]="Saída",FluxoCaixa101315141918[[#This Row],[R$ (Valores)]]*-1,FluxoCaixa101315141918[[#This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-170940.36000000007</v>
      </c>
      <c r="L697" s="5">
        <f>IF(FluxoCaixa101315141918[[#This Row],[Entrada / Saída]]="Saída",FluxoCaixa101315141918[[#This Row],[R$ (Valores)]]*-1,FluxoCaixa101315141918[[#This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-170940.36000000007</v>
      </c>
      <c r="L698" s="5">
        <f>IF(FluxoCaixa101315141918[[#This Row],[Entrada / Saída]]="Saída",FluxoCaixa101315141918[[#This Row],[R$ (Valores)]]*-1,FluxoCaixa101315141918[[#This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-170940.36000000007</v>
      </c>
      <c r="L699" s="5">
        <f>IF(FluxoCaixa101315141918[[#This Row],[Entrada / Saída]]="Saída",FluxoCaixa101315141918[[#This Row],[R$ (Valores)]]*-1,FluxoCaixa101315141918[[#This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-170940.36000000007</v>
      </c>
      <c r="L700" s="5">
        <f>IF(FluxoCaixa101315141918[[#This Row],[Entrada / Saída]]="Saída",FluxoCaixa101315141918[[#This Row],[R$ (Valores)]]*-1,FluxoCaixa101315141918[[#This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-170940.36000000007</v>
      </c>
      <c r="L701" s="5">
        <f>IF(FluxoCaixa101315141918[[#This Row],[Entrada / Saída]]="Saída",FluxoCaixa101315141918[[#This Row],[R$ (Valores)]]*-1,FluxoCaixa101315141918[[#This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-170940.36000000007</v>
      </c>
      <c r="L702" s="5">
        <f>IF(FluxoCaixa101315141918[[#This Row],[Entrada / Saída]]="Saída",FluxoCaixa101315141918[[#This Row],[R$ (Valores)]]*-1,FluxoCaixa101315141918[[#This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-170940.36000000007</v>
      </c>
      <c r="L703" s="5">
        <f>IF(FluxoCaixa101315141918[[#This Row],[Entrada / Saída]]="Saída",FluxoCaixa101315141918[[#This Row],[R$ (Valores)]]*-1,FluxoCaixa101315141918[[#This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-170940.36000000007</v>
      </c>
      <c r="L704" s="5">
        <f>IF(FluxoCaixa101315141918[[#This Row],[Entrada / Saída]]="Saída",FluxoCaixa101315141918[[#This Row],[R$ (Valores)]]*-1,FluxoCaixa101315141918[[#This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-170940.36000000007</v>
      </c>
      <c r="L705" s="5">
        <f>IF(FluxoCaixa101315141918[[#This Row],[Entrada / Saída]]="Saída",FluxoCaixa101315141918[[#This Row],[R$ (Valores)]]*-1,FluxoCaixa101315141918[[#This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-170940.36000000007</v>
      </c>
      <c r="L706" s="5">
        <f>IF(FluxoCaixa101315141918[[#This Row],[Entrada / Saída]]="Saída",FluxoCaixa101315141918[[#This Row],[R$ (Valores)]]*-1,FluxoCaixa101315141918[[#This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-170940.36000000007</v>
      </c>
      <c r="L707" s="5">
        <f>IF(FluxoCaixa101315141918[[#This Row],[Entrada / Saída]]="Saída",FluxoCaixa101315141918[[#This Row],[R$ (Valores)]]*-1,FluxoCaixa101315141918[[#This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-170940.36000000007</v>
      </c>
      <c r="L708" s="5">
        <f>IF(FluxoCaixa101315141918[[#This Row],[Entrada / Saída]]="Saída",FluxoCaixa101315141918[[#This Row],[R$ (Valores)]]*-1,FluxoCaixa101315141918[[#This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-170940.36000000007</v>
      </c>
      <c r="L709" s="5">
        <f>IF(FluxoCaixa101315141918[[#This Row],[Entrada / Saída]]="Saída",FluxoCaixa101315141918[[#This Row],[R$ (Valores)]]*-1,FluxoCaixa101315141918[[#This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-170940.36000000007</v>
      </c>
      <c r="L710" s="5">
        <f>IF(FluxoCaixa101315141918[[#This Row],[Entrada / Saída]]="Saída",FluxoCaixa101315141918[[#This Row],[R$ (Valores)]]*-1,FluxoCaixa101315141918[[#This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-170940.36000000007</v>
      </c>
      <c r="L711" s="5">
        <f>IF(FluxoCaixa101315141918[[#This Row],[Entrada / Saída]]="Saída",FluxoCaixa101315141918[[#This Row],[R$ (Valores)]]*-1,FluxoCaixa101315141918[[#This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-170940.36000000007</v>
      </c>
      <c r="L712" s="5">
        <f>IF(FluxoCaixa101315141918[[#This Row],[Entrada / Saída]]="Saída",FluxoCaixa101315141918[[#This Row],[R$ (Valores)]]*-1,FluxoCaixa101315141918[[#This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-170940.36000000007</v>
      </c>
      <c r="L713" s="5">
        <f>IF(FluxoCaixa101315141918[[#This Row],[Entrada / Saída]]="Saída",FluxoCaixa101315141918[[#This Row],[R$ (Valores)]]*-1,FluxoCaixa101315141918[[#This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IF(FluxoCaixa101315141918[[#This Row],[Movimento ]]="Saldo Inicial",FluxoCaixa101315141918[[#This Row],[R$ (Valores)]],K713+FluxoCaixa101315141918[[#This Row],[Valores Receitas / Despesas]])</f>
        <v>-170940.36000000007</v>
      </c>
      <c r="L714" s="5">
        <f>IF(FluxoCaixa101315141918[[#This Row],[Entrada / Saída]]="Saída",FluxoCaixa101315141918[[#This Row],[R$ (Valores)]]*-1,FluxoCaixa101315141918[[#This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IF(FluxoCaixa101315141918[[#This Row],[Movimento ]]="Saldo Inicial",FluxoCaixa101315141918[[#This Row],[R$ (Valores)]],K714+FluxoCaixa101315141918[[#This Row],[Valores Receitas / Despesas]])</f>
        <v>-170940.36000000007</v>
      </c>
      <c r="L715" s="5">
        <f>IF(FluxoCaixa101315141918[[#This Row],[Entrada / Saída]]="Saída",FluxoCaixa101315141918[[#This Row],[R$ (Valores)]]*-1,FluxoCaixa101315141918[[#This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IF(FluxoCaixa101315141918[[#This Row],[Movimento ]]="Saldo Inicial",FluxoCaixa101315141918[[#This Row],[R$ (Valores)]],K715+FluxoCaixa101315141918[[#This Row],[Valores Receitas / Despesas]])</f>
        <v>-170940.36000000007</v>
      </c>
      <c r="L716" s="5">
        <f>IF(FluxoCaixa101315141918[[#This Row],[Entrada / Saída]]="Saída",FluxoCaixa101315141918[[#This Row],[R$ (Valores)]]*-1,FluxoCaixa101315141918[[#This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IF(FluxoCaixa101315141918[[#This Row],[Movimento ]]="Saldo Inicial",FluxoCaixa101315141918[[#This Row],[R$ (Valores)]],K716+FluxoCaixa101315141918[[#This Row],[Valores Receitas / Despesas]])</f>
        <v>-170940.36000000007</v>
      </c>
      <c r="L717" s="5">
        <f>IF(FluxoCaixa101315141918[[#This Row],[Entrada / Saída]]="Saída",FluxoCaixa101315141918[[#This Row],[R$ (Valores)]]*-1,FluxoCaixa101315141918[[#This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IF(FluxoCaixa101315141918[[#This Row],[Movimento ]]="Saldo Inicial",FluxoCaixa101315141918[[#This Row],[R$ (Valores)]],K717+FluxoCaixa101315141918[[#This Row],[Valores Receitas / Despesas]])</f>
        <v>-170940.36000000007</v>
      </c>
      <c r="L718" s="5">
        <f>IF(FluxoCaixa101315141918[[#This Row],[Entrada / Saída]]="Saída",FluxoCaixa101315141918[[#This Row],[R$ (Valores)]]*-1,FluxoCaixa101315141918[[#This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IF(FluxoCaixa101315141918[[#This Row],[Movimento ]]="Saldo Inicial",FluxoCaixa101315141918[[#This Row],[R$ (Valores)]],K718+FluxoCaixa101315141918[[#This Row],[Valores Receitas / Despesas]])</f>
        <v>-170940.36000000007</v>
      </c>
      <c r="L719" s="5">
        <f>IF(FluxoCaixa101315141918[[#This Row],[Entrada / Saída]]="Saída",FluxoCaixa101315141918[[#This Row],[R$ (Valores)]]*-1,FluxoCaixa101315141918[[#This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IF(FluxoCaixa101315141918[[#This Row],[Movimento ]]="Saldo Inicial",FluxoCaixa101315141918[[#This Row],[R$ (Valores)]],K719+FluxoCaixa101315141918[[#This Row],[Valores Receitas / Despesas]])</f>
        <v>-170940.36000000007</v>
      </c>
      <c r="L720" s="5">
        <f>IF(FluxoCaixa101315141918[[#This Row],[Entrada / Saída]]="Saída",FluxoCaixa101315141918[[#This Row],[R$ (Valores)]]*-1,FluxoCaixa101315141918[[#This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IF(FluxoCaixa101315141918[[#This Row],[Movimento ]]="Saldo Inicial",FluxoCaixa101315141918[[#This Row],[R$ (Valores)]],K720+FluxoCaixa101315141918[[#This Row],[Valores Receitas / Despesas]])</f>
        <v>-170940.36000000007</v>
      </c>
      <c r="L721" s="5">
        <f>IF(FluxoCaixa101315141918[[#This Row],[Entrada / Saída]]="Saída",FluxoCaixa101315141918[[#This Row],[R$ (Valores)]]*-1,FluxoCaixa101315141918[[#This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IF(FluxoCaixa101315141918[[#This Row],[Movimento ]]="Saldo Inicial",FluxoCaixa101315141918[[#This Row],[R$ (Valores)]],K721+FluxoCaixa101315141918[[#This Row],[Valores Receitas / Despesas]])</f>
        <v>-170940.36000000007</v>
      </c>
      <c r="L722" s="5">
        <f>IF(FluxoCaixa101315141918[[#This Row],[Entrada / Saída]]="Saída",FluxoCaixa101315141918[[#This Row],[R$ (Valores)]]*-1,FluxoCaixa101315141918[[#This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IF(FluxoCaixa101315141918[[#This Row],[Movimento ]]="Saldo Inicial",FluxoCaixa101315141918[[#This Row],[R$ (Valores)]],K722+FluxoCaixa101315141918[[#This Row],[Valores Receitas / Despesas]])</f>
        <v>-170940.36000000007</v>
      </c>
      <c r="L723" s="5">
        <f>IF(FluxoCaixa101315141918[[#This Row],[Entrada / Saída]]="Saída",FluxoCaixa101315141918[[#This Row],[R$ (Valores)]]*-1,FluxoCaixa101315141918[[#This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IF(FluxoCaixa101315141918[[#This Row],[Movimento ]]="Saldo Inicial",FluxoCaixa101315141918[[#This Row],[R$ (Valores)]],K723+FluxoCaixa101315141918[[#This Row],[Valores Receitas / Despesas]])</f>
        <v>-170940.36000000007</v>
      </c>
      <c r="L724" s="5">
        <f>IF(FluxoCaixa101315141918[[#This Row],[Entrada / Saída]]="Saída",FluxoCaixa101315141918[[#This Row],[R$ (Valores)]]*-1,FluxoCaixa101315141918[[#This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IF(FluxoCaixa101315141918[[#This Row],[Movimento ]]="Saldo Inicial",FluxoCaixa101315141918[[#This Row],[R$ (Valores)]],K724+FluxoCaixa101315141918[[#This Row],[Valores Receitas / Despesas]])</f>
        <v>-170940.36000000007</v>
      </c>
      <c r="L725" s="5">
        <f>IF(FluxoCaixa101315141918[[#This Row],[Entrada / Saída]]="Saída",FluxoCaixa101315141918[[#This Row],[R$ (Valores)]]*-1,FluxoCaixa101315141918[[#This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IF(FluxoCaixa101315141918[[#This Row],[Movimento ]]="Saldo Inicial",FluxoCaixa101315141918[[#This Row],[R$ (Valores)]],K725+FluxoCaixa101315141918[[#This Row],[Valores Receitas / Despesas]])</f>
        <v>-170940.36000000007</v>
      </c>
      <c r="L726" s="5">
        <f>IF(FluxoCaixa101315141918[[#This Row],[Entrada / Saída]]="Saída",FluxoCaixa101315141918[[#This Row],[R$ (Valores)]]*-1,FluxoCaixa101315141918[[#This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IF(FluxoCaixa101315141918[[#This Row],[Movimento ]]="Saldo Inicial",FluxoCaixa101315141918[[#This Row],[R$ (Valores)]],K726+FluxoCaixa101315141918[[#This Row],[Valores Receitas / Despesas]])</f>
        <v>-170940.36000000007</v>
      </c>
      <c r="L727" s="5">
        <f>IF(FluxoCaixa101315141918[[#This Row],[Entrada / Saída]]="Saída",FluxoCaixa101315141918[[#This Row],[R$ (Valores)]]*-1,FluxoCaixa101315141918[[#This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IF(FluxoCaixa101315141918[[#This Row],[Movimento ]]="Saldo Inicial",FluxoCaixa101315141918[[#This Row],[R$ (Valores)]],K727+FluxoCaixa101315141918[[#This Row],[Valores Receitas / Despesas]])</f>
        <v>-170940.36000000007</v>
      </c>
      <c r="L728" s="5">
        <f>IF(FluxoCaixa101315141918[[#This Row],[Entrada / Saída]]="Saída",FluxoCaixa101315141918[[#This Row],[R$ (Valores)]]*-1,FluxoCaixa101315141918[[#This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IF(FluxoCaixa101315141918[[#This Row],[Movimento ]]="Saldo Inicial",FluxoCaixa101315141918[[#This Row],[R$ (Valores)]],K728+FluxoCaixa101315141918[[#This Row],[Valores Receitas / Despesas]])</f>
        <v>-170940.36000000007</v>
      </c>
      <c r="L729" s="5">
        <f>IF(FluxoCaixa101315141918[[#This Row],[Entrada / Saída]]="Saída",FluxoCaixa101315141918[[#This Row],[R$ (Valores)]]*-1,FluxoCaixa101315141918[[#This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IF(FluxoCaixa101315141918[[#This Row],[Movimento ]]="Saldo Inicial",FluxoCaixa101315141918[[#This Row],[R$ (Valores)]],K729+FluxoCaixa101315141918[[#This Row],[Valores Receitas / Despesas]])</f>
        <v>-170940.36000000007</v>
      </c>
      <c r="L730" s="5">
        <f>IF(FluxoCaixa101315141918[[#This Row],[Entrada / Saída]]="Saída",FluxoCaixa101315141918[[#This Row],[R$ (Valores)]]*-1,FluxoCaixa101315141918[[#This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IF(FluxoCaixa101315141918[[#This Row],[Movimento ]]="Saldo Inicial",FluxoCaixa101315141918[[#This Row],[R$ (Valores)]],K730+FluxoCaixa101315141918[[#This Row],[Valores Receitas / Despesas]])</f>
        <v>-170940.36000000007</v>
      </c>
      <c r="L731" s="5">
        <f>IF(FluxoCaixa101315141918[[#This Row],[Entrada / Saída]]="Saída",FluxoCaixa101315141918[[#This Row],[R$ (Valores)]]*-1,FluxoCaixa101315141918[[#This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IF(FluxoCaixa101315141918[[#This Row],[Movimento ]]="Saldo Inicial",FluxoCaixa101315141918[[#This Row],[R$ (Valores)]],K731+FluxoCaixa101315141918[[#This Row],[Valores Receitas / Despesas]])</f>
        <v>-170940.36000000007</v>
      </c>
      <c r="L732" s="5">
        <f>IF(FluxoCaixa101315141918[[#This Row],[Entrada / Saída]]="Saída",FluxoCaixa101315141918[[#This Row],[R$ (Valores)]]*-1,FluxoCaixa101315141918[[#This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IF(FluxoCaixa101315141918[[#This Row],[Movimento ]]="Saldo Inicial",FluxoCaixa101315141918[[#This Row],[R$ (Valores)]],K732+FluxoCaixa101315141918[[#This Row],[Valores Receitas / Despesas]])</f>
        <v>-170940.36000000007</v>
      </c>
      <c r="L733" s="17">
        <f>IF(FluxoCaixa101315141918[[#This Row],[Entrada / Saída]]="Saída",FluxoCaixa101315141918[[#This Row],[R$ (Valores)]]*-1,FluxoCaixa101315141918[[#This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IF(FluxoCaixa101315141918[[#This Row],[Movimento ]]="Saldo Inicial",FluxoCaixa101315141918[[#This Row],[R$ (Valores)]],K733+FluxoCaixa101315141918[[#This Row],[Valores Receitas / Despesas]])</f>
        <v>-170940.36000000007</v>
      </c>
      <c r="L734" s="5">
        <f>IF(FluxoCaixa101315141918[[#This Row],[Entrada / Saída]]="Saída",FluxoCaixa101315141918[[#This Row],[R$ (Valores)]]*-1,FluxoCaixa101315141918[[#This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IF(FluxoCaixa101315141918[[#This Row],[Movimento ]]="Saldo Inicial",FluxoCaixa101315141918[[#This Row],[R$ (Valores)]],K734+FluxoCaixa101315141918[[#This Row],[Valores Receitas / Despesas]])</f>
        <v>-170940.36000000007</v>
      </c>
      <c r="L735" s="5">
        <f>IF(FluxoCaixa101315141918[[#This Row],[Entrada / Saída]]="Saída",FluxoCaixa101315141918[[#This Row],[R$ (Valores)]]*-1,FluxoCaixa101315141918[[#This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IF(FluxoCaixa101315141918[[#This Row],[Movimento ]]="Saldo Inicial",FluxoCaixa101315141918[[#This Row],[R$ (Valores)]],K735+FluxoCaixa101315141918[[#This Row],[Valores Receitas / Despesas]])</f>
        <v>-170940.36000000007</v>
      </c>
      <c r="L736" s="5">
        <f>IF(FluxoCaixa101315141918[[#This Row],[Entrada / Saída]]="Saída",FluxoCaixa101315141918[[#This Row],[R$ (Valores)]]*-1,FluxoCaixa101315141918[[#This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IF(FluxoCaixa101315141918[[#This Row],[Movimento ]]="Saldo Inicial",FluxoCaixa101315141918[[#This Row],[R$ (Valores)]],K736+FluxoCaixa101315141918[[#This Row],[Valores Receitas / Despesas]])</f>
        <v>-170940.36000000007</v>
      </c>
      <c r="L737" s="5">
        <f>IF(FluxoCaixa101315141918[[#This Row],[Entrada / Saída]]="Saída",FluxoCaixa101315141918[[#This Row],[R$ (Valores)]]*-1,FluxoCaixa101315141918[[#This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IF(FluxoCaixa101315141918[[#This Row],[Movimento ]]="Saldo Inicial",FluxoCaixa101315141918[[#This Row],[R$ (Valores)]],K737+FluxoCaixa101315141918[[#This Row],[Valores Receitas / Despesas]])</f>
        <v>-170940.36000000007</v>
      </c>
      <c r="L738" s="5">
        <f>IF(FluxoCaixa101315141918[[#This Row],[Entrada / Saída]]="Saída",FluxoCaixa101315141918[[#This Row],[R$ (Valores)]]*-1,FluxoCaixa101315141918[[#This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IF(FluxoCaixa101315141918[[#This Row],[Movimento ]]="Saldo Inicial",FluxoCaixa101315141918[[#This Row],[R$ (Valores)]],K738+FluxoCaixa101315141918[[#This Row],[Valores Receitas / Despesas]])</f>
        <v>-170940.36000000007</v>
      </c>
      <c r="L739" s="5">
        <f>IF(FluxoCaixa101315141918[[#This Row],[Entrada / Saída]]="Saída",FluxoCaixa101315141918[[#This Row],[R$ (Valores)]]*-1,FluxoCaixa101315141918[[#This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IF(FluxoCaixa101315141918[[#This Row],[Movimento ]]="Saldo Inicial",FluxoCaixa101315141918[[#This Row],[R$ (Valores)]],K739+FluxoCaixa101315141918[[#This Row],[Valores Receitas / Despesas]])</f>
        <v>-170940.36000000007</v>
      </c>
      <c r="L740" s="5">
        <f>IF(FluxoCaixa101315141918[[#This Row],[Entrada / Saída]]="Saída",FluxoCaixa101315141918[[#This Row],[R$ (Valores)]]*-1,FluxoCaixa101315141918[[#This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IF(FluxoCaixa101315141918[[#This Row],[Movimento ]]="Saldo Inicial",FluxoCaixa101315141918[[#This Row],[R$ (Valores)]],K740+FluxoCaixa101315141918[[#This Row],[Valores Receitas / Despesas]])</f>
        <v>-170940.36000000007</v>
      </c>
      <c r="L741" s="5">
        <f>IF(FluxoCaixa101315141918[[#This Row],[Entrada / Saída]]="Saída",FluxoCaixa101315141918[[#This Row],[R$ (Valores)]]*-1,FluxoCaixa101315141918[[#This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IF(FluxoCaixa101315141918[[#This Row],[Movimento ]]="Saldo Inicial",FluxoCaixa101315141918[[#This Row],[R$ (Valores)]],K741+FluxoCaixa101315141918[[#This Row],[Valores Receitas / Despesas]])</f>
        <v>-170940.36000000007</v>
      </c>
      <c r="L742" s="5">
        <f>IF(FluxoCaixa101315141918[[#This Row],[Entrada / Saída]]="Saída",FluxoCaixa101315141918[[#This Row],[R$ (Valores)]]*-1,FluxoCaixa101315141918[[#This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IF(FluxoCaixa101315141918[[#This Row],[Movimento ]]="Saldo Inicial",FluxoCaixa101315141918[[#This Row],[R$ (Valores)]],K742+FluxoCaixa101315141918[[#This Row],[Valores Receitas / Despesas]])</f>
        <v>-170940.36000000007</v>
      </c>
      <c r="L743" s="5">
        <f>IF(FluxoCaixa101315141918[[#This Row],[Entrada / Saída]]="Saída",FluxoCaixa101315141918[[#This Row],[R$ (Valores)]]*-1,FluxoCaixa101315141918[[#This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IF(FluxoCaixa101315141918[[#This Row],[Movimento ]]="Saldo Inicial",FluxoCaixa101315141918[[#This Row],[R$ (Valores)]],K743+FluxoCaixa101315141918[[#This Row],[Valores Receitas / Despesas]])</f>
        <v>-170940.36000000007</v>
      </c>
      <c r="L744" s="5">
        <f>IF(FluxoCaixa101315141918[[#This Row],[Entrada / Saída]]="Saída",FluxoCaixa101315141918[[#This Row],[R$ (Valores)]]*-1,FluxoCaixa101315141918[[#This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IF(FluxoCaixa101315141918[[#This Row],[Movimento ]]="Saldo Inicial",FluxoCaixa101315141918[[#This Row],[R$ (Valores)]],K744+FluxoCaixa101315141918[[#This Row],[Valores Receitas / Despesas]])</f>
        <v>-170940.36000000007</v>
      </c>
      <c r="L745" s="5">
        <f>IF(FluxoCaixa101315141918[[#This Row],[Entrada / Saída]]="Saída",FluxoCaixa101315141918[[#This Row],[R$ (Valores)]]*-1,FluxoCaixa101315141918[[#This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IF(FluxoCaixa101315141918[[#This Row],[Movimento ]]="Saldo Inicial",FluxoCaixa101315141918[[#This Row],[R$ (Valores)]],K745+FluxoCaixa101315141918[[#This Row],[Valores Receitas / Despesas]])</f>
        <v>-170940.36000000007</v>
      </c>
      <c r="L746" s="5">
        <f>IF(FluxoCaixa101315141918[[#This Row],[Entrada / Saída]]="Saída",FluxoCaixa101315141918[[#This Row],[R$ (Valores)]]*-1,FluxoCaixa101315141918[[#This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IF(FluxoCaixa101315141918[[#This Row],[Movimento ]]="Saldo Inicial",FluxoCaixa101315141918[[#This Row],[R$ (Valores)]],K746+FluxoCaixa101315141918[[#This Row],[Valores Receitas / Despesas]])</f>
        <v>-170940.36000000007</v>
      </c>
      <c r="L747" s="5">
        <f>IF(FluxoCaixa101315141918[[#This Row],[Entrada / Saída]]="Saída",FluxoCaixa101315141918[[#This Row],[R$ (Valores)]]*-1,FluxoCaixa101315141918[[#This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IF(FluxoCaixa101315141918[[#This Row],[Movimento ]]="Saldo Inicial",FluxoCaixa101315141918[[#This Row],[R$ (Valores)]],K747+FluxoCaixa101315141918[[#This Row],[Valores Receitas / Despesas]])</f>
        <v>-170940.36000000007</v>
      </c>
      <c r="L748" s="5">
        <f>IF(FluxoCaixa101315141918[[#This Row],[Entrada / Saída]]="Saída",FluxoCaixa101315141918[[#This Row],[R$ (Valores)]]*-1,FluxoCaixa101315141918[[#This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IF(FluxoCaixa101315141918[[#This Row],[Movimento ]]="Saldo Inicial",FluxoCaixa101315141918[[#This Row],[R$ (Valores)]],K748+FluxoCaixa101315141918[[#This Row],[Valores Receitas / Despesas]])</f>
        <v>-170940.36000000007</v>
      </c>
      <c r="L749" s="5">
        <f>IF(FluxoCaixa101315141918[[#This Row],[Entrada / Saída]]="Saída",FluxoCaixa101315141918[[#This Row],[R$ (Valores)]]*-1,FluxoCaixa101315141918[[#This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IF(FluxoCaixa101315141918[[#This Row],[Movimento ]]="Saldo Inicial",FluxoCaixa101315141918[[#This Row],[R$ (Valores)]],K749+FluxoCaixa101315141918[[#This Row],[Valores Receitas / Despesas]])</f>
        <v>-170940.36000000007</v>
      </c>
      <c r="L750" s="5">
        <f>IF(FluxoCaixa101315141918[[#This Row],[Entrada / Saída]]="Saída",FluxoCaixa101315141918[[#This Row],[R$ (Valores)]]*-1,FluxoCaixa101315141918[[#This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IF(FluxoCaixa101315141918[[#This Row],[Movimento ]]="Saldo Inicial",FluxoCaixa101315141918[[#This Row],[R$ (Valores)]],K750+FluxoCaixa101315141918[[#This Row],[Valores Receitas / Despesas]])</f>
        <v>-170940.36000000007</v>
      </c>
      <c r="L751" s="5">
        <f>IF(FluxoCaixa101315141918[[#This Row],[Entrada / Saída]]="Saída",FluxoCaixa101315141918[[#This Row],[R$ (Valores)]]*-1,FluxoCaixa101315141918[[#This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IF(FluxoCaixa101315141918[[#This Row],[Movimento ]]="Saldo Inicial",FluxoCaixa101315141918[[#This Row],[R$ (Valores)]],K751+FluxoCaixa101315141918[[#This Row],[Valores Receitas / Despesas]])</f>
        <v>-170940.36000000007</v>
      </c>
      <c r="L752" s="5">
        <f>IF(FluxoCaixa101315141918[[#This Row],[Entrada / Saída]]="Saída",FluxoCaixa101315141918[[#This Row],[R$ (Valores)]]*-1,FluxoCaixa101315141918[[#This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IF(FluxoCaixa101315141918[[#This Row],[Movimento ]]="Saldo Inicial",FluxoCaixa101315141918[[#This Row],[R$ (Valores)]],K752+FluxoCaixa101315141918[[#This Row],[Valores Receitas / Despesas]])</f>
        <v>-170940.36000000007</v>
      </c>
      <c r="L753" s="5">
        <f>IF(FluxoCaixa101315141918[[#This Row],[Entrada / Saída]]="Saída",FluxoCaixa101315141918[[#This Row],[R$ (Valores)]]*-1,FluxoCaixa101315141918[[#This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IF(FluxoCaixa101315141918[[#This Row],[Movimento ]]="Saldo Inicial",FluxoCaixa101315141918[[#This Row],[R$ (Valores)]],K753+FluxoCaixa101315141918[[#This Row],[Valores Receitas / Despesas]])</f>
        <v>-170940.36000000007</v>
      </c>
      <c r="L754" s="5">
        <f>IF(FluxoCaixa101315141918[[#This Row],[Entrada / Saída]]="Saída",FluxoCaixa101315141918[[#This Row],[R$ (Valores)]]*-1,FluxoCaixa101315141918[[#This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IF(FluxoCaixa101315141918[[#This Row],[Movimento ]]="Saldo Inicial",FluxoCaixa101315141918[[#This Row],[R$ (Valores)]],K754+FluxoCaixa101315141918[[#This Row],[Valores Receitas / Despesas]])</f>
        <v>-170940.36000000007</v>
      </c>
      <c r="L755" s="5">
        <f>IF(FluxoCaixa101315141918[[#This Row],[Entrada / Saída]]="Saída",FluxoCaixa101315141918[[#This Row],[R$ (Valores)]]*-1,FluxoCaixa101315141918[[#This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IF(FluxoCaixa101315141918[[#This Row],[Movimento ]]="Saldo Inicial",FluxoCaixa101315141918[[#This Row],[R$ (Valores)]],K755+FluxoCaixa101315141918[[#This Row],[Valores Receitas / Despesas]])</f>
        <v>-170940.36000000007</v>
      </c>
      <c r="L756" s="5">
        <f>IF(FluxoCaixa101315141918[[#This Row],[Entrada / Saída]]="Saída",FluxoCaixa101315141918[[#This Row],[R$ (Valores)]]*-1,FluxoCaixa101315141918[[#This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IF(FluxoCaixa101315141918[[#This Row],[Movimento ]]="Saldo Inicial",FluxoCaixa101315141918[[#This Row],[R$ (Valores)]],K756+FluxoCaixa101315141918[[#This Row],[Valores Receitas / Despesas]])</f>
        <v>-170940.36000000007</v>
      </c>
      <c r="L757" s="5">
        <f>IF(FluxoCaixa101315141918[[#This Row],[Entrada / Saída]]="Saída",FluxoCaixa101315141918[[#This Row],[R$ (Valores)]]*-1,FluxoCaixa101315141918[[#This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IF(FluxoCaixa101315141918[[#This Row],[Movimento ]]="Saldo Inicial",FluxoCaixa101315141918[[#This Row],[R$ (Valores)]],K757+FluxoCaixa101315141918[[#This Row],[Valores Receitas / Despesas]])</f>
        <v>-170940.36000000007</v>
      </c>
      <c r="L758" s="5">
        <f>IF(FluxoCaixa101315141918[[#This Row],[Entrada / Saída]]="Saída",FluxoCaixa101315141918[[#This Row],[R$ (Valores)]]*-1,FluxoCaixa101315141918[[#This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IF(FluxoCaixa101315141918[[#This Row],[Movimento ]]="Saldo Inicial",FluxoCaixa101315141918[[#This Row],[R$ (Valores)]],K758+FluxoCaixa101315141918[[#This Row],[Valores Receitas / Despesas]])</f>
        <v>-170940.36000000007</v>
      </c>
      <c r="L759" s="5">
        <f>IF(FluxoCaixa101315141918[[#This Row],[Entrada / Saída]]="Saída",FluxoCaixa101315141918[[#This Row],[R$ (Valores)]]*-1,FluxoCaixa101315141918[[#This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IF(FluxoCaixa101315141918[[#This Row],[Movimento ]]="Saldo Inicial",FluxoCaixa101315141918[[#This Row],[R$ (Valores)]],K759+FluxoCaixa101315141918[[#This Row],[Valores Receitas / Despesas]])</f>
        <v>-170940.36000000007</v>
      </c>
      <c r="L760" s="5">
        <f>IF(FluxoCaixa101315141918[[#This Row],[Entrada / Saída]]="Saída",FluxoCaixa101315141918[[#This Row],[R$ (Valores)]]*-1,FluxoCaixa101315141918[[#This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IF(FluxoCaixa101315141918[[#This Row],[Movimento ]]="Saldo Inicial",FluxoCaixa101315141918[[#This Row],[R$ (Valores)]],K760+FluxoCaixa101315141918[[#This Row],[Valores Receitas / Despesas]])</f>
        <v>-170940.36000000007</v>
      </c>
      <c r="L761" s="5">
        <f>IF(FluxoCaixa101315141918[[#This Row],[Entrada / Saída]]="Saída",FluxoCaixa101315141918[[#This Row],[R$ (Valores)]]*-1,FluxoCaixa101315141918[[#This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IF(FluxoCaixa101315141918[[#This Row],[Movimento ]]="Saldo Inicial",FluxoCaixa101315141918[[#This Row],[R$ (Valores)]],K761+FluxoCaixa101315141918[[#This Row],[Valores Receitas / Despesas]])</f>
        <v>-170940.36000000007</v>
      </c>
      <c r="L762" s="5">
        <f>IF(FluxoCaixa101315141918[[#This Row],[Entrada / Saída]]="Saída",FluxoCaixa101315141918[[#This Row],[R$ (Valores)]]*-1,FluxoCaixa101315141918[[#This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IF(FluxoCaixa101315141918[[#This Row],[Movimento ]]="Saldo Inicial",FluxoCaixa101315141918[[#This Row],[R$ (Valores)]],K762+FluxoCaixa101315141918[[#This Row],[Valores Receitas / Despesas]])</f>
        <v>-170940.36000000007</v>
      </c>
      <c r="L763" s="5">
        <f>IF(FluxoCaixa101315141918[[#This Row],[Entrada / Saída]]="Saída",FluxoCaixa101315141918[[#This Row],[R$ (Valores)]]*-1,FluxoCaixa101315141918[[#This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IF(FluxoCaixa101315141918[[#This Row],[Movimento ]]="Saldo Inicial",FluxoCaixa101315141918[[#This Row],[R$ (Valores)]],K763+FluxoCaixa101315141918[[#This Row],[Valores Receitas / Despesas]])</f>
        <v>-170940.36000000007</v>
      </c>
      <c r="L764" s="5">
        <f>IF(FluxoCaixa101315141918[[#This Row],[Entrada / Saída]]="Saída",FluxoCaixa101315141918[[#This Row],[R$ (Valores)]]*-1,FluxoCaixa101315141918[[#This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IF(FluxoCaixa101315141918[[#This Row],[Movimento ]]="Saldo Inicial",FluxoCaixa101315141918[[#This Row],[R$ (Valores)]],K764+FluxoCaixa101315141918[[#This Row],[Valores Receitas / Despesas]])</f>
        <v>-170940.36000000007</v>
      </c>
      <c r="L765" s="5">
        <f>IF(FluxoCaixa101315141918[[#This Row],[Entrada / Saída]]="Saída",FluxoCaixa101315141918[[#This Row],[R$ (Valores)]]*-1,FluxoCaixa101315141918[[#This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IF(FluxoCaixa101315141918[[#This Row],[Movimento ]]="Saldo Inicial",FluxoCaixa101315141918[[#This Row],[R$ (Valores)]],K765+FluxoCaixa101315141918[[#This Row],[Valores Receitas / Despesas]])</f>
        <v>-170940.36000000007</v>
      </c>
      <c r="L766" s="53">
        <f>IF(FluxoCaixa101315141918[[#This Row],[Entrada / Saída]]="Saída",FluxoCaixa101315141918[[#This Row],[R$ (Valores)]]*-1,FluxoCaixa101315141918[[#This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IF(FluxoCaixa101315141918[[#This Row],[Movimento ]]="Saldo Inicial",FluxoCaixa101315141918[[#This Row],[R$ (Valores)]],K766+FluxoCaixa101315141918[[#This Row],[Valores Receitas / Despesas]])</f>
        <v>-170940.36000000007</v>
      </c>
      <c r="L767" s="53">
        <f>IF(FluxoCaixa101315141918[[#This Row],[Entrada / Saída]]="Saída",FluxoCaixa101315141918[[#This Row],[R$ (Valores)]]*-1,FluxoCaixa101315141918[[#This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IF(FluxoCaixa101315141918[[#This Row],[Movimento ]]="Saldo Inicial",FluxoCaixa101315141918[[#This Row],[R$ (Valores)]],K767+FluxoCaixa101315141918[[#This Row],[Valores Receitas / Despesas]])</f>
        <v>-170940.36000000007</v>
      </c>
      <c r="L768" s="53">
        <f>IF(FluxoCaixa101315141918[[#This Row],[Entrada / Saída]]="Saída",FluxoCaixa101315141918[[#This Row],[R$ (Valores)]]*-1,FluxoCaixa101315141918[[#This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IF(FluxoCaixa101315141918[[#This Row],[Movimento ]]="Saldo Inicial",FluxoCaixa101315141918[[#This Row],[R$ (Valores)]],K768+FluxoCaixa101315141918[[#This Row],[Valores Receitas / Despesas]])</f>
        <v>-170940.36000000007</v>
      </c>
      <c r="L769" s="53">
        <f>IF(FluxoCaixa101315141918[[#This Row],[Entrada / Saída]]="Saída",FluxoCaixa101315141918[[#This Row],[R$ (Valores)]]*-1,FluxoCaixa101315141918[[#This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IF(FluxoCaixa101315141918[[#This Row],[Movimento ]]="Saldo Inicial",FluxoCaixa101315141918[[#This Row],[R$ (Valores)]],K769+FluxoCaixa101315141918[[#This Row],[Valores Receitas / Despesas]])</f>
        <v>-170940.36000000007</v>
      </c>
      <c r="L770" s="53">
        <f>IF(FluxoCaixa101315141918[[#This Row],[Entrada / Saída]]="Saída",FluxoCaixa101315141918[[#This Row],[R$ (Valores)]]*-1,FluxoCaixa101315141918[[#This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IF(FluxoCaixa101315141918[[#This Row],[Movimento ]]="Saldo Inicial",FluxoCaixa101315141918[[#This Row],[R$ (Valores)]],K770+FluxoCaixa101315141918[[#This Row],[Valores Receitas / Despesas]])</f>
        <v>-170940.36000000007</v>
      </c>
      <c r="L771" s="53">
        <f>IF(FluxoCaixa101315141918[[#This Row],[Entrada / Saída]]="Saída",FluxoCaixa101315141918[[#This Row],[R$ (Valores)]]*-1,FluxoCaixa101315141918[[#This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IF(FluxoCaixa101315141918[[#This Row],[Movimento ]]="Saldo Inicial",FluxoCaixa101315141918[[#This Row],[R$ (Valores)]],K771+FluxoCaixa101315141918[[#This Row],[Valores Receitas / Despesas]])</f>
        <v>-170940.36000000007</v>
      </c>
      <c r="L772" s="53">
        <f>IF(FluxoCaixa101315141918[[#This Row],[Entrada / Saída]]="Saída",FluxoCaixa101315141918[[#This Row],[R$ (Valores)]]*-1,FluxoCaixa101315141918[[#This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IF(FluxoCaixa101315141918[[#This Row],[Movimento ]]="Saldo Inicial",FluxoCaixa101315141918[[#This Row],[R$ (Valores)]],K772+FluxoCaixa101315141918[[#This Row],[Valores Receitas / Despesas]])</f>
        <v>-170940.36000000007</v>
      </c>
      <c r="L773" s="53">
        <f>IF(FluxoCaixa101315141918[[#This Row],[Entrada / Saída]]="Saída",FluxoCaixa101315141918[[#This Row],[R$ (Valores)]]*-1,FluxoCaixa101315141918[[#This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IF(FluxoCaixa101315141918[[#This Row],[Movimento ]]="Saldo Inicial",FluxoCaixa101315141918[[#This Row],[R$ (Valores)]],K773+FluxoCaixa101315141918[[#This Row],[Valores Receitas / Despesas]])</f>
        <v>-170940.36000000007</v>
      </c>
      <c r="L774" s="53">
        <f>IF(FluxoCaixa101315141918[[#This Row],[Entrada / Saída]]="Saída",FluxoCaixa101315141918[[#This Row],[R$ (Valores)]]*-1,FluxoCaixa101315141918[[#This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IF(FluxoCaixa101315141918[[#This Row],[Movimento ]]="Saldo Inicial",FluxoCaixa101315141918[[#This Row],[R$ (Valores)]],K774+FluxoCaixa101315141918[[#This Row],[Valores Receitas / Despesas]])</f>
        <v>-170940.36000000007</v>
      </c>
      <c r="L775" s="53">
        <f>IF(FluxoCaixa101315141918[[#This Row],[Entrada / Saída]]="Saída",FluxoCaixa101315141918[[#This Row],[R$ (Valores)]]*-1,FluxoCaixa101315141918[[#This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IF(FluxoCaixa101315141918[[#This Row],[Movimento ]]="Saldo Inicial",FluxoCaixa101315141918[[#This Row],[R$ (Valores)]],K775+FluxoCaixa101315141918[[#This Row],[Valores Receitas / Despesas]])</f>
        <v>-170940.36000000007</v>
      </c>
      <c r="L776" s="53">
        <f>IF(FluxoCaixa101315141918[[#This Row],[Entrada / Saída]]="Saída",FluxoCaixa101315141918[[#This Row],[R$ (Valores)]]*-1,FluxoCaixa101315141918[[#This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IF(FluxoCaixa101315141918[[#This Row],[Movimento ]]="Saldo Inicial",FluxoCaixa101315141918[[#This Row],[R$ (Valores)]],K776+FluxoCaixa101315141918[[#This Row],[Valores Receitas / Despesas]])</f>
        <v>-170940.36000000007</v>
      </c>
      <c r="L777" s="53">
        <f>IF(FluxoCaixa101315141918[[#This Row],[Entrada / Saída]]="Saída",FluxoCaixa101315141918[[#This Row],[R$ (Valores)]]*-1,FluxoCaixa101315141918[[#This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IF(FluxoCaixa101315141918[[#This Row],[Movimento ]]="Saldo Inicial",FluxoCaixa101315141918[[#This Row],[R$ (Valores)]],K777+FluxoCaixa101315141918[[#This Row],[Valores Receitas / Despesas]])</f>
        <v>-170940.36000000007</v>
      </c>
      <c r="L778" s="53">
        <f>IF(FluxoCaixa101315141918[[#This Row],[Entrada / Saída]]="Saída",FluxoCaixa101315141918[[#This Row],[R$ (Valores)]]*-1,FluxoCaixa101315141918[[#This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IF(FluxoCaixa101315141918[[#This Row],[Movimento ]]="Saldo Inicial",FluxoCaixa101315141918[[#This Row],[R$ (Valores)]],K778+FluxoCaixa101315141918[[#This Row],[Valores Receitas / Despesas]])</f>
        <v>-170940.36000000007</v>
      </c>
      <c r="L779" s="53">
        <f>IF(FluxoCaixa101315141918[[#This Row],[Entrada / Saída]]="Saída",FluxoCaixa101315141918[[#This Row],[R$ (Valores)]]*-1,FluxoCaixa101315141918[[#This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IF(FluxoCaixa101315141918[[#This Row],[Movimento ]]="Saldo Inicial",FluxoCaixa101315141918[[#This Row],[R$ (Valores)]],K779+FluxoCaixa101315141918[[#This Row],[Valores Receitas / Despesas]])</f>
        <v>-170940.36000000007</v>
      </c>
      <c r="L780" s="53">
        <f>IF(FluxoCaixa101315141918[[#This Row],[Entrada / Saída]]="Saída",FluxoCaixa101315141918[[#This Row],[R$ (Valores)]]*-1,FluxoCaixa101315141918[[#This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IF(FluxoCaixa101315141918[[#This Row],[Movimento ]]="Saldo Inicial",FluxoCaixa101315141918[[#This Row],[R$ (Valores)]],K780+FluxoCaixa101315141918[[#This Row],[Valores Receitas / Despesas]])</f>
        <v>-170940.36000000007</v>
      </c>
      <c r="L781" s="53">
        <f>IF(FluxoCaixa101315141918[[#This Row],[Entrada / Saída]]="Saída",FluxoCaixa101315141918[[#This Row],[R$ (Valores)]]*-1,FluxoCaixa101315141918[[#This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IF(FluxoCaixa101315141918[[#This Row],[Movimento ]]="Saldo Inicial",FluxoCaixa101315141918[[#This Row],[R$ (Valores)]],K781+FluxoCaixa101315141918[[#This Row],[Valores Receitas / Despesas]])</f>
        <v>-170940.36000000007</v>
      </c>
      <c r="L782" s="53">
        <f>IF(FluxoCaixa101315141918[[#This Row],[Entrada / Saída]]="Saída",FluxoCaixa101315141918[[#This Row],[R$ (Valores)]]*-1,FluxoCaixa101315141918[[#This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IF(FluxoCaixa101315141918[[#This Row],[Movimento ]]="Saldo Inicial",FluxoCaixa101315141918[[#This Row],[R$ (Valores)]],K782+FluxoCaixa101315141918[[#This Row],[Valores Receitas / Despesas]])</f>
        <v>-170940.36000000007</v>
      </c>
      <c r="L783" s="53">
        <f>IF(FluxoCaixa101315141918[[#This Row],[Entrada / Saída]]="Saída",FluxoCaixa101315141918[[#This Row],[R$ (Valores)]]*-1,FluxoCaixa101315141918[[#This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IF(FluxoCaixa101315141918[[#This Row],[Movimento ]]="Saldo Inicial",FluxoCaixa101315141918[[#This Row],[R$ (Valores)]],K783+FluxoCaixa101315141918[[#This Row],[Valores Receitas / Despesas]])</f>
        <v>-170940.36000000007</v>
      </c>
      <c r="L784" s="53">
        <f>IF(FluxoCaixa101315141918[[#This Row],[Entrada / Saída]]="Saída",FluxoCaixa101315141918[[#This Row],[R$ (Valores)]]*-1,FluxoCaixa101315141918[[#This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IF(FluxoCaixa101315141918[[#This Row],[Movimento ]]="Saldo Inicial",FluxoCaixa101315141918[[#This Row],[R$ (Valores)]],K784+FluxoCaixa101315141918[[#This Row],[Valores Receitas / Despesas]])</f>
        <v>-170940.36000000007</v>
      </c>
      <c r="L785" s="53">
        <f>IF(FluxoCaixa101315141918[[#This Row],[Entrada / Saída]]="Saída",FluxoCaixa101315141918[[#This Row],[R$ (Valores)]]*-1,FluxoCaixa101315141918[[#This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IF(FluxoCaixa101315141918[[#This Row],[Movimento ]]="Saldo Inicial",FluxoCaixa101315141918[[#This Row],[R$ (Valores)]],K785+FluxoCaixa101315141918[[#This Row],[Valores Receitas / Despesas]])</f>
        <v>-170940.36000000007</v>
      </c>
      <c r="L786" s="53">
        <f>IF(FluxoCaixa101315141918[[#This Row],[Entrada / Saída]]="Saída",FluxoCaixa101315141918[[#This Row],[R$ (Valores)]]*-1,FluxoCaixa101315141918[[#This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IF(FluxoCaixa101315141918[[#This Row],[Movimento ]]="Saldo Inicial",FluxoCaixa101315141918[[#This Row],[R$ (Valores)]],K786+FluxoCaixa101315141918[[#This Row],[Valores Receitas / Despesas]])</f>
        <v>-170940.36000000007</v>
      </c>
      <c r="L787" s="53">
        <f>IF(FluxoCaixa101315141918[[#This Row],[Entrada / Saída]]="Saída",FluxoCaixa101315141918[[#This Row],[R$ (Valores)]]*-1,FluxoCaixa101315141918[[#This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IF(FluxoCaixa101315141918[[#This Row],[Movimento ]]="Saldo Inicial",FluxoCaixa101315141918[[#This Row],[R$ (Valores)]],K787+FluxoCaixa101315141918[[#This Row],[Valores Receitas / Despesas]])</f>
        <v>-170940.36000000007</v>
      </c>
      <c r="L788" s="53">
        <f>IF(FluxoCaixa101315141918[[#This Row],[Entrada / Saída]]="Saída",FluxoCaixa101315141918[[#This Row],[R$ (Valores)]]*-1,FluxoCaixa101315141918[[#This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IF(FluxoCaixa101315141918[[#This Row],[Movimento ]]="Saldo Inicial",FluxoCaixa101315141918[[#This Row],[R$ (Valores)]],K788+FluxoCaixa101315141918[[#This Row],[Valores Receitas / Despesas]])</f>
        <v>-170940.36000000007</v>
      </c>
      <c r="L789" s="53">
        <f>IF(FluxoCaixa101315141918[[#This Row],[Entrada / Saída]]="Saída",FluxoCaixa101315141918[[#This Row],[R$ (Valores)]]*-1,FluxoCaixa101315141918[[#This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IF(FluxoCaixa101315141918[[#This Row],[Movimento ]]="Saldo Inicial",FluxoCaixa101315141918[[#This Row],[R$ (Valores)]],K789+FluxoCaixa101315141918[[#This Row],[Valores Receitas / Despesas]])</f>
        <v>-170940.36000000007</v>
      </c>
      <c r="L790" s="53">
        <f>IF(FluxoCaixa101315141918[[#This Row],[Entrada / Saída]]="Saída",FluxoCaixa101315141918[[#This Row],[R$ (Valores)]]*-1,FluxoCaixa101315141918[[#This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IF(FluxoCaixa101315141918[[#This Row],[Movimento ]]="Saldo Inicial",FluxoCaixa101315141918[[#This Row],[R$ (Valores)]],K790+FluxoCaixa101315141918[[#This Row],[Valores Receitas / Despesas]])</f>
        <v>-170940.36000000007</v>
      </c>
      <c r="L791" s="53">
        <f>IF(FluxoCaixa101315141918[[#This Row],[Entrada / Saída]]="Saída",FluxoCaixa101315141918[[#This Row],[R$ (Valores)]]*-1,FluxoCaixa101315141918[[#This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IF(FluxoCaixa101315141918[[#This Row],[Movimento ]]="Saldo Inicial",FluxoCaixa101315141918[[#This Row],[R$ (Valores)]],K791+FluxoCaixa101315141918[[#This Row],[Valores Receitas / Despesas]])</f>
        <v>-170940.36000000007</v>
      </c>
      <c r="L792" s="53">
        <f>IF(FluxoCaixa101315141918[[#This Row],[Entrada / Saída]]="Saída",FluxoCaixa101315141918[[#This Row],[R$ (Valores)]]*-1,FluxoCaixa101315141918[[#This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IF(FluxoCaixa101315141918[[#This Row],[Movimento ]]="Saldo Inicial",FluxoCaixa101315141918[[#This Row],[R$ (Valores)]],K792+FluxoCaixa101315141918[[#This Row],[Valores Receitas / Despesas]])</f>
        <v>-170940.36000000007</v>
      </c>
      <c r="L793" s="53">
        <f>IF(FluxoCaixa101315141918[[#This Row],[Entrada / Saída]]="Saída",FluxoCaixa101315141918[[#This Row],[R$ (Valores)]]*-1,FluxoCaixa101315141918[[#This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IF(FluxoCaixa101315141918[[#This Row],[Movimento ]]="Saldo Inicial",FluxoCaixa101315141918[[#This Row],[R$ (Valores)]],K793+FluxoCaixa101315141918[[#This Row],[Valores Receitas / Despesas]])</f>
        <v>-170940.36000000007</v>
      </c>
      <c r="L794" s="53">
        <f>IF(FluxoCaixa101315141918[[#This Row],[Entrada / Saída]]="Saída",FluxoCaixa101315141918[[#This Row],[R$ (Valores)]]*-1,FluxoCaixa101315141918[[#This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IF(FluxoCaixa101315141918[[#This Row],[Movimento ]]="Saldo Inicial",FluxoCaixa101315141918[[#This Row],[R$ (Valores)]],K794+FluxoCaixa101315141918[[#This Row],[Valores Receitas / Despesas]])</f>
        <v>-170940.36000000007</v>
      </c>
      <c r="L795" s="53">
        <f>IF(FluxoCaixa101315141918[[#This Row],[Entrada / Saída]]="Saída",FluxoCaixa101315141918[[#This Row],[R$ (Valores)]]*-1,FluxoCaixa101315141918[[#This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IF(FluxoCaixa101315141918[[#This Row],[Movimento ]]="Saldo Inicial",FluxoCaixa101315141918[[#This Row],[R$ (Valores)]],K795+FluxoCaixa101315141918[[#This Row],[Valores Receitas / Despesas]])</f>
        <v>-170940.36000000007</v>
      </c>
      <c r="L796" s="53">
        <f>IF(FluxoCaixa101315141918[[#This Row],[Entrada / Saída]]="Saída",FluxoCaixa101315141918[[#This Row],[R$ (Valores)]]*-1,FluxoCaixa101315141918[[#This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IF(FluxoCaixa101315141918[[#This Row],[Movimento ]]="Saldo Inicial",FluxoCaixa101315141918[[#This Row],[R$ (Valores)]],K796+FluxoCaixa101315141918[[#This Row],[Valores Receitas / Despesas]])</f>
        <v>-170940.36000000007</v>
      </c>
      <c r="L797" s="53">
        <f>IF(FluxoCaixa101315141918[[#This Row],[Entrada / Saída]]="Saída",FluxoCaixa101315141918[[#This Row],[R$ (Valores)]]*-1,FluxoCaixa101315141918[[#This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IF(FluxoCaixa101315141918[[#This Row],[Movimento ]]="Saldo Inicial",FluxoCaixa101315141918[[#This Row],[R$ (Valores)]],K797+FluxoCaixa101315141918[[#This Row],[Valores Receitas / Despesas]])</f>
        <v>-170940.36000000007</v>
      </c>
      <c r="L798" s="53">
        <f>IF(FluxoCaixa101315141918[[#This Row],[Entrada / Saída]]="Saída",FluxoCaixa101315141918[[#This Row],[R$ (Valores)]]*-1,FluxoCaixa101315141918[[#This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IF(FluxoCaixa101315141918[[#This Row],[Movimento ]]="Saldo Inicial",FluxoCaixa101315141918[[#This Row],[R$ (Valores)]],K798+FluxoCaixa101315141918[[#This Row],[Valores Receitas / Despesas]])</f>
        <v>-170940.36000000007</v>
      </c>
      <c r="L799" s="53">
        <f>IF(FluxoCaixa101315141918[[#This Row],[Entrada / Saída]]="Saída",FluxoCaixa101315141918[[#This Row],[R$ (Valores)]]*-1,FluxoCaixa101315141918[[#This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IF(FluxoCaixa101315141918[[#This Row],[Movimento ]]="Saldo Inicial",FluxoCaixa101315141918[[#This Row],[R$ (Valores)]],K799+FluxoCaixa101315141918[[#This Row],[Valores Receitas / Despesas]])</f>
        <v>-170940.36000000007</v>
      </c>
      <c r="L800" s="53">
        <f>IF(FluxoCaixa101315141918[[#This Row],[Entrada / Saída]]="Saída",FluxoCaixa101315141918[[#This Row],[R$ (Valores)]]*-1,FluxoCaixa101315141918[[#This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IF(FluxoCaixa101315141918[[#This Row],[Movimento ]]="Saldo Inicial",FluxoCaixa101315141918[[#This Row],[R$ (Valores)]],K800+FluxoCaixa101315141918[[#This Row],[Valores Receitas / Despesas]])</f>
        <v>-170940.36000000007</v>
      </c>
      <c r="L801" s="53">
        <f>IF(FluxoCaixa101315141918[[#This Row],[Entrada / Saída]]="Saída",FluxoCaixa101315141918[[#This Row],[R$ (Valores)]]*-1,FluxoCaixa101315141918[[#This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IF(FluxoCaixa101315141918[[#This Row],[Movimento ]]="Saldo Inicial",FluxoCaixa101315141918[[#This Row],[R$ (Valores)]],K801+FluxoCaixa101315141918[[#This Row],[Valores Receitas / Despesas]])</f>
        <v>-170940.36000000007</v>
      </c>
      <c r="L802" s="53">
        <f>IF(FluxoCaixa101315141918[[#This Row],[Entrada / Saída]]="Saída",FluxoCaixa101315141918[[#This Row],[R$ (Valores)]]*-1,FluxoCaixa101315141918[[#This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IF(FluxoCaixa101315141918[[#This Row],[Movimento ]]="Saldo Inicial",FluxoCaixa101315141918[[#This Row],[R$ (Valores)]],K802+FluxoCaixa101315141918[[#This Row],[Valores Receitas / Despesas]])</f>
        <v>-170940.36000000007</v>
      </c>
      <c r="L803" s="53">
        <f>IF(FluxoCaixa101315141918[[#This Row],[Entrada / Saída]]="Saída",FluxoCaixa101315141918[[#This Row],[R$ (Valores)]]*-1,FluxoCaixa101315141918[[#This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IF(FluxoCaixa101315141918[[#This Row],[Movimento ]]="Saldo Inicial",FluxoCaixa101315141918[[#This Row],[R$ (Valores)]],K803+FluxoCaixa101315141918[[#This Row],[Valores Receitas / Despesas]])</f>
        <v>-170940.36000000007</v>
      </c>
      <c r="L804" s="53">
        <f>IF(FluxoCaixa101315141918[[#This Row],[Entrada / Saída]]="Saída",FluxoCaixa101315141918[[#This Row],[R$ (Valores)]]*-1,FluxoCaixa101315141918[[#This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IF(FluxoCaixa101315141918[[#This Row],[Movimento ]]="Saldo Inicial",FluxoCaixa101315141918[[#This Row],[R$ (Valores)]],K804+FluxoCaixa101315141918[[#This Row],[Valores Receitas / Despesas]])</f>
        <v>-170940.36000000007</v>
      </c>
      <c r="L805" s="53">
        <f>IF(FluxoCaixa101315141918[[#This Row],[Entrada / Saída]]="Saída",FluxoCaixa101315141918[[#This Row],[R$ (Valores)]]*-1,FluxoCaixa101315141918[[#This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IF(FluxoCaixa101315141918[[#This Row],[Movimento ]]="Saldo Inicial",FluxoCaixa101315141918[[#This Row],[R$ (Valores)]],K805+FluxoCaixa101315141918[[#This Row],[Valores Receitas / Despesas]])</f>
        <v>-170940.36000000007</v>
      </c>
      <c r="L806" s="53">
        <f>IF(FluxoCaixa101315141918[[#This Row],[Entrada / Saída]]="Saída",FluxoCaixa101315141918[[#This Row],[R$ (Valores)]]*-1,FluxoCaixa101315141918[[#This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IF(FluxoCaixa101315141918[[#This Row],[Movimento ]]="Saldo Inicial",FluxoCaixa101315141918[[#This Row],[R$ (Valores)]],K806+FluxoCaixa101315141918[[#This Row],[Valores Receitas / Despesas]])</f>
        <v>-170940.36000000007</v>
      </c>
      <c r="L807" s="53">
        <f>IF(FluxoCaixa101315141918[[#This Row],[Entrada / Saída]]="Saída",FluxoCaixa101315141918[[#This Row],[R$ (Valores)]]*-1,FluxoCaixa101315141918[[#This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IF(FluxoCaixa101315141918[[#This Row],[Movimento ]]="Saldo Inicial",FluxoCaixa101315141918[[#This Row],[R$ (Valores)]],K807+FluxoCaixa101315141918[[#This Row],[Valores Receitas / Despesas]])</f>
        <v>-170940.36000000007</v>
      </c>
      <c r="L808" s="53">
        <f>IF(FluxoCaixa101315141918[[#This Row],[Entrada / Saída]]="Saída",FluxoCaixa101315141918[[#This Row],[R$ (Valores)]]*-1,FluxoCaixa101315141918[[#This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IF(FluxoCaixa101315141918[[#This Row],[Movimento ]]="Saldo Inicial",FluxoCaixa101315141918[[#This Row],[R$ (Valores)]],K808+FluxoCaixa101315141918[[#This Row],[Valores Receitas / Despesas]])</f>
        <v>-170940.36000000007</v>
      </c>
      <c r="L809" s="53">
        <f>IF(FluxoCaixa101315141918[[#This Row],[Entrada / Saída]]="Saída",FluxoCaixa101315141918[[#This Row],[R$ (Valores)]]*-1,FluxoCaixa101315141918[[#This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IF(FluxoCaixa101315141918[[#This Row],[Movimento ]]="Saldo Inicial",FluxoCaixa101315141918[[#This Row],[R$ (Valores)]],K809+FluxoCaixa101315141918[[#This Row],[Valores Receitas / Despesas]])</f>
        <v>-170940.36000000007</v>
      </c>
      <c r="L810" s="53">
        <f>IF(FluxoCaixa101315141918[[#This Row],[Entrada / Saída]]="Saída",FluxoCaixa101315141918[[#This Row],[R$ (Valores)]]*-1,FluxoCaixa101315141918[[#This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IF(FluxoCaixa101315141918[[#This Row],[Movimento ]]="Saldo Inicial",FluxoCaixa101315141918[[#This Row],[R$ (Valores)]],K810+FluxoCaixa101315141918[[#This Row],[Valores Receitas / Despesas]])</f>
        <v>-170940.36000000007</v>
      </c>
      <c r="L811" s="53">
        <f>IF(FluxoCaixa101315141918[[#This Row],[Entrada / Saída]]="Saída",FluxoCaixa101315141918[[#This Row],[R$ (Valores)]]*-1,FluxoCaixa101315141918[[#This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IF(FluxoCaixa101315141918[[#This Row],[Movimento ]]="Saldo Inicial",FluxoCaixa101315141918[[#This Row],[R$ (Valores)]],K811+FluxoCaixa101315141918[[#This Row],[Valores Receitas / Despesas]])</f>
        <v>-170940.36000000007</v>
      </c>
      <c r="L812" s="53">
        <f>IF(FluxoCaixa101315141918[[#This Row],[Entrada / Saída]]="Saída",FluxoCaixa101315141918[[#This Row],[R$ (Valores)]]*-1,FluxoCaixa101315141918[[#This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IF(FluxoCaixa101315141918[[#This Row],[Movimento ]]="Saldo Inicial",FluxoCaixa101315141918[[#This Row],[R$ (Valores)]],K812+FluxoCaixa101315141918[[#This Row],[Valores Receitas / Despesas]])</f>
        <v>-170940.36000000007</v>
      </c>
      <c r="L813" s="53">
        <f>IF(FluxoCaixa101315141918[[#This Row],[Entrada / Saída]]="Saída",FluxoCaixa101315141918[[#This Row],[R$ (Valores)]]*-1,FluxoCaixa101315141918[[#This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IF(FluxoCaixa101315141918[[#This Row],[Movimento ]]="Saldo Inicial",FluxoCaixa101315141918[[#This Row],[R$ (Valores)]],K813+FluxoCaixa101315141918[[#This Row],[Valores Receitas / Despesas]])</f>
        <v>-170940.36000000007</v>
      </c>
      <c r="L814" s="53">
        <f>IF(FluxoCaixa101315141918[[#This Row],[Entrada / Saída]]="Saída",FluxoCaixa101315141918[[#This Row],[R$ (Valores)]]*-1,FluxoCaixa101315141918[[#This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IF(FluxoCaixa101315141918[[#This Row],[Movimento ]]="Saldo Inicial",FluxoCaixa101315141918[[#This Row],[R$ (Valores)]],K814+FluxoCaixa101315141918[[#This Row],[Valores Receitas / Despesas]])</f>
        <v>-170940.36000000007</v>
      </c>
      <c r="L815" s="53">
        <f>IF(FluxoCaixa101315141918[[#This Row],[Entrada / Saída]]="Saída",FluxoCaixa101315141918[[#This Row],[R$ (Valores)]]*-1,FluxoCaixa101315141918[[#This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IF(FluxoCaixa101315141918[[#This Row],[Movimento ]]="Saldo Inicial",FluxoCaixa101315141918[[#This Row],[R$ (Valores)]],K815+FluxoCaixa101315141918[[#This Row],[Valores Receitas / Despesas]])</f>
        <v>-170940.36000000007</v>
      </c>
      <c r="L816" s="53">
        <f>IF(FluxoCaixa101315141918[[#This Row],[Entrada / Saída]]="Saída",FluxoCaixa101315141918[[#This Row],[R$ (Valores)]]*-1,FluxoCaixa101315141918[[#This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IF(FluxoCaixa101315141918[[#This Row],[Movimento ]]="Saldo Inicial",FluxoCaixa101315141918[[#This Row],[R$ (Valores)]],K816+FluxoCaixa101315141918[[#This Row],[Valores Receitas / Despesas]])</f>
        <v>-170940.36000000007</v>
      </c>
      <c r="L817" s="53">
        <f>IF(FluxoCaixa101315141918[[#This Row],[Entrada / Saída]]="Saída",FluxoCaixa101315141918[[#This Row],[R$ (Valores)]]*-1,FluxoCaixa101315141918[[#This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IF(FluxoCaixa101315141918[[#This Row],[Movimento ]]="Saldo Inicial",FluxoCaixa101315141918[[#This Row],[R$ (Valores)]],K817+FluxoCaixa101315141918[[#This Row],[Valores Receitas / Despesas]])</f>
        <v>-170940.36000000007</v>
      </c>
      <c r="L818" s="53">
        <f>IF(FluxoCaixa101315141918[[#This Row],[Entrada / Saída]]="Saída",FluxoCaixa101315141918[[#This Row],[R$ (Valores)]]*-1,FluxoCaixa101315141918[[#This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IF(FluxoCaixa101315141918[[#This Row],[Movimento ]]="Saldo Inicial",FluxoCaixa101315141918[[#This Row],[R$ (Valores)]],K818+FluxoCaixa101315141918[[#This Row],[Valores Receitas / Despesas]])</f>
        <v>-170940.36000000007</v>
      </c>
      <c r="L819" s="53">
        <f>IF(FluxoCaixa101315141918[[#This Row],[Entrada / Saída]]="Saída",FluxoCaixa101315141918[[#This Row],[R$ (Valores)]]*-1,FluxoCaixa101315141918[[#This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IF(FluxoCaixa101315141918[[#This Row],[Movimento ]]="Saldo Inicial",FluxoCaixa101315141918[[#This Row],[R$ (Valores)]],K819+FluxoCaixa101315141918[[#This Row],[Valores Receitas / Despesas]])</f>
        <v>-170940.36000000007</v>
      </c>
      <c r="L820" s="53">
        <f>IF(FluxoCaixa101315141918[[#This Row],[Entrada / Saída]]="Saída",FluxoCaixa101315141918[[#This Row],[R$ (Valores)]]*-1,FluxoCaixa101315141918[[#This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IF(FluxoCaixa101315141918[[#This Row],[Movimento ]]="Saldo Inicial",FluxoCaixa101315141918[[#This Row],[R$ (Valores)]],K820+FluxoCaixa101315141918[[#This Row],[Valores Receitas / Despesas]])</f>
        <v>-170940.36000000007</v>
      </c>
      <c r="L821" s="53">
        <f>IF(FluxoCaixa101315141918[[#This Row],[Entrada / Saída]]="Saída",FluxoCaixa101315141918[[#This Row],[R$ (Valores)]]*-1,FluxoCaixa101315141918[[#This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IF(FluxoCaixa101315141918[[#This Row],[Movimento ]]="Saldo Inicial",FluxoCaixa101315141918[[#This Row],[R$ (Valores)]],K821+FluxoCaixa101315141918[[#This Row],[Valores Receitas / Despesas]])</f>
        <v>-170940.36000000007</v>
      </c>
      <c r="L822" s="53">
        <f>IF(FluxoCaixa101315141918[[#This Row],[Entrada / Saída]]="Saída",FluxoCaixa101315141918[[#This Row],[R$ (Valores)]]*-1,FluxoCaixa101315141918[[#This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IF(FluxoCaixa101315141918[[#This Row],[Movimento ]]="Saldo Inicial",FluxoCaixa101315141918[[#This Row],[R$ (Valores)]],K822+FluxoCaixa101315141918[[#This Row],[Valores Receitas / Despesas]])</f>
        <v>-170940.36000000007</v>
      </c>
      <c r="L823" s="53">
        <f>IF(FluxoCaixa101315141918[[#This Row],[Entrada / Saída]]="Saída",FluxoCaixa101315141918[[#This Row],[R$ (Valores)]]*-1,FluxoCaixa101315141918[[#This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IF(FluxoCaixa101315141918[[#This Row],[Movimento ]]="Saldo Inicial",FluxoCaixa101315141918[[#This Row],[R$ (Valores)]],K823+FluxoCaixa101315141918[[#This Row],[Valores Receitas / Despesas]])</f>
        <v>-170940.36000000007</v>
      </c>
      <c r="L824" s="53">
        <f>IF(FluxoCaixa101315141918[[#This Row],[Entrada / Saída]]="Saída",FluxoCaixa101315141918[[#This Row],[R$ (Valores)]]*-1,FluxoCaixa101315141918[[#This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IF(FluxoCaixa101315141918[[#This Row],[Movimento ]]="Saldo Inicial",FluxoCaixa101315141918[[#This Row],[R$ (Valores)]],K824+FluxoCaixa101315141918[[#This Row],[Valores Receitas / Despesas]])</f>
        <v>-170940.36000000007</v>
      </c>
      <c r="L825" s="53">
        <f>IF(FluxoCaixa101315141918[[#This Row],[Entrada / Saída]]="Saída",FluxoCaixa101315141918[[#This Row],[R$ (Valores)]]*-1,FluxoCaixa101315141918[[#This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IF(FluxoCaixa101315141918[[#This Row],[Movimento ]]="Saldo Inicial",FluxoCaixa101315141918[[#This Row],[R$ (Valores)]],K825+FluxoCaixa101315141918[[#This Row],[Valores Receitas / Despesas]])</f>
        <v>-170940.36000000007</v>
      </c>
      <c r="L826" s="53">
        <f>IF(FluxoCaixa101315141918[[#This Row],[Entrada / Saída]]="Saída",FluxoCaixa101315141918[[#This Row],[R$ (Valores)]]*-1,FluxoCaixa101315141918[[#This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IF(FluxoCaixa101315141918[[#This Row],[Movimento ]]="Saldo Inicial",FluxoCaixa101315141918[[#This Row],[R$ (Valores)]],K826+FluxoCaixa101315141918[[#This Row],[Valores Receitas / Despesas]])</f>
        <v>-170940.36000000007</v>
      </c>
      <c r="L827" s="53">
        <f>IF(FluxoCaixa101315141918[[#This Row],[Entrada / Saída]]="Saída",FluxoCaixa101315141918[[#This Row],[R$ (Valores)]]*-1,FluxoCaixa101315141918[[#This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IF(FluxoCaixa101315141918[[#This Row],[Movimento ]]="Saldo Inicial",FluxoCaixa101315141918[[#This Row],[R$ (Valores)]],K827+FluxoCaixa101315141918[[#This Row],[Valores Receitas / Despesas]])</f>
        <v>-170940.36000000007</v>
      </c>
      <c r="L828" s="53">
        <f>IF(FluxoCaixa101315141918[[#This Row],[Entrada / Saída]]="Saída",FluxoCaixa101315141918[[#This Row],[R$ (Valores)]]*-1,FluxoCaixa101315141918[[#This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IF(FluxoCaixa101315141918[[#This Row],[Movimento ]]="Saldo Inicial",FluxoCaixa101315141918[[#This Row],[R$ (Valores)]],K828+FluxoCaixa101315141918[[#This Row],[Valores Receitas / Despesas]])</f>
        <v>-170940.36000000007</v>
      </c>
      <c r="L829" s="53">
        <f>IF(FluxoCaixa101315141918[[#This Row],[Entrada / Saída]]="Saída",FluxoCaixa101315141918[[#This Row],[R$ (Valores)]]*-1,FluxoCaixa101315141918[[#This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IF(FluxoCaixa101315141918[[#This Row],[Movimento ]]="Saldo Inicial",FluxoCaixa101315141918[[#This Row],[R$ (Valores)]],K829+FluxoCaixa101315141918[[#This Row],[Valores Receitas / Despesas]])</f>
        <v>-170940.36000000007</v>
      </c>
      <c r="L830" s="53">
        <f>IF(FluxoCaixa101315141918[[#This Row],[Entrada / Saída]]="Saída",FluxoCaixa101315141918[[#This Row],[R$ (Valores)]]*-1,FluxoCaixa101315141918[[#This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IF(FluxoCaixa101315141918[[#This Row],[Movimento ]]="Saldo Inicial",FluxoCaixa101315141918[[#This Row],[R$ (Valores)]],K830+FluxoCaixa101315141918[[#This Row],[Valores Receitas / Despesas]])</f>
        <v>-170940.36000000007</v>
      </c>
      <c r="L831" s="53">
        <f>IF(FluxoCaixa101315141918[[#This Row],[Entrada / Saída]]="Saída",FluxoCaixa101315141918[[#This Row],[R$ (Valores)]]*-1,FluxoCaixa101315141918[[#This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IF(FluxoCaixa101315141918[[#This Row],[Movimento ]]="Saldo Inicial",FluxoCaixa101315141918[[#This Row],[R$ (Valores)]],K831+FluxoCaixa101315141918[[#This Row],[Valores Receitas / Despesas]])</f>
        <v>-170940.36000000007</v>
      </c>
      <c r="L832" s="53">
        <f>IF(FluxoCaixa101315141918[[#This Row],[Entrada / Saída]]="Saída",FluxoCaixa101315141918[[#This Row],[R$ (Valores)]]*-1,FluxoCaixa101315141918[[#This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IF(FluxoCaixa101315141918[[#This Row],[Movimento ]]="Saldo Inicial",FluxoCaixa101315141918[[#This Row],[R$ (Valores)]],K832+FluxoCaixa101315141918[[#This Row],[Valores Receitas / Despesas]])</f>
        <v>-170940.36000000007</v>
      </c>
      <c r="L833" s="53">
        <f>IF(FluxoCaixa101315141918[[#This Row],[Entrada / Saída]]="Saída",FluxoCaixa101315141918[[#This Row],[R$ (Valores)]]*-1,FluxoCaixa101315141918[[#This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IF(FluxoCaixa101315141918[[#This Row],[Movimento ]]="Saldo Inicial",FluxoCaixa101315141918[[#This Row],[R$ (Valores)]],K833+FluxoCaixa101315141918[[#This Row],[Valores Receitas / Despesas]])</f>
        <v>-170940.36000000007</v>
      </c>
      <c r="L834" s="53">
        <f>IF(FluxoCaixa101315141918[[#This Row],[Entrada / Saída]]="Saída",FluxoCaixa101315141918[[#This Row],[R$ (Valores)]]*-1,FluxoCaixa101315141918[[#This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IF(FluxoCaixa101315141918[[#This Row],[Movimento ]]="Saldo Inicial",FluxoCaixa101315141918[[#This Row],[R$ (Valores)]],K834+FluxoCaixa101315141918[[#This Row],[Valores Receitas / Despesas]])</f>
        <v>-170940.36000000007</v>
      </c>
      <c r="L835" s="53">
        <f>IF(FluxoCaixa101315141918[[#This Row],[Entrada / Saída]]="Saída",FluxoCaixa101315141918[[#This Row],[R$ (Valores)]]*-1,FluxoCaixa101315141918[[#This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IF(FluxoCaixa101315141918[[#This Row],[Movimento ]]="Saldo Inicial",FluxoCaixa101315141918[[#This Row],[R$ (Valores)]],K835+FluxoCaixa101315141918[[#This Row],[Valores Receitas / Despesas]])</f>
        <v>-170940.36000000007</v>
      </c>
      <c r="L836" s="53">
        <f>IF(FluxoCaixa101315141918[[#This Row],[Entrada / Saída]]="Saída",FluxoCaixa101315141918[[#This Row],[R$ (Valores)]]*-1,FluxoCaixa101315141918[[#This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IF(FluxoCaixa101315141918[[#This Row],[Movimento ]]="Saldo Inicial",FluxoCaixa101315141918[[#This Row],[R$ (Valores)]],K836+FluxoCaixa101315141918[[#This Row],[Valores Receitas / Despesas]])</f>
        <v>-170940.36000000007</v>
      </c>
      <c r="L837" s="53">
        <f>IF(FluxoCaixa101315141918[[#This Row],[Entrada / Saída]]="Saída",FluxoCaixa101315141918[[#This Row],[R$ (Valores)]]*-1,FluxoCaixa101315141918[[#This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IF(FluxoCaixa101315141918[[#This Row],[Movimento ]]="Saldo Inicial",FluxoCaixa101315141918[[#This Row],[R$ (Valores)]],K837+FluxoCaixa101315141918[[#This Row],[Valores Receitas / Despesas]])</f>
        <v>-170940.36000000007</v>
      </c>
      <c r="L838" s="53">
        <f>IF(FluxoCaixa101315141918[[#This Row],[Entrada / Saída]]="Saída",FluxoCaixa101315141918[[#This Row],[R$ (Valores)]]*-1,FluxoCaixa101315141918[[#This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IF(FluxoCaixa101315141918[[#This Row],[Movimento ]]="Saldo Inicial",FluxoCaixa101315141918[[#This Row],[R$ (Valores)]],K838+FluxoCaixa101315141918[[#This Row],[Valores Receitas / Despesas]])</f>
        <v>-170940.36000000007</v>
      </c>
      <c r="L839" s="53">
        <f>IF(FluxoCaixa101315141918[[#This Row],[Entrada / Saída]]="Saída",FluxoCaixa101315141918[[#This Row],[R$ (Valores)]]*-1,FluxoCaixa101315141918[[#This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IF(FluxoCaixa101315141918[[#This Row],[Movimento ]]="Saldo Inicial",FluxoCaixa101315141918[[#This Row],[R$ (Valores)]],K839+FluxoCaixa101315141918[[#This Row],[Valores Receitas / Despesas]])</f>
        <v>-170940.36000000007</v>
      </c>
      <c r="L840" s="53">
        <f>IF(FluxoCaixa101315141918[[#This Row],[Entrada / Saída]]="Saída",FluxoCaixa101315141918[[#This Row],[R$ (Valores)]]*-1,FluxoCaixa101315141918[[#This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IF(FluxoCaixa101315141918[[#This Row],[Movimento ]]="Saldo Inicial",FluxoCaixa101315141918[[#This Row],[R$ (Valores)]],K840+FluxoCaixa101315141918[[#This Row],[Valores Receitas / Despesas]])</f>
        <v>-170940.36000000007</v>
      </c>
      <c r="L841" s="53">
        <f>IF(FluxoCaixa101315141918[[#This Row],[Entrada / Saída]]="Saída",FluxoCaixa101315141918[[#This Row],[R$ (Valores)]]*-1,FluxoCaixa101315141918[[#This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IF(FluxoCaixa101315141918[[#This Row],[Movimento ]]="Saldo Inicial",FluxoCaixa101315141918[[#This Row],[R$ (Valores)]],K841+FluxoCaixa101315141918[[#This Row],[Valores Receitas / Despesas]])</f>
        <v>-170940.36000000007</v>
      </c>
      <c r="L842" s="53">
        <f>IF(FluxoCaixa101315141918[[#This Row],[Entrada / Saída]]="Saída",FluxoCaixa101315141918[[#This Row],[R$ (Valores)]]*-1,FluxoCaixa101315141918[[#This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IF(FluxoCaixa101315141918[[#This Row],[Movimento ]]="Saldo Inicial",FluxoCaixa101315141918[[#This Row],[R$ (Valores)]],K842+FluxoCaixa101315141918[[#This Row],[Valores Receitas / Despesas]])</f>
        <v>-170940.36000000007</v>
      </c>
      <c r="L843" s="53">
        <f>IF(FluxoCaixa101315141918[[#This Row],[Entrada / Saída]]="Saída",FluxoCaixa101315141918[[#This Row],[R$ (Valores)]]*-1,FluxoCaixa101315141918[[#This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IF(FluxoCaixa101315141918[[#This Row],[Movimento ]]="Saldo Inicial",FluxoCaixa101315141918[[#This Row],[R$ (Valores)]],K843+FluxoCaixa101315141918[[#This Row],[Valores Receitas / Despesas]])</f>
        <v>-170940.36000000007</v>
      </c>
      <c r="L844" s="53">
        <f>IF(FluxoCaixa101315141918[[#This Row],[Entrada / Saída]]="Saída",FluxoCaixa101315141918[[#This Row],[R$ (Valores)]]*-1,FluxoCaixa101315141918[[#This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IF(FluxoCaixa101315141918[[#This Row],[Movimento ]]="Saldo Inicial",FluxoCaixa101315141918[[#This Row],[R$ (Valores)]],K844+FluxoCaixa101315141918[[#This Row],[Valores Receitas / Despesas]])</f>
        <v>-170940.36000000007</v>
      </c>
      <c r="L845" s="53">
        <f>IF(FluxoCaixa101315141918[[#This Row],[Entrada / Saída]]="Saída",FluxoCaixa101315141918[[#This Row],[R$ (Valores)]]*-1,FluxoCaixa101315141918[[#This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IF(FluxoCaixa101315141918[[#This Row],[Movimento ]]="Saldo Inicial",FluxoCaixa101315141918[[#This Row],[R$ (Valores)]],K845+FluxoCaixa101315141918[[#This Row],[Valores Receitas / Despesas]])</f>
        <v>-170940.36000000007</v>
      </c>
      <c r="L846" s="53">
        <f>IF(FluxoCaixa101315141918[[#This Row],[Entrada / Saída]]="Saída",FluxoCaixa101315141918[[#This Row],[R$ (Valores)]]*-1,FluxoCaixa101315141918[[#This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IF(FluxoCaixa101315141918[[#This Row],[Movimento ]]="Saldo Inicial",FluxoCaixa101315141918[[#This Row],[R$ (Valores)]],K846+FluxoCaixa101315141918[[#This Row],[Valores Receitas / Despesas]])</f>
        <v>-170940.36000000007</v>
      </c>
      <c r="L847" s="53">
        <f>IF(FluxoCaixa101315141918[[#This Row],[Entrada / Saída]]="Saída",FluxoCaixa101315141918[[#This Row],[R$ (Valores)]]*-1,FluxoCaixa101315141918[[#This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IF(FluxoCaixa101315141918[[#This Row],[Movimento ]]="Saldo Inicial",FluxoCaixa101315141918[[#This Row],[R$ (Valores)]],K847+FluxoCaixa101315141918[[#This Row],[Valores Receitas / Despesas]])</f>
        <v>-170940.36000000007</v>
      </c>
      <c r="L848" s="53">
        <f>IF(FluxoCaixa101315141918[[#This Row],[Entrada / Saída]]="Saída",FluxoCaixa101315141918[[#This Row],[R$ (Valores)]]*-1,FluxoCaixa101315141918[[#This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IF(FluxoCaixa101315141918[[#This Row],[Movimento ]]="Saldo Inicial",FluxoCaixa101315141918[[#This Row],[R$ (Valores)]],K848+FluxoCaixa101315141918[[#This Row],[Valores Receitas / Despesas]])</f>
        <v>-170940.36000000007</v>
      </c>
      <c r="L849" s="53">
        <f>IF(FluxoCaixa101315141918[[#This Row],[Entrada / Saída]]="Saída",FluxoCaixa101315141918[[#This Row],[R$ (Valores)]]*-1,FluxoCaixa101315141918[[#This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IF(FluxoCaixa101315141918[[#This Row],[Movimento ]]="Saldo Inicial",FluxoCaixa101315141918[[#This Row],[R$ (Valores)]],K849+FluxoCaixa101315141918[[#This Row],[Valores Receitas / Despesas]])</f>
        <v>-170940.36000000007</v>
      </c>
      <c r="L850" s="53">
        <f>IF(FluxoCaixa101315141918[[#This Row],[Entrada / Saída]]="Saída",FluxoCaixa101315141918[[#This Row],[R$ (Valores)]]*-1,FluxoCaixa101315141918[[#This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IF(FluxoCaixa101315141918[[#This Row],[Movimento ]]="Saldo Inicial",FluxoCaixa101315141918[[#This Row],[R$ (Valores)]],K850+FluxoCaixa101315141918[[#This Row],[Valores Receitas / Despesas]])</f>
        <v>-170940.36000000007</v>
      </c>
      <c r="L851" s="53">
        <f>IF(FluxoCaixa101315141918[[#This Row],[Entrada / Saída]]="Saída",FluxoCaixa101315141918[[#This Row],[R$ (Valores)]]*-1,FluxoCaixa101315141918[[#This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IF(FluxoCaixa101315141918[[#This Row],[Movimento ]]="Saldo Inicial",FluxoCaixa101315141918[[#This Row],[R$ (Valores)]],K851+FluxoCaixa101315141918[[#This Row],[Valores Receitas / Despesas]])</f>
        <v>-170940.36000000007</v>
      </c>
      <c r="L852" s="53">
        <f>IF(FluxoCaixa101315141918[[#This Row],[Entrada / Saída]]="Saída",FluxoCaixa101315141918[[#This Row],[R$ (Valores)]]*-1,FluxoCaixa101315141918[[#This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IF(FluxoCaixa101315141918[[#This Row],[Movimento ]]="Saldo Inicial",FluxoCaixa101315141918[[#This Row],[R$ (Valores)]],K852+FluxoCaixa101315141918[[#This Row],[Valores Receitas / Despesas]])</f>
        <v>-170940.36000000007</v>
      </c>
      <c r="L853" s="53">
        <f>IF(FluxoCaixa101315141918[[#This Row],[Entrada / Saída]]="Saída",FluxoCaixa101315141918[[#This Row],[R$ (Valores)]]*-1,FluxoCaixa101315141918[[#This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IF(FluxoCaixa101315141918[[#This Row],[Movimento ]]="Saldo Inicial",FluxoCaixa101315141918[[#This Row],[R$ (Valores)]],K853+FluxoCaixa101315141918[[#This Row],[Valores Receitas / Despesas]])</f>
        <v>-170940.36000000007</v>
      </c>
      <c r="L854" s="53">
        <f>IF(FluxoCaixa101315141918[[#This Row],[Entrada / Saída]]="Saída",FluxoCaixa101315141918[[#This Row],[R$ (Valores)]]*-1,FluxoCaixa101315141918[[#This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IF(FluxoCaixa101315141918[[#This Row],[Movimento ]]="Saldo Inicial",FluxoCaixa101315141918[[#This Row],[R$ (Valores)]],K854+FluxoCaixa101315141918[[#This Row],[Valores Receitas / Despesas]])</f>
        <v>-170940.36000000007</v>
      </c>
      <c r="L855" s="53">
        <f>IF(FluxoCaixa101315141918[[#This Row],[Entrada / Saída]]="Saída",FluxoCaixa101315141918[[#This Row],[R$ (Valores)]]*-1,FluxoCaixa101315141918[[#This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IF(FluxoCaixa101315141918[[#This Row],[Movimento ]]="Saldo Inicial",FluxoCaixa101315141918[[#This Row],[R$ (Valores)]],K855+FluxoCaixa101315141918[[#This Row],[Valores Receitas / Despesas]])</f>
        <v>-170940.36000000007</v>
      </c>
      <c r="L856" s="53">
        <f>IF(FluxoCaixa101315141918[[#This Row],[Entrada / Saída]]="Saída",FluxoCaixa101315141918[[#This Row],[R$ (Valores)]]*-1,FluxoCaixa101315141918[[#This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IF(FluxoCaixa101315141918[[#This Row],[Movimento ]]="Saldo Inicial",FluxoCaixa101315141918[[#This Row],[R$ (Valores)]],K856+FluxoCaixa101315141918[[#This Row],[Valores Receitas / Despesas]])</f>
        <v>-170940.36000000007</v>
      </c>
      <c r="L857" s="53">
        <f>IF(FluxoCaixa101315141918[[#This Row],[Entrada / Saída]]="Saída",FluxoCaixa101315141918[[#This Row],[R$ (Valores)]]*-1,FluxoCaixa101315141918[[#This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IF(FluxoCaixa101315141918[[#This Row],[Movimento ]]="Saldo Inicial",FluxoCaixa101315141918[[#This Row],[R$ (Valores)]],K857+FluxoCaixa101315141918[[#This Row],[Valores Receitas / Despesas]])</f>
        <v>-170940.36000000007</v>
      </c>
      <c r="L858" s="53">
        <f>IF(FluxoCaixa101315141918[[#This Row],[Entrada / Saída]]="Saída",FluxoCaixa101315141918[[#This Row],[R$ (Valores)]]*-1,FluxoCaixa101315141918[[#This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IF(FluxoCaixa101315141918[[#This Row],[Movimento ]]="Saldo Inicial",FluxoCaixa101315141918[[#This Row],[R$ (Valores)]],K858+FluxoCaixa101315141918[[#This Row],[Valores Receitas / Despesas]])</f>
        <v>-170940.36000000007</v>
      </c>
      <c r="L859" s="53">
        <f>IF(FluxoCaixa101315141918[[#This Row],[Entrada / Saída]]="Saída",FluxoCaixa101315141918[[#This Row],[R$ (Valores)]]*-1,FluxoCaixa101315141918[[#This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IF(FluxoCaixa101315141918[[#This Row],[Movimento ]]="Saldo Inicial",FluxoCaixa101315141918[[#This Row],[R$ (Valores)]],K859+FluxoCaixa101315141918[[#This Row],[Valores Receitas / Despesas]])</f>
        <v>-170940.36000000007</v>
      </c>
      <c r="L860" s="53">
        <f>IF(FluxoCaixa101315141918[[#This Row],[Entrada / Saída]]="Saída",FluxoCaixa101315141918[[#This Row],[R$ (Valores)]]*-1,FluxoCaixa101315141918[[#This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IF(FluxoCaixa101315141918[[#This Row],[Movimento ]]="Saldo Inicial",FluxoCaixa101315141918[[#This Row],[R$ (Valores)]],K860+FluxoCaixa101315141918[[#This Row],[Valores Receitas / Despesas]])</f>
        <v>-170940.36000000007</v>
      </c>
      <c r="L861" s="53">
        <f>IF(FluxoCaixa101315141918[[#This Row],[Entrada / Saída]]="Saída",FluxoCaixa101315141918[[#This Row],[R$ (Valores)]]*-1,FluxoCaixa101315141918[[#This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IF(FluxoCaixa101315141918[[#This Row],[Movimento ]]="Saldo Inicial",FluxoCaixa101315141918[[#This Row],[R$ (Valores)]],K861+FluxoCaixa101315141918[[#This Row],[Valores Receitas / Despesas]])</f>
        <v>-170940.36000000007</v>
      </c>
      <c r="L862" s="53">
        <f>IF(FluxoCaixa101315141918[[#This Row],[Entrada / Saída]]="Saída",FluxoCaixa101315141918[[#This Row],[R$ (Valores)]]*-1,FluxoCaixa101315141918[[#This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IF(FluxoCaixa101315141918[[#This Row],[Movimento ]]="Saldo Inicial",FluxoCaixa101315141918[[#This Row],[R$ (Valores)]],K862+FluxoCaixa101315141918[[#This Row],[Valores Receitas / Despesas]])</f>
        <v>-170940.36000000007</v>
      </c>
      <c r="L863" s="53">
        <f>IF(FluxoCaixa101315141918[[#This Row],[Entrada / Saída]]="Saída",FluxoCaixa101315141918[[#This Row],[R$ (Valores)]]*-1,FluxoCaixa101315141918[[#This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IF(FluxoCaixa101315141918[[#This Row],[Movimento ]]="Saldo Inicial",FluxoCaixa101315141918[[#This Row],[R$ (Valores)]],K863+FluxoCaixa101315141918[[#This Row],[Valores Receitas / Despesas]])</f>
        <v>-170940.36000000007</v>
      </c>
      <c r="L864" s="53">
        <f>IF(FluxoCaixa101315141918[[#This Row],[Entrada / Saída]]="Saída",FluxoCaixa101315141918[[#This Row],[R$ (Valores)]]*-1,FluxoCaixa101315141918[[#This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IF(FluxoCaixa101315141918[[#This Row],[Movimento ]]="Saldo Inicial",FluxoCaixa101315141918[[#This Row],[R$ (Valores)]],K864+FluxoCaixa101315141918[[#This Row],[Valores Receitas / Despesas]])</f>
        <v>-170940.36000000007</v>
      </c>
      <c r="L865" s="53">
        <f>IF(FluxoCaixa101315141918[[#This Row],[Entrada / Saída]]="Saída",FluxoCaixa101315141918[[#This Row],[R$ (Valores)]]*-1,FluxoCaixa101315141918[[#This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IF(FluxoCaixa101315141918[[#This Row],[Movimento ]]="Saldo Inicial",FluxoCaixa101315141918[[#This Row],[R$ (Valores)]],K865+FluxoCaixa101315141918[[#This Row],[Valores Receitas / Despesas]])</f>
        <v>-170940.36000000007</v>
      </c>
      <c r="L866" s="53">
        <f>IF(FluxoCaixa101315141918[[#This Row],[Entrada / Saída]]="Saída",FluxoCaixa101315141918[[#This Row],[R$ (Valores)]]*-1,FluxoCaixa101315141918[[#This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IF(FluxoCaixa101315141918[[#This Row],[Movimento ]]="Saldo Inicial",FluxoCaixa101315141918[[#This Row],[R$ (Valores)]],K866+FluxoCaixa101315141918[[#This Row],[Valores Receitas / Despesas]])</f>
        <v>-170940.36000000007</v>
      </c>
      <c r="L867" s="53">
        <f>IF(FluxoCaixa101315141918[[#This Row],[Entrada / Saída]]="Saída",FluxoCaixa101315141918[[#This Row],[R$ (Valores)]]*-1,FluxoCaixa101315141918[[#This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IF(FluxoCaixa101315141918[[#This Row],[Movimento ]]="Saldo Inicial",FluxoCaixa101315141918[[#This Row],[R$ (Valores)]],K867+FluxoCaixa101315141918[[#This Row],[Valores Receitas / Despesas]])</f>
        <v>-170940.36000000007</v>
      </c>
      <c r="L868" s="53">
        <f>IF(FluxoCaixa101315141918[[#This Row],[Entrada / Saída]]="Saída",FluxoCaixa101315141918[[#This Row],[R$ (Valores)]]*-1,FluxoCaixa101315141918[[#This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IF(FluxoCaixa101315141918[[#This Row],[Movimento ]]="Saldo Inicial",FluxoCaixa101315141918[[#This Row],[R$ (Valores)]],K868+FluxoCaixa101315141918[[#This Row],[Valores Receitas / Despesas]])</f>
        <v>-170940.36000000007</v>
      </c>
      <c r="L869" s="53">
        <f>IF(FluxoCaixa101315141918[[#This Row],[Entrada / Saída]]="Saída",FluxoCaixa101315141918[[#This Row],[R$ (Valores)]]*-1,FluxoCaixa101315141918[[#This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IF(FluxoCaixa101315141918[[#This Row],[Movimento ]]="Saldo Inicial",FluxoCaixa101315141918[[#This Row],[R$ (Valores)]],K869+FluxoCaixa101315141918[[#This Row],[Valores Receitas / Despesas]])</f>
        <v>-170940.36000000007</v>
      </c>
      <c r="L870" s="53">
        <f>IF(FluxoCaixa101315141918[[#This Row],[Entrada / Saída]]="Saída",FluxoCaixa101315141918[[#This Row],[R$ (Valores)]]*-1,FluxoCaixa101315141918[[#This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IF(FluxoCaixa101315141918[[#This Row],[Movimento ]]="Saldo Inicial",FluxoCaixa101315141918[[#This Row],[R$ (Valores)]],K870+FluxoCaixa101315141918[[#This Row],[Valores Receitas / Despesas]])</f>
        <v>-170940.36000000007</v>
      </c>
      <c r="L871" s="53">
        <f>IF(FluxoCaixa101315141918[[#This Row],[Entrada / Saída]]="Saída",FluxoCaixa101315141918[[#This Row],[R$ (Valores)]]*-1,FluxoCaixa101315141918[[#This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IF(FluxoCaixa101315141918[[#This Row],[Movimento ]]="Saldo Inicial",FluxoCaixa101315141918[[#This Row],[R$ (Valores)]],K871+FluxoCaixa101315141918[[#This Row],[Valores Receitas / Despesas]])</f>
        <v>-170940.36000000007</v>
      </c>
      <c r="L872" s="53">
        <f>IF(FluxoCaixa101315141918[[#This Row],[Entrada / Saída]]="Saída",FluxoCaixa101315141918[[#This Row],[R$ (Valores)]]*-1,FluxoCaixa101315141918[[#This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IF(FluxoCaixa101315141918[[#This Row],[Movimento ]]="Saldo Inicial",FluxoCaixa101315141918[[#This Row],[R$ (Valores)]],K872+FluxoCaixa101315141918[[#This Row],[Valores Receitas / Despesas]])</f>
        <v>-170940.36000000007</v>
      </c>
      <c r="L873" s="53">
        <f>IF(FluxoCaixa101315141918[[#This Row],[Entrada / Saída]]="Saída",FluxoCaixa101315141918[[#This Row],[R$ (Valores)]]*-1,FluxoCaixa101315141918[[#This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IF(FluxoCaixa101315141918[[#This Row],[Movimento ]]="Saldo Inicial",FluxoCaixa101315141918[[#This Row],[R$ (Valores)]],K873+FluxoCaixa101315141918[[#This Row],[Valores Receitas / Despesas]])</f>
        <v>-170940.36000000007</v>
      </c>
      <c r="L874" s="53">
        <f>IF(FluxoCaixa101315141918[[#This Row],[Entrada / Saída]]="Saída",FluxoCaixa101315141918[[#This Row],[R$ (Valores)]]*-1,FluxoCaixa101315141918[[#This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IF(FluxoCaixa101315141918[[#This Row],[Movimento ]]="Saldo Inicial",FluxoCaixa101315141918[[#This Row],[R$ (Valores)]],K874+FluxoCaixa101315141918[[#This Row],[Valores Receitas / Despesas]])</f>
        <v>-170940.36000000007</v>
      </c>
      <c r="L875" s="53">
        <f>IF(FluxoCaixa101315141918[[#This Row],[Entrada / Saída]]="Saída",FluxoCaixa101315141918[[#This Row],[R$ (Valores)]]*-1,FluxoCaixa101315141918[[#This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IF(FluxoCaixa101315141918[[#This Row],[Movimento ]]="Saldo Inicial",FluxoCaixa101315141918[[#This Row],[R$ (Valores)]],K875+FluxoCaixa101315141918[[#This Row],[Valores Receitas / Despesas]])</f>
        <v>-170940.36000000007</v>
      </c>
      <c r="L876" s="53">
        <f>IF(FluxoCaixa101315141918[[#This Row],[Entrada / Saída]]="Saída",FluxoCaixa101315141918[[#This Row],[R$ (Valores)]]*-1,FluxoCaixa101315141918[[#This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IF(FluxoCaixa101315141918[[#This Row],[Movimento ]]="Saldo Inicial",FluxoCaixa101315141918[[#This Row],[R$ (Valores)]],K876+FluxoCaixa101315141918[[#This Row],[Valores Receitas / Despesas]])</f>
        <v>-170940.36000000007</v>
      </c>
      <c r="L877" s="53">
        <f>IF(FluxoCaixa101315141918[[#This Row],[Entrada / Saída]]="Saída",FluxoCaixa101315141918[[#This Row],[R$ (Valores)]]*-1,FluxoCaixa101315141918[[#This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IF(FluxoCaixa101315141918[[#This Row],[Movimento ]]="Saldo Inicial",FluxoCaixa101315141918[[#This Row],[R$ (Valores)]],K877+FluxoCaixa101315141918[[#This Row],[Valores Receitas / Despesas]])</f>
        <v>-170940.36000000007</v>
      </c>
      <c r="L878" s="53">
        <f>IF(FluxoCaixa101315141918[[#This Row],[Entrada / Saída]]="Saída",FluxoCaixa101315141918[[#This Row],[R$ (Valores)]]*-1,FluxoCaixa101315141918[[#This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IF(FluxoCaixa101315141918[[#This Row],[Movimento ]]="Saldo Inicial",FluxoCaixa101315141918[[#This Row],[R$ (Valores)]],K878+FluxoCaixa101315141918[[#This Row],[Valores Receitas / Despesas]])</f>
        <v>-170940.36000000007</v>
      </c>
      <c r="L879" s="53">
        <f>IF(FluxoCaixa101315141918[[#This Row],[Entrada / Saída]]="Saída",FluxoCaixa101315141918[[#This Row],[R$ (Valores)]]*-1,FluxoCaixa101315141918[[#This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IF(FluxoCaixa101315141918[[#This Row],[Movimento ]]="Saldo Inicial",FluxoCaixa101315141918[[#This Row],[R$ (Valores)]],K879+FluxoCaixa101315141918[[#This Row],[Valores Receitas / Despesas]])</f>
        <v>-170940.36000000007</v>
      </c>
      <c r="L880" s="53">
        <f>IF(FluxoCaixa101315141918[[#This Row],[Entrada / Saída]]="Saída",FluxoCaixa101315141918[[#This Row],[R$ (Valores)]]*-1,FluxoCaixa101315141918[[#This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IF(FluxoCaixa101315141918[[#This Row],[Movimento ]]="Saldo Inicial",FluxoCaixa101315141918[[#This Row],[R$ (Valores)]],K880+FluxoCaixa101315141918[[#This Row],[Valores Receitas / Despesas]])</f>
        <v>-170940.36000000007</v>
      </c>
      <c r="L881" s="53">
        <f>IF(FluxoCaixa101315141918[[#This Row],[Entrada / Saída]]="Saída",FluxoCaixa101315141918[[#This Row],[R$ (Valores)]]*-1,FluxoCaixa101315141918[[#This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IF(FluxoCaixa101315141918[[#This Row],[Movimento ]]="Saldo Inicial",FluxoCaixa101315141918[[#This Row],[R$ (Valores)]],K881+FluxoCaixa101315141918[[#This Row],[Valores Receitas / Despesas]])</f>
        <v>-170940.36000000007</v>
      </c>
      <c r="L882" s="53">
        <f>IF(FluxoCaixa101315141918[[#This Row],[Entrada / Saída]]="Saída",FluxoCaixa101315141918[[#This Row],[R$ (Valores)]]*-1,FluxoCaixa101315141918[[#This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IF(FluxoCaixa101315141918[[#This Row],[Movimento ]]="Saldo Inicial",FluxoCaixa101315141918[[#This Row],[R$ (Valores)]],K882+FluxoCaixa101315141918[[#This Row],[Valores Receitas / Despesas]])</f>
        <v>-170940.36000000007</v>
      </c>
      <c r="L883" s="53">
        <f>IF(FluxoCaixa101315141918[[#This Row],[Entrada / Saída]]="Saída",FluxoCaixa101315141918[[#This Row],[R$ (Valores)]]*-1,FluxoCaixa101315141918[[#This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IF(FluxoCaixa101315141918[[#This Row],[Movimento ]]="Saldo Inicial",FluxoCaixa101315141918[[#This Row],[R$ (Valores)]],K883+FluxoCaixa101315141918[[#This Row],[Valores Receitas / Despesas]])</f>
        <v>-170940.36000000007</v>
      </c>
      <c r="L884" s="53">
        <f>IF(FluxoCaixa101315141918[[#This Row],[Entrada / Saída]]="Saída",FluxoCaixa101315141918[[#This Row],[R$ (Valores)]]*-1,FluxoCaixa101315141918[[#This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IF(FluxoCaixa101315141918[[#This Row],[Movimento ]]="Saldo Inicial",FluxoCaixa101315141918[[#This Row],[R$ (Valores)]],K884+FluxoCaixa101315141918[[#This Row],[Valores Receitas / Despesas]])</f>
        <v>-170940.36000000007</v>
      </c>
      <c r="L885" s="53">
        <f>IF(FluxoCaixa101315141918[[#This Row],[Entrada / Saída]]="Saída",FluxoCaixa101315141918[[#This Row],[R$ (Valores)]]*-1,FluxoCaixa101315141918[[#This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IF(FluxoCaixa101315141918[[#This Row],[Movimento ]]="Saldo Inicial",FluxoCaixa101315141918[[#This Row],[R$ (Valores)]],K885+FluxoCaixa101315141918[[#This Row],[Valores Receitas / Despesas]])</f>
        <v>-170940.36000000007</v>
      </c>
      <c r="L886" s="53">
        <f>IF(FluxoCaixa101315141918[[#This Row],[Entrada / Saída]]="Saída",FluxoCaixa101315141918[[#This Row],[R$ (Valores)]]*-1,FluxoCaixa101315141918[[#This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IF(FluxoCaixa101315141918[[#This Row],[Movimento ]]="Saldo Inicial",FluxoCaixa101315141918[[#This Row],[R$ (Valores)]],K886+FluxoCaixa101315141918[[#This Row],[Valores Receitas / Despesas]])</f>
        <v>-170940.36000000007</v>
      </c>
      <c r="L887" s="53">
        <f>IF(FluxoCaixa101315141918[[#This Row],[Entrada / Saída]]="Saída",FluxoCaixa101315141918[[#This Row],[R$ (Valores)]]*-1,FluxoCaixa101315141918[[#This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IF(FluxoCaixa101315141918[[#This Row],[Movimento ]]="Saldo Inicial",FluxoCaixa101315141918[[#This Row],[R$ (Valores)]],K887+FluxoCaixa101315141918[[#This Row],[Valores Receitas / Despesas]])</f>
        <v>-170940.36000000007</v>
      </c>
      <c r="L888" s="53">
        <f>IF(FluxoCaixa101315141918[[#This Row],[Entrada / Saída]]="Saída",FluxoCaixa101315141918[[#This Row],[R$ (Valores)]]*-1,FluxoCaixa101315141918[[#This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IF(FluxoCaixa101315141918[[#This Row],[Movimento ]]="Saldo Inicial",FluxoCaixa101315141918[[#This Row],[R$ (Valores)]],K888+FluxoCaixa101315141918[[#This Row],[Valores Receitas / Despesas]])</f>
        <v>-170940.36000000007</v>
      </c>
      <c r="L889" s="53">
        <f>IF(FluxoCaixa101315141918[[#This Row],[Entrada / Saída]]="Saída",FluxoCaixa101315141918[[#This Row],[R$ (Valores)]]*-1,FluxoCaixa101315141918[[#This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IF(FluxoCaixa101315141918[[#This Row],[Movimento ]]="Saldo Inicial",FluxoCaixa101315141918[[#This Row],[R$ (Valores)]],K889+FluxoCaixa101315141918[[#This Row],[Valores Receitas / Despesas]])</f>
        <v>-170940.36000000007</v>
      </c>
      <c r="L890" s="53">
        <f>IF(FluxoCaixa101315141918[[#This Row],[Entrada / Saída]]="Saída",FluxoCaixa101315141918[[#This Row],[R$ (Valores)]]*-1,FluxoCaixa101315141918[[#This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IF(FluxoCaixa101315141918[[#This Row],[Movimento ]]="Saldo Inicial",FluxoCaixa101315141918[[#This Row],[R$ (Valores)]],K890+FluxoCaixa101315141918[[#This Row],[Valores Receitas / Despesas]])</f>
        <v>-170940.36000000007</v>
      </c>
      <c r="L891" s="53">
        <f>IF(FluxoCaixa101315141918[[#This Row],[Entrada / Saída]]="Saída",FluxoCaixa101315141918[[#This Row],[R$ (Valores)]]*-1,FluxoCaixa101315141918[[#This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IF(FluxoCaixa101315141918[[#This Row],[Movimento ]]="Saldo Inicial",FluxoCaixa101315141918[[#This Row],[R$ (Valores)]],K891+FluxoCaixa101315141918[[#This Row],[Valores Receitas / Despesas]])</f>
        <v>-170940.36000000007</v>
      </c>
      <c r="L892" s="53">
        <f>IF(FluxoCaixa101315141918[[#This Row],[Entrada / Saída]]="Saída",FluxoCaixa101315141918[[#This Row],[R$ (Valores)]]*-1,FluxoCaixa101315141918[[#This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IF(FluxoCaixa101315141918[[#This Row],[Movimento ]]="Saldo Inicial",FluxoCaixa101315141918[[#This Row],[R$ (Valores)]],K892+FluxoCaixa101315141918[[#This Row],[Valores Receitas / Despesas]])</f>
        <v>-170940.36000000007</v>
      </c>
      <c r="L893" s="53">
        <f>IF(FluxoCaixa101315141918[[#This Row],[Entrada / Saída]]="Saída",FluxoCaixa101315141918[[#This Row],[R$ (Valores)]]*-1,FluxoCaixa101315141918[[#This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IF(FluxoCaixa101315141918[[#This Row],[Movimento ]]="Saldo Inicial",FluxoCaixa101315141918[[#This Row],[R$ (Valores)]],K893+FluxoCaixa101315141918[[#This Row],[Valores Receitas / Despesas]])</f>
        <v>-170940.36000000007</v>
      </c>
      <c r="L894" s="53">
        <f>IF(FluxoCaixa101315141918[[#This Row],[Entrada / Saída]]="Saída",FluxoCaixa101315141918[[#This Row],[R$ (Valores)]]*-1,FluxoCaixa101315141918[[#This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IF(FluxoCaixa101315141918[[#This Row],[Movimento ]]="Saldo Inicial",FluxoCaixa101315141918[[#This Row],[R$ (Valores)]],K894+FluxoCaixa101315141918[[#This Row],[Valores Receitas / Despesas]])</f>
        <v>-170940.36000000007</v>
      </c>
      <c r="L895" s="53">
        <f>IF(FluxoCaixa101315141918[[#This Row],[Entrada / Saída]]="Saída",FluxoCaixa101315141918[[#This Row],[R$ (Valores)]]*-1,FluxoCaixa101315141918[[#This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IF(FluxoCaixa101315141918[[#This Row],[Movimento ]]="Saldo Inicial",FluxoCaixa101315141918[[#This Row],[R$ (Valores)]],K895+FluxoCaixa101315141918[[#This Row],[Valores Receitas / Despesas]])</f>
        <v>-170940.36000000007</v>
      </c>
      <c r="L896" s="53">
        <f>IF(FluxoCaixa101315141918[[#This Row],[Entrada / Saída]]="Saída",FluxoCaixa101315141918[[#This Row],[R$ (Valores)]]*-1,FluxoCaixa101315141918[[#This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IF(FluxoCaixa101315141918[[#This Row],[Movimento ]]="Saldo Inicial",FluxoCaixa101315141918[[#This Row],[R$ (Valores)]],K896+FluxoCaixa101315141918[[#This Row],[Valores Receitas / Despesas]])</f>
        <v>-170940.36000000007</v>
      </c>
      <c r="L897" s="53">
        <f>IF(FluxoCaixa101315141918[[#This Row],[Entrada / Saída]]="Saída",FluxoCaixa101315141918[[#This Row],[R$ (Valores)]]*-1,FluxoCaixa101315141918[[#This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IF(FluxoCaixa101315141918[[#This Row],[Movimento ]]="Saldo Inicial",FluxoCaixa101315141918[[#This Row],[R$ (Valores)]],K897+FluxoCaixa101315141918[[#This Row],[Valores Receitas / Despesas]])</f>
        <v>-170940.36000000007</v>
      </c>
      <c r="L898" s="53">
        <f>IF(FluxoCaixa101315141918[[#This Row],[Entrada / Saída]]="Saída",FluxoCaixa101315141918[[#This Row],[R$ (Valores)]]*-1,FluxoCaixa101315141918[[#This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IF(FluxoCaixa101315141918[[#This Row],[Movimento ]]="Saldo Inicial",FluxoCaixa101315141918[[#This Row],[R$ (Valores)]],K898+FluxoCaixa101315141918[[#This Row],[Valores Receitas / Despesas]])</f>
        <v>-170940.36000000007</v>
      </c>
      <c r="L899" s="53">
        <f>IF(FluxoCaixa101315141918[[#This Row],[Entrada / Saída]]="Saída",FluxoCaixa101315141918[[#This Row],[R$ (Valores)]]*-1,FluxoCaixa101315141918[[#This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IF(FluxoCaixa101315141918[[#This Row],[Movimento ]]="Saldo Inicial",FluxoCaixa101315141918[[#This Row],[R$ (Valores)]],K899+FluxoCaixa101315141918[[#This Row],[Valores Receitas / Despesas]])</f>
        <v>-170940.36000000007</v>
      </c>
      <c r="L900" s="53">
        <f>IF(FluxoCaixa101315141918[[#This Row],[Entrada / Saída]]="Saída",FluxoCaixa101315141918[[#This Row],[R$ (Valores)]]*-1,FluxoCaixa101315141918[[#This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IF(FluxoCaixa101315141918[[#This Row],[Movimento ]]="Saldo Inicial",FluxoCaixa101315141918[[#This Row],[R$ (Valores)]],K900+FluxoCaixa101315141918[[#This Row],[Valores Receitas / Despesas]])</f>
        <v>-170940.36000000007</v>
      </c>
      <c r="L901" s="53">
        <f>IF(FluxoCaixa101315141918[[#This Row],[Entrada / Saída]]="Saída",FluxoCaixa101315141918[[#This Row],[R$ (Valores)]]*-1,FluxoCaixa101315141918[[#This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IF(FluxoCaixa101315141918[[#This Row],[Movimento ]]="Saldo Inicial",FluxoCaixa101315141918[[#This Row],[R$ (Valores)]],K901+FluxoCaixa101315141918[[#This Row],[Valores Receitas / Despesas]])</f>
        <v>-170940.36000000007</v>
      </c>
      <c r="L902" s="53">
        <f>IF(FluxoCaixa101315141918[[#This Row],[Entrada / Saída]]="Saída",FluxoCaixa101315141918[[#This Row],[R$ (Valores)]]*-1,FluxoCaixa101315141918[[#This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IF(FluxoCaixa101315141918[[#This Row],[Movimento ]]="Saldo Inicial",FluxoCaixa101315141918[[#This Row],[R$ (Valores)]],K902+FluxoCaixa101315141918[[#This Row],[Valores Receitas / Despesas]])</f>
        <v>-170940.36000000007</v>
      </c>
      <c r="L903" s="53">
        <f>IF(FluxoCaixa101315141918[[#This Row],[Entrada / Saída]]="Saída",FluxoCaixa101315141918[[#This Row],[R$ (Valores)]]*-1,FluxoCaixa101315141918[[#This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IF(FluxoCaixa101315141918[[#This Row],[Movimento ]]="Saldo Inicial",FluxoCaixa101315141918[[#This Row],[R$ (Valores)]],K903+FluxoCaixa101315141918[[#This Row],[Valores Receitas / Despesas]])</f>
        <v>-170940.36000000007</v>
      </c>
      <c r="L904" s="53">
        <f>IF(FluxoCaixa101315141918[[#This Row],[Entrada / Saída]]="Saída",FluxoCaixa101315141918[[#This Row],[R$ (Valores)]]*-1,FluxoCaixa101315141918[[#This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IF(FluxoCaixa101315141918[[#This Row],[Movimento ]]="Saldo Inicial",FluxoCaixa101315141918[[#This Row],[R$ (Valores)]],K904+FluxoCaixa101315141918[[#This Row],[Valores Receitas / Despesas]])</f>
        <v>-170940.36000000007</v>
      </c>
      <c r="L905" s="53">
        <f>IF(FluxoCaixa101315141918[[#This Row],[Entrada / Saída]]="Saída",FluxoCaixa101315141918[[#This Row],[R$ (Valores)]]*-1,FluxoCaixa101315141918[[#This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IF(FluxoCaixa101315141918[[#This Row],[Movimento ]]="Saldo Inicial",FluxoCaixa101315141918[[#This Row],[R$ (Valores)]],K905+FluxoCaixa101315141918[[#This Row],[Valores Receitas / Despesas]])</f>
        <v>-170940.36000000007</v>
      </c>
      <c r="L906" s="53">
        <f>IF(FluxoCaixa101315141918[[#This Row],[Entrada / Saída]]="Saída",FluxoCaixa101315141918[[#This Row],[R$ (Valores)]]*-1,FluxoCaixa101315141918[[#This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IF(FluxoCaixa101315141918[[#This Row],[Movimento ]]="Saldo Inicial",FluxoCaixa101315141918[[#This Row],[R$ (Valores)]],K906+FluxoCaixa101315141918[[#This Row],[Valores Receitas / Despesas]])</f>
        <v>-170940.36000000007</v>
      </c>
      <c r="L907" s="53">
        <f>IF(FluxoCaixa101315141918[[#This Row],[Entrada / Saída]]="Saída",FluxoCaixa101315141918[[#This Row],[R$ (Valores)]]*-1,FluxoCaixa101315141918[[#This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IF(FluxoCaixa101315141918[[#This Row],[Movimento ]]="Saldo Inicial",FluxoCaixa101315141918[[#This Row],[R$ (Valores)]],K907+FluxoCaixa101315141918[[#This Row],[Valores Receitas / Despesas]])</f>
        <v>-170940.36000000007</v>
      </c>
      <c r="L908" s="53">
        <f>IF(FluxoCaixa101315141918[[#This Row],[Entrada / Saída]]="Saída",FluxoCaixa101315141918[[#This Row],[R$ (Valores)]]*-1,FluxoCaixa101315141918[[#This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IF(FluxoCaixa101315141918[[#This Row],[Movimento ]]="Saldo Inicial",FluxoCaixa101315141918[[#This Row],[R$ (Valores)]],K908+FluxoCaixa101315141918[[#This Row],[Valores Receitas / Despesas]])</f>
        <v>-170940.36000000007</v>
      </c>
      <c r="L909" s="53">
        <f>IF(FluxoCaixa101315141918[[#This Row],[Entrada / Saída]]="Saída",FluxoCaixa101315141918[[#This Row],[R$ (Valores)]]*-1,FluxoCaixa101315141918[[#This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IF(FluxoCaixa101315141918[[#This Row],[Movimento ]]="Saldo Inicial",FluxoCaixa101315141918[[#This Row],[R$ (Valores)]],K909+FluxoCaixa101315141918[[#This Row],[Valores Receitas / Despesas]])</f>
        <v>-170940.36000000007</v>
      </c>
      <c r="L910" s="53">
        <f>IF(FluxoCaixa101315141918[[#This Row],[Entrada / Saída]]="Saída",FluxoCaixa101315141918[[#This Row],[R$ (Valores)]]*-1,FluxoCaixa101315141918[[#This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IF(FluxoCaixa101315141918[[#This Row],[Movimento ]]="Saldo Inicial",FluxoCaixa101315141918[[#This Row],[R$ (Valores)]],K910+FluxoCaixa101315141918[[#This Row],[Valores Receitas / Despesas]])</f>
        <v>-170940.36000000007</v>
      </c>
      <c r="L911" s="53">
        <f>IF(FluxoCaixa101315141918[[#This Row],[Entrada / Saída]]="Saída",FluxoCaixa101315141918[[#This Row],[R$ (Valores)]]*-1,FluxoCaixa101315141918[[#This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IF(FluxoCaixa101315141918[[#This Row],[Movimento ]]="Saldo Inicial",FluxoCaixa101315141918[[#This Row],[R$ (Valores)]],K911+FluxoCaixa101315141918[[#This Row],[Valores Receitas / Despesas]])</f>
        <v>-170940.36000000007</v>
      </c>
      <c r="L912" s="53">
        <f>IF(FluxoCaixa101315141918[[#This Row],[Entrada / Saída]]="Saída",FluxoCaixa101315141918[[#This Row],[R$ (Valores)]]*-1,FluxoCaixa101315141918[[#This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IF(FluxoCaixa101315141918[[#This Row],[Movimento ]]="Saldo Inicial",FluxoCaixa101315141918[[#This Row],[R$ (Valores)]],K912+FluxoCaixa101315141918[[#This Row],[Valores Receitas / Despesas]])</f>
        <v>-170940.36000000007</v>
      </c>
      <c r="L913" s="53">
        <f>IF(FluxoCaixa101315141918[[#This Row],[Entrada / Saída]]="Saída",FluxoCaixa101315141918[[#This Row],[R$ (Valores)]]*-1,FluxoCaixa101315141918[[#This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IF(FluxoCaixa101315141918[[#This Row],[Movimento ]]="Saldo Inicial",FluxoCaixa101315141918[[#This Row],[R$ (Valores)]],K913+FluxoCaixa101315141918[[#This Row],[Valores Receitas / Despesas]])</f>
        <v>-170940.36000000007</v>
      </c>
      <c r="L914" s="53">
        <f>IF(FluxoCaixa101315141918[[#This Row],[Entrada / Saída]]="Saída",FluxoCaixa101315141918[[#This Row],[R$ (Valores)]]*-1,FluxoCaixa101315141918[[#This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IF(FluxoCaixa101315141918[[#This Row],[Movimento ]]="Saldo Inicial",FluxoCaixa101315141918[[#This Row],[R$ (Valores)]],K914+FluxoCaixa101315141918[[#This Row],[Valores Receitas / Despesas]])</f>
        <v>-170940.36000000007</v>
      </c>
      <c r="L915" s="53">
        <f>IF(FluxoCaixa101315141918[[#This Row],[Entrada / Saída]]="Saída",FluxoCaixa101315141918[[#This Row],[R$ (Valores)]]*-1,FluxoCaixa101315141918[[#This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IF(FluxoCaixa101315141918[[#This Row],[Movimento ]]="Saldo Inicial",FluxoCaixa101315141918[[#This Row],[R$ (Valores)]],K915+FluxoCaixa101315141918[[#This Row],[Valores Receitas / Despesas]])</f>
        <v>-170940.36000000007</v>
      </c>
      <c r="L916" s="53">
        <f>IF(FluxoCaixa101315141918[[#This Row],[Entrada / Saída]]="Saída",FluxoCaixa101315141918[[#This Row],[R$ (Valores)]]*-1,FluxoCaixa101315141918[[#This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IF(FluxoCaixa101315141918[[#This Row],[Movimento ]]="Saldo Inicial",FluxoCaixa101315141918[[#This Row],[R$ (Valores)]],K916+FluxoCaixa101315141918[[#This Row],[Valores Receitas / Despesas]])</f>
        <v>-170940.36000000007</v>
      </c>
      <c r="L917" s="53">
        <f>IF(FluxoCaixa101315141918[[#This Row],[Entrada / Saída]]="Saída",FluxoCaixa101315141918[[#This Row],[R$ (Valores)]]*-1,FluxoCaixa101315141918[[#This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IF(FluxoCaixa101315141918[[#This Row],[Movimento ]]="Saldo Inicial",FluxoCaixa101315141918[[#This Row],[R$ (Valores)]],K917+FluxoCaixa101315141918[[#This Row],[Valores Receitas / Despesas]])</f>
        <v>-170940.36000000007</v>
      </c>
      <c r="L918" s="53">
        <f>IF(FluxoCaixa101315141918[[#This Row],[Entrada / Saída]]="Saída",FluxoCaixa101315141918[[#This Row],[R$ (Valores)]]*-1,FluxoCaixa101315141918[[#This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IF(FluxoCaixa101315141918[[#This Row],[Movimento ]]="Saldo Inicial",FluxoCaixa101315141918[[#This Row],[R$ (Valores)]],K918+FluxoCaixa101315141918[[#This Row],[Valores Receitas / Despesas]])</f>
        <v>-170940.36000000007</v>
      </c>
      <c r="L919" s="53">
        <f>IF(FluxoCaixa101315141918[[#This Row],[Entrada / Saída]]="Saída",FluxoCaixa101315141918[[#This Row],[R$ (Valores)]]*-1,FluxoCaixa101315141918[[#This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IF(FluxoCaixa101315141918[[#This Row],[Movimento ]]="Saldo Inicial",FluxoCaixa101315141918[[#This Row],[R$ (Valores)]],K919+FluxoCaixa101315141918[[#This Row],[Valores Receitas / Despesas]])</f>
        <v>-170940.36000000007</v>
      </c>
      <c r="L920" s="5">
        <f>IF(FluxoCaixa101315141918[[#This Row],[Entrada / Saída]]="Saída",FluxoCaixa101315141918[[#This Row],[R$ (Valores)]]*-1,FluxoCaixa101315141918[[#This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IF(FluxoCaixa101315141918[[#This Row],[Movimento ]]="Saldo Inicial",FluxoCaixa101315141918[[#This Row],[R$ (Valores)]],K920+FluxoCaixa101315141918[[#This Row],[Valores Receitas / Despesas]])</f>
        <v>-170940.36000000007</v>
      </c>
      <c r="L921" s="5">
        <f>IF(FluxoCaixa101315141918[[#This Row],[Entrada / Saída]]="Saída",FluxoCaixa101315141918[[#This Row],[R$ (Valores)]]*-1,FluxoCaixa101315141918[[#This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IF(FluxoCaixa101315141918[[#This Row],[Movimento ]]="Saldo Inicial",FluxoCaixa101315141918[[#This Row],[R$ (Valores)]],K921+FluxoCaixa101315141918[[#This Row],[Valores Receitas / Despesas]])</f>
        <v>-170940.36000000007</v>
      </c>
      <c r="L922" s="5">
        <f>IF(FluxoCaixa101315141918[[#This Row],[Entrada / Saída]]="Saída",FluxoCaixa101315141918[[#This Row],[R$ (Valores)]]*-1,FluxoCaixa101315141918[[#This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IF(FluxoCaixa101315141918[[#This Row],[Movimento ]]="Saldo Inicial",FluxoCaixa101315141918[[#This Row],[R$ (Valores)]],K922+FluxoCaixa101315141918[[#This Row],[Valores Receitas / Despesas]])</f>
        <v>-170940.36000000007</v>
      </c>
      <c r="L923" s="5">
        <f>IF(FluxoCaixa101315141918[[#This Row],[Entrada / Saída]]="Saída",FluxoCaixa101315141918[[#This Row],[R$ (Valores)]]*-1,FluxoCaixa101315141918[[#This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IF(FluxoCaixa101315141918[[#This Row],[Movimento ]]="Saldo Inicial",FluxoCaixa101315141918[[#This Row],[R$ (Valores)]],K923+FluxoCaixa101315141918[[#This Row],[Valores Receitas / Despesas]])</f>
        <v>-170940.36000000007</v>
      </c>
      <c r="L924" s="5">
        <f>IF(FluxoCaixa101315141918[[#This Row],[Entrada / Saída]]="Saída",FluxoCaixa101315141918[[#This Row],[R$ (Valores)]]*-1,FluxoCaixa101315141918[[#This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IF(FluxoCaixa101315141918[[#This Row],[Movimento ]]="Saldo Inicial",FluxoCaixa101315141918[[#This Row],[R$ (Valores)]],K924+FluxoCaixa101315141918[[#This Row],[Valores Receitas / Despesas]])</f>
        <v>-170940.36000000007</v>
      </c>
      <c r="L925" s="5">
        <f>IF(FluxoCaixa101315141918[[#This Row],[Entrada / Saída]]="Saída",FluxoCaixa101315141918[[#This Row],[R$ (Valores)]]*-1,FluxoCaixa101315141918[[#This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IF(FluxoCaixa101315141918[[#This Row],[Movimento ]]="Saldo Inicial",FluxoCaixa101315141918[[#This Row],[R$ (Valores)]],K925+FluxoCaixa101315141918[[#This Row],[Valores Receitas / Despesas]])</f>
        <v>-170940.36000000007</v>
      </c>
      <c r="L926" s="5">
        <f>IF(FluxoCaixa101315141918[[#This Row],[Entrada / Saída]]="Saída",FluxoCaixa101315141918[[#This Row],[R$ (Valores)]]*-1,FluxoCaixa101315141918[[#This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IF(FluxoCaixa101315141918[[#This Row],[Movimento ]]="Saldo Inicial",FluxoCaixa101315141918[[#This Row],[R$ (Valores)]],K926+FluxoCaixa101315141918[[#This Row],[Valores Receitas / Despesas]])</f>
        <v>-170940.36000000007</v>
      </c>
      <c r="L927" s="5">
        <f>IF(FluxoCaixa101315141918[[#This Row],[Entrada / Saída]]="Saída",FluxoCaixa101315141918[[#This Row],[R$ (Valores)]]*-1,FluxoCaixa101315141918[[#This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IF(FluxoCaixa101315141918[[#This Row],[Movimento ]]="Saldo Inicial",FluxoCaixa101315141918[[#This Row],[R$ (Valores)]],K927+FluxoCaixa101315141918[[#This Row],[Valores Receitas / Despesas]])</f>
        <v>-170940.36000000007</v>
      </c>
      <c r="L928" s="5">
        <f>IF(FluxoCaixa101315141918[[#This Row],[Entrada / Saída]]="Saída",FluxoCaixa101315141918[[#This Row],[R$ (Valores)]]*-1,FluxoCaixa101315141918[[#This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IF(FluxoCaixa101315141918[[#This Row],[Movimento ]]="Saldo Inicial",FluxoCaixa101315141918[[#This Row],[R$ (Valores)]],K928+FluxoCaixa101315141918[[#This Row],[Valores Receitas / Despesas]])</f>
        <v>-170940.36000000007</v>
      </c>
      <c r="L929" s="5">
        <f>IF(FluxoCaixa101315141918[[#This Row],[Entrada / Saída]]="Saída",FluxoCaixa101315141918[[#This Row],[R$ (Valores)]]*-1,FluxoCaixa101315141918[[#This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IF(FluxoCaixa101315141918[[#This Row],[Movimento ]]="Saldo Inicial",FluxoCaixa101315141918[[#This Row],[R$ (Valores)]],K929+FluxoCaixa101315141918[[#This Row],[Valores Receitas / Despesas]])</f>
        <v>-170940.36000000007</v>
      </c>
      <c r="L930" s="5">
        <f>IF(FluxoCaixa101315141918[[#This Row],[Entrada / Saída]]="Saída",FluxoCaixa101315141918[[#This Row],[R$ (Valores)]]*-1,FluxoCaixa101315141918[[#This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IF(FluxoCaixa101315141918[[#This Row],[Movimento ]]="Saldo Inicial",FluxoCaixa101315141918[[#This Row],[R$ (Valores)]],K930+FluxoCaixa101315141918[[#This Row],[Valores Receitas / Despesas]])</f>
        <v>-170940.36000000007</v>
      </c>
      <c r="L931" s="5">
        <f>IF(FluxoCaixa101315141918[[#This Row],[Entrada / Saída]]="Saída",FluxoCaixa101315141918[[#This Row],[R$ (Valores)]]*-1,FluxoCaixa101315141918[[#This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IF(FluxoCaixa101315141918[[#This Row],[Movimento ]]="Saldo Inicial",FluxoCaixa101315141918[[#This Row],[R$ (Valores)]],K931+FluxoCaixa101315141918[[#This Row],[Valores Receitas / Despesas]])</f>
        <v>-170940.36000000007</v>
      </c>
      <c r="L932" s="5">
        <f>IF(FluxoCaixa101315141918[[#This Row],[Entrada / Saída]]="Saída",FluxoCaixa101315141918[[#This Row],[R$ (Valores)]]*-1,FluxoCaixa101315141918[[#This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IF(FluxoCaixa101315141918[[#This Row],[Movimento ]]="Saldo Inicial",FluxoCaixa101315141918[[#This Row],[R$ (Valores)]],K932+FluxoCaixa101315141918[[#This Row],[Valores Receitas / Despesas]])</f>
        <v>-170940.36000000007</v>
      </c>
      <c r="L933" s="5">
        <f>IF(FluxoCaixa101315141918[[#This Row],[Entrada / Saída]]="Saída",FluxoCaixa101315141918[[#This Row],[R$ (Valores)]]*-1,FluxoCaixa101315141918[[#This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IF(FluxoCaixa101315141918[[#This Row],[Movimento ]]="Saldo Inicial",FluxoCaixa101315141918[[#This Row],[R$ (Valores)]],K933+FluxoCaixa101315141918[[#This Row],[Valores Receitas / Despesas]])</f>
        <v>-170940.36000000007</v>
      </c>
      <c r="L934" s="5">
        <f>IF(FluxoCaixa101315141918[[#This Row],[Entrada / Saída]]="Saída",FluxoCaixa101315141918[[#This Row],[R$ (Valores)]]*-1,FluxoCaixa101315141918[[#This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IF(FluxoCaixa101315141918[[#This Row],[Movimento ]]="Saldo Inicial",FluxoCaixa101315141918[[#This Row],[R$ (Valores)]],K934+FluxoCaixa101315141918[[#This Row],[Valores Receitas / Despesas]])</f>
        <v>-170940.36000000007</v>
      </c>
      <c r="L935" s="5">
        <f>IF(FluxoCaixa101315141918[[#This Row],[Entrada / Saída]]="Saída",FluxoCaixa101315141918[[#This Row],[R$ (Valores)]]*-1,FluxoCaixa101315141918[[#This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IF(FluxoCaixa101315141918[[#This Row],[Movimento ]]="Saldo Inicial",FluxoCaixa101315141918[[#This Row],[R$ (Valores)]],K935+FluxoCaixa101315141918[[#This Row],[Valores Receitas / Despesas]])</f>
        <v>-170940.36000000007</v>
      </c>
      <c r="L936" s="5">
        <f>IF(FluxoCaixa101315141918[[#This Row],[Entrada / Saída]]="Saída",FluxoCaixa101315141918[[#This Row],[R$ (Valores)]]*-1,FluxoCaixa101315141918[[#This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IF(FluxoCaixa101315141918[[#This Row],[Movimento ]]="Saldo Inicial",FluxoCaixa101315141918[[#This Row],[R$ (Valores)]],K936+FluxoCaixa101315141918[[#This Row],[Valores Receitas / Despesas]])</f>
        <v>-170940.36000000007</v>
      </c>
      <c r="L937" s="5">
        <f>IF(FluxoCaixa101315141918[[#This Row],[Entrada / Saída]]="Saída",FluxoCaixa101315141918[[#This Row],[R$ (Valores)]]*-1,FluxoCaixa101315141918[[#This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IF(FluxoCaixa101315141918[[#This Row],[Movimento ]]="Saldo Inicial",FluxoCaixa101315141918[[#This Row],[R$ (Valores)]],K937+FluxoCaixa101315141918[[#This Row],[Valores Receitas / Despesas]])</f>
        <v>-170940.36000000007</v>
      </c>
      <c r="L938" s="5">
        <f>IF(FluxoCaixa101315141918[[#This Row],[Entrada / Saída]]="Saída",FluxoCaixa101315141918[[#This Row],[R$ (Valores)]]*-1,FluxoCaixa101315141918[[#This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IF(FluxoCaixa101315141918[[#This Row],[Movimento ]]="Saldo Inicial",FluxoCaixa101315141918[[#This Row],[R$ (Valores)]],K938+FluxoCaixa101315141918[[#This Row],[Valores Receitas / Despesas]])</f>
        <v>-170940.36000000007</v>
      </c>
      <c r="L939" s="5">
        <f>IF(FluxoCaixa101315141918[[#This Row],[Entrada / Saída]]="Saída",FluxoCaixa101315141918[[#This Row],[R$ (Valores)]]*-1,FluxoCaixa101315141918[[#This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IF(FluxoCaixa101315141918[[#This Row],[Movimento ]]="Saldo Inicial",FluxoCaixa101315141918[[#This Row],[R$ (Valores)]],K939+FluxoCaixa101315141918[[#This Row],[Valores Receitas / Despesas]])</f>
        <v>-170940.36000000007</v>
      </c>
      <c r="L940" s="5">
        <f>IF(FluxoCaixa101315141918[[#This Row],[Entrada / Saída]]="Saída",FluxoCaixa101315141918[[#This Row],[R$ (Valores)]]*-1,FluxoCaixa101315141918[[#This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IF(FluxoCaixa101315141918[[#This Row],[Movimento ]]="Saldo Inicial",FluxoCaixa101315141918[[#This Row],[R$ (Valores)]],K940+FluxoCaixa101315141918[[#This Row],[Valores Receitas / Despesas]])</f>
        <v>-170940.36000000007</v>
      </c>
      <c r="L941" s="5">
        <f>IF(FluxoCaixa101315141918[[#This Row],[Entrada / Saída]]="Saída",FluxoCaixa101315141918[[#This Row],[R$ (Valores)]]*-1,FluxoCaixa101315141918[[#This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IF(FluxoCaixa101315141918[[#This Row],[Movimento ]]="Saldo Inicial",FluxoCaixa101315141918[[#This Row],[R$ (Valores)]],K941+FluxoCaixa101315141918[[#This Row],[Valores Receitas / Despesas]])</f>
        <v>-170940.36000000007</v>
      </c>
      <c r="L942" s="5">
        <f>IF(FluxoCaixa101315141918[[#This Row],[Entrada / Saída]]="Saída",FluxoCaixa101315141918[[#This Row],[R$ (Valores)]]*-1,FluxoCaixa101315141918[[#This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IF(FluxoCaixa101315141918[[#This Row],[Movimento ]]="Saldo Inicial",FluxoCaixa101315141918[[#This Row],[R$ (Valores)]],K942+FluxoCaixa101315141918[[#This Row],[Valores Receitas / Despesas]])</f>
        <v>-170940.36000000007</v>
      </c>
      <c r="L943" s="5">
        <f>IF(FluxoCaixa101315141918[[#This Row],[Entrada / Saída]]="Saída",FluxoCaixa101315141918[[#This Row],[R$ (Valores)]]*-1,FluxoCaixa101315141918[[#This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IF(FluxoCaixa101315141918[[#This Row],[Movimento ]]="Saldo Inicial",FluxoCaixa101315141918[[#This Row],[R$ (Valores)]],K943+FluxoCaixa101315141918[[#This Row],[Valores Receitas / Despesas]])</f>
        <v>-170940.36000000007</v>
      </c>
      <c r="L944" s="5">
        <f>IF(FluxoCaixa101315141918[[#This Row],[Entrada / Saída]]="Saída",FluxoCaixa101315141918[[#This Row],[R$ (Valores)]]*-1,FluxoCaixa101315141918[[#This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IF(FluxoCaixa101315141918[[#This Row],[Movimento ]]="Saldo Inicial",FluxoCaixa101315141918[[#This Row],[R$ (Valores)]],K944+FluxoCaixa101315141918[[#This Row],[Valores Receitas / Despesas]])</f>
        <v>-170940.36000000007</v>
      </c>
      <c r="L945" s="5">
        <f>IF(FluxoCaixa101315141918[[#This Row],[Entrada / Saída]]="Saída",FluxoCaixa101315141918[[#This Row],[R$ (Valores)]]*-1,FluxoCaixa101315141918[[#This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IF(FluxoCaixa101315141918[[#This Row],[Movimento ]]="Saldo Inicial",FluxoCaixa101315141918[[#This Row],[R$ (Valores)]],K945+FluxoCaixa101315141918[[#This Row],[Valores Receitas / Despesas]])</f>
        <v>-170940.36000000007</v>
      </c>
      <c r="L946" s="5">
        <f>IF(FluxoCaixa101315141918[[#This Row],[Entrada / Saída]]="Saída",FluxoCaixa101315141918[[#This Row],[R$ (Valores)]]*-1,FluxoCaixa101315141918[[#This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IF(FluxoCaixa101315141918[[#This Row],[Movimento ]]="Saldo Inicial",FluxoCaixa101315141918[[#This Row],[R$ (Valores)]],K946+FluxoCaixa101315141918[[#This Row],[Valores Receitas / Despesas]])</f>
        <v>-170940.36000000007</v>
      </c>
      <c r="L947" s="5">
        <f>IF(FluxoCaixa101315141918[[#This Row],[Entrada / Saída]]="Saída",FluxoCaixa101315141918[[#This Row],[R$ (Valores)]]*-1,FluxoCaixa101315141918[[#This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IF(FluxoCaixa101315141918[[#This Row],[Movimento ]]="Saldo Inicial",FluxoCaixa101315141918[[#This Row],[R$ (Valores)]],K947+FluxoCaixa101315141918[[#This Row],[Valores Receitas / Despesas]])</f>
        <v>-170940.36000000007</v>
      </c>
      <c r="L948" s="5">
        <f>IF(FluxoCaixa101315141918[[#This Row],[Entrada / Saída]]="Saída",FluxoCaixa101315141918[[#This Row],[R$ (Valores)]]*-1,FluxoCaixa101315141918[[#This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IF(FluxoCaixa101315141918[[#This Row],[Movimento ]]="Saldo Inicial",FluxoCaixa101315141918[[#This Row],[R$ (Valores)]],K948+FluxoCaixa101315141918[[#This Row],[Valores Receitas / Despesas]])</f>
        <v>-170940.36000000007</v>
      </c>
      <c r="L949" s="5">
        <f>IF(FluxoCaixa101315141918[[#This Row],[Entrada / Saída]]="Saída",FluxoCaixa101315141918[[#This Row],[R$ (Valores)]]*-1,FluxoCaixa101315141918[[#This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IF(FluxoCaixa101315141918[[#This Row],[Movimento ]]="Saldo Inicial",FluxoCaixa101315141918[[#This Row],[R$ (Valores)]],K949+FluxoCaixa101315141918[[#This Row],[Valores Receitas / Despesas]])</f>
        <v>-170940.36000000007</v>
      </c>
      <c r="L950" s="5">
        <f>IF(FluxoCaixa101315141918[[#This Row],[Entrada / Saída]]="Saída",FluxoCaixa101315141918[[#This Row],[R$ (Valores)]]*-1,FluxoCaixa101315141918[[#This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IF(FluxoCaixa101315141918[[#This Row],[Movimento ]]="Saldo Inicial",FluxoCaixa101315141918[[#This Row],[R$ (Valores)]],K950+FluxoCaixa101315141918[[#This Row],[Valores Receitas / Despesas]])</f>
        <v>-170940.36000000007</v>
      </c>
      <c r="L951" s="5">
        <f>IF(FluxoCaixa101315141918[[#This Row],[Entrada / Saída]]="Saída",FluxoCaixa101315141918[[#This Row],[R$ (Valores)]]*-1,FluxoCaixa101315141918[[#This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IF(FluxoCaixa101315141918[[#This Row],[Movimento ]]="Saldo Inicial",FluxoCaixa101315141918[[#This Row],[R$ (Valores)]],K951+FluxoCaixa101315141918[[#This Row],[Valores Receitas / Despesas]])</f>
        <v>-170940.36000000007</v>
      </c>
      <c r="L952" s="5">
        <f>IF(FluxoCaixa101315141918[[#This Row],[Entrada / Saída]]="Saída",FluxoCaixa101315141918[[#This Row],[R$ (Valores)]]*-1,FluxoCaixa101315141918[[#This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IF(FluxoCaixa101315141918[[#This Row],[Movimento ]]="Saldo Inicial",FluxoCaixa101315141918[[#This Row],[R$ (Valores)]],K952+FluxoCaixa101315141918[[#This Row],[Valores Receitas / Despesas]])</f>
        <v>-170940.36000000007</v>
      </c>
      <c r="L953" s="5">
        <f>IF(FluxoCaixa101315141918[[#This Row],[Entrada / Saída]]="Saída",FluxoCaixa101315141918[[#This Row],[R$ (Valores)]]*-1,FluxoCaixa101315141918[[#This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IF(FluxoCaixa101315141918[[#This Row],[Movimento ]]="Saldo Inicial",FluxoCaixa101315141918[[#This Row],[R$ (Valores)]],K953+FluxoCaixa101315141918[[#This Row],[Valores Receitas / Despesas]])</f>
        <v>-170940.36000000007</v>
      </c>
      <c r="L954" s="5">
        <f>IF(FluxoCaixa101315141918[[#This Row],[Entrada / Saída]]="Saída",FluxoCaixa101315141918[[#This Row],[R$ (Valores)]]*-1,FluxoCaixa101315141918[[#This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IF(FluxoCaixa101315141918[[#This Row],[Movimento ]]="Saldo Inicial",FluxoCaixa101315141918[[#This Row],[R$ (Valores)]],K954+FluxoCaixa101315141918[[#This Row],[Valores Receitas / Despesas]])</f>
        <v>-170940.36000000007</v>
      </c>
      <c r="L955" s="5">
        <f>IF(FluxoCaixa101315141918[[#This Row],[Entrada / Saída]]="Saída",FluxoCaixa101315141918[[#This Row],[R$ (Valores)]]*-1,FluxoCaixa101315141918[[#This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IF(FluxoCaixa101315141918[[#This Row],[Movimento ]]="Saldo Inicial",FluxoCaixa101315141918[[#This Row],[R$ (Valores)]],K955+FluxoCaixa101315141918[[#This Row],[Valores Receitas / Despesas]])</f>
        <v>-170940.36000000007</v>
      </c>
      <c r="L956" s="5">
        <f>IF(FluxoCaixa101315141918[[#This Row],[Entrada / Saída]]="Saída",FluxoCaixa101315141918[[#This Row],[R$ (Valores)]]*-1,FluxoCaixa101315141918[[#This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IF(FluxoCaixa101315141918[[#This Row],[Movimento ]]="Saldo Inicial",FluxoCaixa101315141918[[#This Row],[R$ (Valores)]],K956+FluxoCaixa101315141918[[#This Row],[Valores Receitas / Despesas]])</f>
        <v>-170940.36000000007</v>
      </c>
      <c r="L957" s="5">
        <f>IF(FluxoCaixa101315141918[[#This Row],[Entrada / Saída]]="Saída",FluxoCaixa101315141918[[#This Row],[R$ (Valores)]]*-1,FluxoCaixa101315141918[[#This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IF(FluxoCaixa101315141918[[#This Row],[Movimento ]]="Saldo Inicial",FluxoCaixa101315141918[[#This Row],[R$ (Valores)]],K957+FluxoCaixa101315141918[[#This Row],[Valores Receitas / Despesas]])</f>
        <v>-170940.36000000007</v>
      </c>
      <c r="L958" s="5">
        <f>IF(FluxoCaixa101315141918[[#This Row],[Entrada / Saída]]="Saída",FluxoCaixa101315141918[[#This Row],[R$ (Valores)]]*-1,FluxoCaixa101315141918[[#This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IF(FluxoCaixa101315141918[[#This Row],[Movimento ]]="Saldo Inicial",FluxoCaixa101315141918[[#This Row],[R$ (Valores)]],K958+FluxoCaixa101315141918[[#This Row],[Valores Receitas / Despesas]])</f>
        <v>-170940.36000000007</v>
      </c>
      <c r="L959" s="5">
        <f>IF(FluxoCaixa101315141918[[#This Row],[Entrada / Saída]]="Saída",FluxoCaixa101315141918[[#This Row],[R$ (Valores)]]*-1,FluxoCaixa101315141918[[#This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IF(FluxoCaixa101315141918[[#This Row],[Movimento ]]="Saldo Inicial",FluxoCaixa101315141918[[#This Row],[R$ (Valores)]],K959+FluxoCaixa101315141918[[#This Row],[Valores Receitas / Despesas]])</f>
        <v>-170940.36000000007</v>
      </c>
      <c r="L960" s="5">
        <f>IF(FluxoCaixa101315141918[[#This Row],[Entrada / Saída]]="Saída",FluxoCaixa101315141918[[#This Row],[R$ (Valores)]]*-1,FluxoCaixa101315141918[[#This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IF(FluxoCaixa101315141918[[#This Row],[Movimento ]]="Saldo Inicial",FluxoCaixa101315141918[[#This Row],[R$ (Valores)]],K960+FluxoCaixa101315141918[[#This Row],[Valores Receitas / Despesas]])</f>
        <v>-170940.36000000007</v>
      </c>
      <c r="L961" s="5">
        <f>IF(FluxoCaixa101315141918[[#This Row],[Entrada / Saída]]="Saída",FluxoCaixa101315141918[[#This Row],[R$ (Valores)]]*-1,FluxoCaixa101315141918[[#This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IF(FluxoCaixa101315141918[[#This Row],[Movimento ]]="Saldo Inicial",FluxoCaixa101315141918[[#This Row],[R$ (Valores)]],K961+FluxoCaixa101315141918[[#This Row],[Valores Receitas / Despesas]])</f>
        <v>-170940.36000000007</v>
      </c>
      <c r="L962" s="5">
        <f>IF(FluxoCaixa101315141918[[#This Row],[Entrada / Saída]]="Saída",FluxoCaixa101315141918[[#This Row],[R$ (Valores)]]*-1,FluxoCaixa101315141918[[#This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IF(FluxoCaixa101315141918[[#This Row],[Movimento ]]="Saldo Inicial",FluxoCaixa101315141918[[#This Row],[R$ (Valores)]],K962+FluxoCaixa101315141918[[#This Row],[Valores Receitas / Despesas]])</f>
        <v>-170940.36000000007</v>
      </c>
      <c r="L963" s="5">
        <f>IF(FluxoCaixa101315141918[[#This Row],[Entrada / Saída]]="Saída",FluxoCaixa101315141918[[#This Row],[R$ (Valores)]]*-1,FluxoCaixa101315141918[[#This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IF(FluxoCaixa101315141918[[#This Row],[Movimento ]]="Saldo Inicial",FluxoCaixa101315141918[[#This Row],[R$ (Valores)]],K963+FluxoCaixa101315141918[[#This Row],[Valores Receitas / Despesas]])</f>
        <v>-170940.36000000007</v>
      </c>
      <c r="L964" s="5">
        <f>IF(FluxoCaixa101315141918[[#This Row],[Entrada / Saída]]="Saída",FluxoCaixa101315141918[[#This Row],[R$ (Valores)]]*-1,FluxoCaixa101315141918[[#This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IF(FluxoCaixa101315141918[[#This Row],[Movimento ]]="Saldo Inicial",FluxoCaixa101315141918[[#This Row],[R$ (Valores)]],K964+FluxoCaixa101315141918[[#This Row],[Valores Receitas / Despesas]])</f>
        <v>-170940.36000000007</v>
      </c>
      <c r="L965" s="5">
        <f>IF(FluxoCaixa101315141918[[#This Row],[Entrada / Saída]]="Saída",FluxoCaixa101315141918[[#This Row],[R$ (Valores)]]*-1,FluxoCaixa101315141918[[#This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IF(FluxoCaixa101315141918[[#This Row],[Movimento ]]="Saldo Inicial",FluxoCaixa101315141918[[#This Row],[R$ (Valores)]],K965+FluxoCaixa101315141918[[#This Row],[Valores Receitas / Despesas]])</f>
        <v>-170940.36000000007</v>
      </c>
      <c r="L966" s="5">
        <f>IF(FluxoCaixa101315141918[[#This Row],[Entrada / Saída]]="Saída",FluxoCaixa101315141918[[#This Row],[R$ (Valores)]]*-1,FluxoCaixa101315141918[[#This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IF(FluxoCaixa101315141918[[#This Row],[Movimento ]]="Saldo Inicial",FluxoCaixa101315141918[[#This Row],[R$ (Valores)]],K966+FluxoCaixa101315141918[[#This Row],[Valores Receitas / Despesas]])</f>
        <v>-170940.36000000007</v>
      </c>
      <c r="L967" s="5">
        <f>IF(FluxoCaixa101315141918[[#This Row],[Entrada / Saída]]="Saída",FluxoCaixa101315141918[[#This Row],[R$ (Valores)]]*-1,FluxoCaixa101315141918[[#This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IF(FluxoCaixa101315141918[[#This Row],[Movimento ]]="Saldo Inicial",FluxoCaixa101315141918[[#This Row],[R$ (Valores)]],K967+FluxoCaixa101315141918[[#This Row],[Valores Receitas / Despesas]])</f>
        <v>-170940.36000000007</v>
      </c>
      <c r="L968" s="5">
        <f>IF(FluxoCaixa101315141918[[#This Row],[Entrada / Saída]]="Saída",FluxoCaixa101315141918[[#This Row],[R$ (Valores)]]*-1,FluxoCaixa101315141918[[#This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IF(FluxoCaixa101315141918[[#This Row],[Movimento ]]="Saldo Inicial",FluxoCaixa101315141918[[#This Row],[R$ (Valores)]],K968+FluxoCaixa101315141918[[#This Row],[Valores Receitas / Despesas]])</f>
        <v>-170940.36000000007</v>
      </c>
      <c r="L969" s="5">
        <f>IF(FluxoCaixa101315141918[[#This Row],[Entrada / Saída]]="Saída",FluxoCaixa101315141918[[#This Row],[R$ (Valores)]]*-1,FluxoCaixa101315141918[[#This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IF(FluxoCaixa101315141918[[#This Row],[Movimento ]]="Saldo Inicial",FluxoCaixa101315141918[[#This Row],[R$ (Valores)]],K969+FluxoCaixa101315141918[[#This Row],[Valores Receitas / Despesas]])</f>
        <v>-170940.36000000007</v>
      </c>
      <c r="L970" s="5">
        <f>IF(FluxoCaixa101315141918[[#This Row],[Entrada / Saída]]="Saída",FluxoCaixa101315141918[[#This Row],[R$ (Valores)]]*-1,FluxoCaixa101315141918[[#This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IF(FluxoCaixa101315141918[[#This Row],[Movimento ]]="Saldo Inicial",FluxoCaixa101315141918[[#This Row],[R$ (Valores)]],K970+FluxoCaixa101315141918[[#This Row],[Valores Receitas / Despesas]])</f>
        <v>-170940.36000000007</v>
      </c>
      <c r="L971" s="5">
        <f>IF(FluxoCaixa101315141918[[#This Row],[Entrada / Saída]]="Saída",FluxoCaixa101315141918[[#This Row],[R$ (Valores)]]*-1,FluxoCaixa101315141918[[#This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IF(FluxoCaixa101315141918[[#This Row],[Movimento ]]="Saldo Inicial",FluxoCaixa101315141918[[#This Row],[R$ (Valores)]],K971+FluxoCaixa101315141918[[#This Row],[Valores Receitas / Despesas]])</f>
        <v>-170940.36000000007</v>
      </c>
      <c r="L972" s="5">
        <f>IF(FluxoCaixa101315141918[[#This Row],[Entrada / Saída]]="Saída",FluxoCaixa101315141918[[#This Row],[R$ (Valores)]]*-1,FluxoCaixa101315141918[[#This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IF(FluxoCaixa101315141918[[#This Row],[Movimento ]]="Saldo Inicial",FluxoCaixa101315141918[[#This Row],[R$ (Valores)]],K972+FluxoCaixa101315141918[[#This Row],[Valores Receitas / Despesas]])</f>
        <v>-170940.36000000007</v>
      </c>
      <c r="L973" s="5">
        <f>IF(FluxoCaixa101315141918[[#This Row],[Entrada / Saída]]="Saída",FluxoCaixa101315141918[[#This Row],[R$ (Valores)]]*-1,FluxoCaixa101315141918[[#This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IF(FluxoCaixa101315141918[[#This Row],[Movimento ]]="Saldo Inicial",FluxoCaixa101315141918[[#This Row],[R$ (Valores)]],K973+FluxoCaixa101315141918[[#This Row],[Valores Receitas / Despesas]])</f>
        <v>-170940.36000000007</v>
      </c>
      <c r="L974" s="5">
        <f>IF(FluxoCaixa101315141918[[#This Row],[Entrada / Saída]]="Saída",FluxoCaixa101315141918[[#This Row],[R$ (Valores)]]*-1,FluxoCaixa101315141918[[#This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IF(FluxoCaixa101315141918[[#This Row],[Movimento ]]="Saldo Inicial",FluxoCaixa101315141918[[#This Row],[R$ (Valores)]],K974+FluxoCaixa101315141918[[#This Row],[Valores Receitas / Despesas]])</f>
        <v>-170940.36000000007</v>
      </c>
      <c r="L975" s="5">
        <f>IF(FluxoCaixa101315141918[[#This Row],[Entrada / Saída]]="Saída",FluxoCaixa101315141918[[#This Row],[R$ (Valores)]]*-1,FluxoCaixa101315141918[[#This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IF(FluxoCaixa101315141918[[#This Row],[Movimento ]]="Saldo Inicial",FluxoCaixa101315141918[[#This Row],[R$ (Valores)]],K975+FluxoCaixa101315141918[[#This Row],[Valores Receitas / Despesas]])</f>
        <v>-170940.36000000007</v>
      </c>
      <c r="L976" s="5">
        <f>IF(FluxoCaixa101315141918[[#This Row],[Entrada / Saída]]="Saída",FluxoCaixa101315141918[[#This Row],[R$ (Valores)]]*-1,FluxoCaixa101315141918[[#This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IF(FluxoCaixa101315141918[[#This Row],[Movimento ]]="Saldo Inicial",FluxoCaixa101315141918[[#This Row],[R$ (Valores)]],K976+FluxoCaixa101315141918[[#This Row],[Valores Receitas / Despesas]])</f>
        <v>-170940.36000000007</v>
      </c>
      <c r="L977" s="5">
        <f>IF(FluxoCaixa101315141918[[#This Row],[Entrada / Saída]]="Saída",FluxoCaixa101315141918[[#This Row],[R$ (Valores)]]*-1,FluxoCaixa101315141918[[#This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IF(FluxoCaixa101315141918[[#This Row],[Movimento ]]="Saldo Inicial",FluxoCaixa101315141918[[#This Row],[R$ (Valores)]],K977+FluxoCaixa101315141918[[#This Row],[Valores Receitas / Despesas]])</f>
        <v>-170940.36000000007</v>
      </c>
      <c r="L978" s="5">
        <f>IF(FluxoCaixa101315141918[[#This Row],[Entrada / Saída]]="Saída",FluxoCaixa101315141918[[#This Row],[R$ (Valores)]]*-1,FluxoCaixa101315141918[[#This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IF(FluxoCaixa101315141918[[#This Row],[Movimento ]]="Saldo Inicial",FluxoCaixa101315141918[[#This Row],[R$ (Valores)]],K978+FluxoCaixa101315141918[[#This Row],[Valores Receitas / Despesas]])</f>
        <v>-170940.36000000007</v>
      </c>
      <c r="L979" s="5">
        <f>IF(FluxoCaixa101315141918[[#This Row],[Entrada / Saída]]="Saída",FluxoCaixa101315141918[[#This Row],[R$ (Valores)]]*-1,FluxoCaixa101315141918[[#This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IF(FluxoCaixa101315141918[[#This Row],[Movimento ]]="Saldo Inicial",FluxoCaixa101315141918[[#This Row],[R$ (Valores)]],K979+FluxoCaixa101315141918[[#This Row],[Valores Receitas / Despesas]])</f>
        <v>-170940.36000000007</v>
      </c>
      <c r="L980" s="5">
        <f>IF(FluxoCaixa101315141918[[#This Row],[Entrada / Saída]]="Saída",FluxoCaixa101315141918[[#This Row],[R$ (Valores)]]*-1,FluxoCaixa101315141918[[#This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IF(FluxoCaixa101315141918[[#This Row],[Movimento ]]="Saldo Inicial",FluxoCaixa101315141918[[#This Row],[R$ (Valores)]],K980+FluxoCaixa101315141918[[#This Row],[Valores Receitas / Despesas]])</f>
        <v>-170940.36000000007</v>
      </c>
      <c r="L981" s="5">
        <f>IF(FluxoCaixa101315141918[[#This Row],[Entrada / Saída]]="Saída",FluxoCaixa101315141918[[#This Row],[R$ (Valores)]]*-1,FluxoCaixa101315141918[[#This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IF(FluxoCaixa101315141918[[#This Row],[Movimento ]]="Saldo Inicial",FluxoCaixa101315141918[[#This Row],[R$ (Valores)]],K981+FluxoCaixa101315141918[[#This Row],[Valores Receitas / Despesas]])</f>
        <v>-170940.36000000007</v>
      </c>
      <c r="L982" s="5">
        <f>IF(FluxoCaixa101315141918[[#This Row],[Entrada / Saída]]="Saída",FluxoCaixa101315141918[[#This Row],[R$ (Valores)]]*-1,FluxoCaixa101315141918[[#This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IF(FluxoCaixa101315141918[[#This Row],[Movimento ]]="Saldo Inicial",FluxoCaixa101315141918[[#This Row],[R$ (Valores)]],K982+FluxoCaixa101315141918[[#This Row],[Valores Receitas / Despesas]])</f>
        <v>-170940.36000000007</v>
      </c>
      <c r="L983" s="5">
        <f>IF(FluxoCaixa101315141918[[#This Row],[Entrada / Saída]]="Saída",FluxoCaixa101315141918[[#This Row],[R$ (Valores)]]*-1,FluxoCaixa101315141918[[#This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IF(FluxoCaixa101315141918[[#This Row],[Movimento ]]="Saldo Inicial",FluxoCaixa101315141918[[#This Row],[R$ (Valores)]],K983+FluxoCaixa101315141918[[#This Row],[Valores Receitas / Despesas]])</f>
        <v>-170940.36000000007</v>
      </c>
      <c r="L984" s="5">
        <f>IF(FluxoCaixa101315141918[[#This Row],[Entrada / Saída]]="Saída",FluxoCaixa101315141918[[#This Row],[R$ (Valores)]]*-1,FluxoCaixa101315141918[[#This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IF(FluxoCaixa101315141918[[#This Row],[Movimento ]]="Saldo Inicial",FluxoCaixa101315141918[[#This Row],[R$ (Valores)]],K984+FluxoCaixa101315141918[[#This Row],[Valores Receitas / Despesas]])</f>
        <v>-170940.36000000007</v>
      </c>
      <c r="L985" s="5">
        <f>IF(FluxoCaixa101315141918[[#This Row],[Entrada / Saída]]="Saída",FluxoCaixa101315141918[[#This Row],[R$ (Valores)]]*-1,FluxoCaixa101315141918[[#This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IF(FluxoCaixa101315141918[[#This Row],[Movimento ]]="Saldo Inicial",FluxoCaixa101315141918[[#This Row],[R$ (Valores)]],K985+FluxoCaixa101315141918[[#This Row],[Valores Receitas / Despesas]])</f>
        <v>-170940.36000000007</v>
      </c>
      <c r="L986" s="5">
        <f>IF(FluxoCaixa101315141918[[#This Row],[Entrada / Saída]]="Saída",FluxoCaixa101315141918[[#This Row],[R$ (Valores)]]*-1,FluxoCaixa101315141918[[#This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IF(FluxoCaixa101315141918[[#This Row],[Movimento ]]="Saldo Inicial",FluxoCaixa101315141918[[#This Row],[R$ (Valores)]],K986+FluxoCaixa101315141918[[#This Row],[Valores Receitas / Despesas]])</f>
        <v>-170940.36000000007</v>
      </c>
      <c r="L987" s="5">
        <f>IF(FluxoCaixa101315141918[[#This Row],[Entrada / Saída]]="Saída",FluxoCaixa101315141918[[#This Row],[R$ (Valores)]]*-1,FluxoCaixa101315141918[[#This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IF(FluxoCaixa101315141918[[#This Row],[Movimento ]]="Saldo Inicial",FluxoCaixa101315141918[[#This Row],[R$ (Valores)]],K987+FluxoCaixa101315141918[[#This Row],[Valores Receitas / Despesas]])</f>
        <v>-170940.36000000007</v>
      </c>
      <c r="L988" s="5">
        <f>IF(FluxoCaixa101315141918[[#This Row],[Entrada / Saída]]="Saída",FluxoCaixa101315141918[[#This Row],[R$ (Valores)]]*-1,FluxoCaixa101315141918[[#This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IF(FluxoCaixa101315141918[[#This Row],[Movimento ]]="Saldo Inicial",FluxoCaixa101315141918[[#This Row],[R$ (Valores)]],K988+FluxoCaixa101315141918[[#This Row],[Valores Receitas / Despesas]])</f>
        <v>-170940.36000000007</v>
      </c>
      <c r="L989" s="5">
        <f>IF(FluxoCaixa101315141918[[#This Row],[Entrada / Saída]]="Saída",FluxoCaixa101315141918[[#This Row],[R$ (Valores)]]*-1,FluxoCaixa101315141918[[#This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IF(FluxoCaixa101315141918[[#This Row],[Movimento ]]="Saldo Inicial",FluxoCaixa101315141918[[#This Row],[R$ (Valores)]],K989+FluxoCaixa101315141918[[#This Row],[Valores Receitas / Despesas]])</f>
        <v>-170940.36000000007</v>
      </c>
      <c r="L990" s="5">
        <f>IF(FluxoCaixa101315141918[[#This Row],[Entrada / Saída]]="Saída",FluxoCaixa101315141918[[#This Row],[R$ (Valores)]]*-1,FluxoCaixa101315141918[[#This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IF(FluxoCaixa101315141918[[#This Row],[Movimento ]]="Saldo Inicial",FluxoCaixa101315141918[[#This Row],[R$ (Valores)]],K990+FluxoCaixa101315141918[[#This Row],[Valores Receitas / Despesas]])</f>
        <v>-170940.36000000007</v>
      </c>
      <c r="L991" s="5">
        <f>IF(FluxoCaixa101315141918[[#This Row],[Entrada / Saída]]="Saída",FluxoCaixa101315141918[[#This Row],[R$ (Valores)]]*-1,FluxoCaixa101315141918[[#This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IF(FluxoCaixa101315141918[[#This Row],[Movimento ]]="Saldo Inicial",FluxoCaixa101315141918[[#This Row],[R$ (Valores)]],K991+FluxoCaixa101315141918[[#This Row],[Valores Receitas / Despesas]])</f>
        <v>-170940.36000000007</v>
      </c>
      <c r="L992" s="5">
        <f>IF(FluxoCaixa101315141918[[#This Row],[Entrada / Saída]]="Saída",FluxoCaixa101315141918[[#This Row],[R$ (Valores)]]*-1,FluxoCaixa101315141918[[#This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IF(FluxoCaixa101315141918[[#This Row],[Movimento ]]="Saldo Inicial",FluxoCaixa101315141918[[#This Row],[R$ (Valores)]],K992+FluxoCaixa101315141918[[#This Row],[Valores Receitas / Despesas]])</f>
        <v>-170940.36000000007</v>
      </c>
      <c r="L993" s="5">
        <f>IF(FluxoCaixa101315141918[[#This Row],[Entrada / Saída]]="Saída",FluxoCaixa101315141918[[#This Row],[R$ (Valores)]]*-1,FluxoCaixa101315141918[[#This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IF(FluxoCaixa101315141918[[#This Row],[Movimento ]]="Saldo Inicial",FluxoCaixa101315141918[[#This Row],[R$ (Valores)]],K993+FluxoCaixa101315141918[[#This Row],[Valores Receitas / Despesas]])</f>
        <v>-170940.36000000007</v>
      </c>
      <c r="L994" s="5">
        <f>IF(FluxoCaixa101315141918[[#This Row],[Entrada / Saída]]="Saída",FluxoCaixa101315141918[[#This Row],[R$ (Valores)]]*-1,FluxoCaixa101315141918[[#This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IF(FluxoCaixa101315141918[[#This Row],[Movimento ]]="Saldo Inicial",FluxoCaixa101315141918[[#This Row],[R$ (Valores)]],K994+FluxoCaixa101315141918[[#This Row],[Valores Receitas / Despesas]])</f>
        <v>-170940.36000000007</v>
      </c>
      <c r="L995" s="5">
        <f>IF(FluxoCaixa101315141918[[#This Row],[Entrada / Saída]]="Saída",FluxoCaixa101315141918[[#This Row],[R$ (Valores)]]*-1,FluxoCaixa101315141918[[#This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IF(FluxoCaixa101315141918[[#This Row],[Movimento ]]="Saldo Inicial",FluxoCaixa101315141918[[#This Row],[R$ (Valores)]],K995+FluxoCaixa101315141918[[#This Row],[Valores Receitas / Despesas]])</f>
        <v>-170940.36000000007</v>
      </c>
      <c r="L996" s="5">
        <f>IF(FluxoCaixa101315141918[[#This Row],[Entrada / Saída]]="Saída",FluxoCaixa101315141918[[#This Row],[R$ (Valores)]]*-1,FluxoCaixa101315141918[[#This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IF(FluxoCaixa101315141918[[#This Row],[Movimento ]]="Saldo Inicial",FluxoCaixa101315141918[[#This Row],[R$ (Valores)]],K996+FluxoCaixa101315141918[[#This Row],[Valores Receitas / Despesas]])</f>
        <v>-170940.36000000007</v>
      </c>
      <c r="L997" s="5">
        <f>IF(FluxoCaixa101315141918[[#This Row],[Entrada / Saída]]="Saída",FluxoCaixa101315141918[[#This Row],[R$ (Valores)]]*-1,FluxoCaixa101315141918[[#This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IF(FluxoCaixa101315141918[[#This Row],[Movimento ]]="Saldo Inicial",FluxoCaixa101315141918[[#This Row],[R$ (Valores)]],K997+FluxoCaixa101315141918[[#This Row],[Valores Receitas / Despesas]])</f>
        <v>-170940.36000000007</v>
      </c>
      <c r="L998" s="5">
        <f>IF(FluxoCaixa101315141918[[#This Row],[Entrada / Saída]]="Saída",FluxoCaixa101315141918[[#This Row],[R$ (Valores)]]*-1,FluxoCaixa101315141918[[#This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IF(FluxoCaixa101315141918[[#This Row],[Movimento ]]="Saldo Inicial",FluxoCaixa101315141918[[#This Row],[R$ (Valores)]],K998+FluxoCaixa101315141918[[#This Row],[Valores Receitas / Despesas]])</f>
        <v>-170940.36000000007</v>
      </c>
      <c r="L999" s="5">
        <f>IF(FluxoCaixa101315141918[[#This Row],[Entrada / Saída]]="Saída",FluxoCaixa101315141918[[#This Row],[R$ (Valores)]]*-1,FluxoCaixa101315141918[[#This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IF(FluxoCaixa101315141918[[#This Row],[Movimento ]]="Saldo Inicial",FluxoCaixa101315141918[[#This Row],[R$ (Valores)]],K999+FluxoCaixa101315141918[[#This Row],[Valores Receitas / Despesas]])</f>
        <v>-170940.36000000007</v>
      </c>
      <c r="L1000" s="5">
        <f>IF(FluxoCaixa101315141918[[#This Row],[Entrada / Saída]]="Saída",FluxoCaixa101315141918[[#This Row],[R$ (Valores)]]*-1,FluxoCaixa101315141918[[#This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IF(FluxoCaixa101315141918[[#This Row],[Movimento ]]="Saldo Inicial",FluxoCaixa101315141918[[#This Row],[R$ (Valores)]],K1000+FluxoCaixa101315141918[[#This Row],[Valores Receitas / Despesas]])</f>
        <v>-170940.36000000007</v>
      </c>
      <c r="L1001" s="5">
        <f>IF(FluxoCaixa101315141918[[#This Row],[Entrada / Saída]]="Saída",FluxoCaixa101315141918[[#This Row],[R$ (Valores)]]*-1,FluxoCaixa101315141918[[#This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IF(FluxoCaixa101315141918[[#This Row],[Movimento ]]="Saldo Inicial",FluxoCaixa101315141918[[#This Row],[R$ (Valores)]],K1001+FluxoCaixa101315141918[[#This Row],[Valores Receitas / Despesas]])</f>
        <v>-170940.36000000007</v>
      </c>
      <c r="L1002" s="5">
        <f>IF(FluxoCaixa101315141918[[#This Row],[Entrada / Saída]]="Saída",FluxoCaixa101315141918[[#This Row],[R$ (Valores)]]*-1,FluxoCaixa101315141918[[#This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IF(FluxoCaixa101315141918[[#This Row],[Movimento ]]="Saldo Inicial",FluxoCaixa101315141918[[#This Row],[R$ (Valores)]],K1002+FluxoCaixa101315141918[[#This Row],[Valores Receitas / Despesas]])</f>
        <v>-170940.36000000007</v>
      </c>
      <c r="L1003" s="5">
        <f>IF(FluxoCaixa101315141918[[#This Row],[Entrada / Saída]]="Saída",FluxoCaixa101315141918[[#This Row],[R$ (Valores)]]*-1,FluxoCaixa101315141918[[#This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IF(FluxoCaixa101315141918[[#This Row],[Movimento ]]="Saldo Inicial",FluxoCaixa101315141918[[#This Row],[R$ (Valores)]],K1003+FluxoCaixa101315141918[[#This Row],[Valores Receitas / Despesas]])</f>
        <v>-170940.36000000007</v>
      </c>
      <c r="L1004" s="5">
        <f>IF(FluxoCaixa101315141918[[#This Row],[Entrada / Saída]]="Saída",FluxoCaixa101315141918[[#This Row],[R$ (Valores)]]*-1,FluxoCaixa101315141918[[#This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IF(FluxoCaixa101315141918[[#This Row],[Movimento ]]="Saldo Inicial",FluxoCaixa101315141918[[#This Row],[R$ (Valores)]],K1004+FluxoCaixa101315141918[[#This Row],[Valores Receitas / Despesas]])</f>
        <v>-170940.36000000007</v>
      </c>
      <c r="L1005" s="5">
        <f>IF(FluxoCaixa101315141918[[#This Row],[Entrada / Saída]]="Saída",FluxoCaixa101315141918[[#This Row],[R$ (Valores)]]*-1,FluxoCaixa101315141918[[#This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IF(FluxoCaixa101315141918[[#This Row],[Movimento ]]="Saldo Inicial",FluxoCaixa101315141918[[#This Row],[R$ (Valores)]],K1005+FluxoCaixa101315141918[[#This Row],[Valores Receitas / Despesas]])</f>
        <v>-170940.36000000007</v>
      </c>
      <c r="L1006" s="5">
        <f>IF(FluxoCaixa101315141918[[#This Row],[Entrada / Saída]]="Saída",FluxoCaixa101315141918[[#This Row],[R$ (Valores)]]*-1,FluxoCaixa101315141918[[#This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IF(FluxoCaixa101315141918[[#This Row],[Movimento ]]="Saldo Inicial",FluxoCaixa101315141918[[#This Row],[R$ (Valores)]],K1006+FluxoCaixa101315141918[[#This Row],[Valores Receitas / Despesas]])</f>
        <v>-170940.36000000007</v>
      </c>
      <c r="L1007" s="5">
        <f>IF(FluxoCaixa101315141918[[#This Row],[Entrada / Saída]]="Saída",FluxoCaixa101315141918[[#This Row],[R$ (Valores)]]*-1,FluxoCaixa101315141918[[#This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IF(FluxoCaixa101315141918[[#This Row],[Movimento ]]="Saldo Inicial",FluxoCaixa101315141918[[#This Row],[R$ (Valores)]],K1007+FluxoCaixa101315141918[[#This Row],[Valores Receitas / Despesas]])</f>
        <v>-170940.36000000007</v>
      </c>
      <c r="L1008" s="5">
        <f>IF(FluxoCaixa101315141918[[#This Row],[Entrada / Saída]]="Saída",FluxoCaixa101315141918[[#This Row],[R$ (Valores)]]*-1,FluxoCaixa101315141918[[#This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IF(FluxoCaixa101315141918[[#This Row],[Movimento ]]="Saldo Inicial",FluxoCaixa101315141918[[#This Row],[R$ (Valores)]],K1008+FluxoCaixa101315141918[[#This Row],[Valores Receitas / Despesas]])</f>
        <v>-170940.36000000007</v>
      </c>
      <c r="L1009" s="5">
        <f>IF(FluxoCaixa101315141918[[#This Row],[Entrada / Saída]]="Saída",FluxoCaixa101315141918[[#This Row],[R$ (Valores)]]*-1,FluxoCaixa101315141918[[#This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IF(FluxoCaixa101315141918[[#This Row],[Movimento ]]="Saldo Inicial",FluxoCaixa101315141918[[#This Row],[R$ (Valores)]],K1009+FluxoCaixa101315141918[[#This Row],[Valores Receitas / Despesas]])</f>
        <v>-170940.36000000007</v>
      </c>
      <c r="L1010" s="5">
        <f>IF(FluxoCaixa101315141918[[#This Row],[Entrada / Saída]]="Saída",FluxoCaixa101315141918[[#This Row],[R$ (Valores)]]*-1,FluxoCaixa101315141918[[#This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IF(FluxoCaixa101315141918[[#This Row],[Movimento ]]="Saldo Inicial",FluxoCaixa101315141918[[#This Row],[R$ (Valores)]],K1010+FluxoCaixa101315141918[[#This Row],[Valores Receitas / Despesas]])</f>
        <v>-170940.36000000007</v>
      </c>
      <c r="L1011" s="5">
        <f>IF(FluxoCaixa101315141918[[#This Row],[Entrada / Saída]]="Saída",FluxoCaixa101315141918[[#This Row],[R$ (Valores)]]*-1,FluxoCaixa101315141918[[#This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IF(FluxoCaixa101315141918[[#This Row],[Movimento ]]="Saldo Inicial",FluxoCaixa101315141918[[#This Row],[R$ (Valores)]],K1011+FluxoCaixa101315141918[[#This Row],[Valores Receitas / Despesas]])</f>
        <v>-170940.36000000007</v>
      </c>
      <c r="L1012" s="5">
        <f>IF(FluxoCaixa101315141918[[#This Row],[Entrada / Saída]]="Saída",FluxoCaixa101315141918[[#This Row],[R$ (Valores)]]*-1,FluxoCaixa101315141918[[#This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IF(FluxoCaixa101315141918[[#This Row],[Movimento ]]="Saldo Inicial",FluxoCaixa101315141918[[#This Row],[R$ (Valores)]],K1012+FluxoCaixa101315141918[[#This Row],[Valores Receitas / Despesas]])</f>
        <v>-170940.36000000007</v>
      </c>
      <c r="L1013" s="5">
        <f>IF(FluxoCaixa101315141918[[#This Row],[Entrada / Saída]]="Saída",FluxoCaixa101315141918[[#This Row],[R$ (Valores)]]*-1,FluxoCaixa101315141918[[#This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IF(FluxoCaixa101315141918[[#This Row],[Movimento ]]="Saldo Inicial",FluxoCaixa101315141918[[#This Row],[R$ (Valores)]],K1013+FluxoCaixa101315141918[[#This Row],[Valores Receitas / Despesas]])</f>
        <v>-170940.36000000007</v>
      </c>
      <c r="L1014" s="5">
        <f>IF(FluxoCaixa101315141918[[#This Row],[Entrada / Saída]]="Saída",FluxoCaixa101315141918[[#This Row],[R$ (Valores)]]*-1,FluxoCaixa101315141918[[#This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IF(FluxoCaixa101315141918[[#This Row],[Movimento ]]="Saldo Inicial",FluxoCaixa101315141918[[#This Row],[R$ (Valores)]],K1014+FluxoCaixa101315141918[[#This Row],[Valores Receitas / Despesas]])</f>
        <v>-170940.36000000007</v>
      </c>
      <c r="L1015" s="5">
        <f>IF(FluxoCaixa101315141918[[#This Row],[Entrada / Saída]]="Saída",FluxoCaixa101315141918[[#This Row],[R$ (Valores)]]*-1,FluxoCaixa101315141918[[#This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IF(FluxoCaixa101315141918[[#This Row],[Movimento ]]="Saldo Inicial",FluxoCaixa101315141918[[#This Row],[R$ (Valores)]],K1015+FluxoCaixa101315141918[[#This Row],[Valores Receitas / Despesas]])</f>
        <v>-170940.36000000007</v>
      </c>
      <c r="L1016" s="5">
        <f>IF(FluxoCaixa101315141918[[#This Row],[Entrada / Saída]]="Saída",FluxoCaixa101315141918[[#This Row],[R$ (Valores)]]*-1,FluxoCaixa101315141918[[#This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IF(FluxoCaixa101315141918[[#This Row],[Movimento ]]="Saldo Inicial",FluxoCaixa101315141918[[#This Row],[R$ (Valores)]],K1016+FluxoCaixa101315141918[[#This Row],[Valores Receitas / Despesas]])</f>
        <v>-170940.36000000007</v>
      </c>
      <c r="L1017" s="5">
        <f>IF(FluxoCaixa101315141918[[#This Row],[Entrada / Saída]]="Saída",FluxoCaixa101315141918[[#This Row],[R$ (Valores)]]*-1,FluxoCaixa101315141918[[#This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IF(FluxoCaixa101315141918[[#This Row],[Movimento ]]="Saldo Inicial",FluxoCaixa101315141918[[#This Row],[R$ (Valores)]],K1017+FluxoCaixa101315141918[[#This Row],[Valores Receitas / Despesas]])</f>
        <v>-170940.36000000007</v>
      </c>
      <c r="L1018" s="5">
        <f>IF(FluxoCaixa101315141918[[#This Row],[Entrada / Saída]]="Saída",FluxoCaixa101315141918[[#This Row],[R$ (Valores)]]*-1,FluxoCaixa101315141918[[#This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IF(FluxoCaixa101315141918[[#This Row],[Movimento ]]="Saldo Inicial",FluxoCaixa101315141918[[#This Row],[R$ (Valores)]],K1018+FluxoCaixa101315141918[[#This Row],[Valores Receitas / Despesas]])</f>
        <v>-170940.36000000007</v>
      </c>
      <c r="L1019" s="5">
        <f>IF(FluxoCaixa101315141918[[#This Row],[Entrada / Saída]]="Saída",FluxoCaixa101315141918[[#This Row],[R$ (Valores)]]*-1,FluxoCaixa101315141918[[#This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IF(FluxoCaixa101315141918[[#This Row],[Movimento ]]="Saldo Inicial",FluxoCaixa101315141918[[#This Row],[R$ (Valores)]],K1019+FluxoCaixa101315141918[[#This Row],[Valores Receitas / Despesas]])</f>
        <v>-170940.36000000007</v>
      </c>
      <c r="L1020" s="5">
        <f>IF(FluxoCaixa101315141918[[#This Row],[Entrada / Saída]]="Saída",FluxoCaixa101315141918[[#This Row],[R$ (Valores)]]*-1,FluxoCaixa101315141918[[#This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IF(FluxoCaixa101315141918[[#This Row],[Movimento ]]="Saldo Inicial",FluxoCaixa101315141918[[#This Row],[R$ (Valores)]],K1020+FluxoCaixa101315141918[[#This Row],[Valores Receitas / Despesas]])</f>
        <v>-170940.36000000007</v>
      </c>
      <c r="L1021" s="5">
        <f>IF(FluxoCaixa101315141918[[#This Row],[Entrada / Saída]]="Saída",FluxoCaixa101315141918[[#This Row],[R$ (Valores)]]*-1,FluxoCaixa101315141918[[#This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IF(FluxoCaixa101315141918[[#This Row],[Movimento ]]="Saldo Inicial",FluxoCaixa101315141918[[#This Row],[R$ (Valores)]],K1021+FluxoCaixa101315141918[[#This Row],[Valores Receitas / Despesas]])</f>
        <v>-170940.36000000007</v>
      </c>
      <c r="L1022" s="5">
        <f>IF(FluxoCaixa101315141918[[#This Row],[Entrada / Saída]]="Saída",FluxoCaixa101315141918[[#This Row],[R$ (Valores)]]*-1,FluxoCaixa101315141918[[#This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IF(FluxoCaixa101315141918[[#This Row],[Movimento ]]="Saldo Inicial",FluxoCaixa101315141918[[#This Row],[R$ (Valores)]],K1022+FluxoCaixa101315141918[[#This Row],[Valores Receitas / Despesas]])</f>
        <v>-170940.36000000007</v>
      </c>
      <c r="L1023" s="53">
        <f>IF(FluxoCaixa101315141918[[#This Row],[Entrada / Saída]]="Saída",FluxoCaixa101315141918[[#This Row],[R$ (Valores)]]*-1,FluxoCaixa101315141918[[#This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IF(FluxoCaixa101315141918[[#This Row],[Movimento ]]="Saldo Inicial",FluxoCaixa101315141918[[#This Row],[R$ (Valores)]],K1023+FluxoCaixa101315141918[[#This Row],[Valores Receitas / Despesas]])</f>
        <v>-170940.36000000007</v>
      </c>
      <c r="L1024" s="5">
        <f>IF(FluxoCaixa101315141918[[#This Row],[Entrada / Saída]]="Saída",FluxoCaixa101315141918[[#This Row],[R$ (Valores)]]*-1,FluxoCaixa101315141918[[#This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IF(FluxoCaixa101315141918[[#This Row],[Movimento ]]="Saldo Inicial",FluxoCaixa101315141918[[#This Row],[R$ (Valores)]],K1024+FluxoCaixa101315141918[[#This Row],[Valores Receitas / Despesas]])</f>
        <v>-170940.36000000007</v>
      </c>
      <c r="L1025" s="5">
        <f>IF(FluxoCaixa101315141918[[#This Row],[Entrada / Saída]]="Saída",FluxoCaixa101315141918[[#This Row],[R$ (Valores)]]*-1,FluxoCaixa101315141918[[#This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IF(FluxoCaixa101315141918[[#This Row],[Movimento ]]="Saldo Inicial",FluxoCaixa101315141918[[#This Row],[R$ (Valores)]],K1025+FluxoCaixa101315141918[[#This Row],[Valores Receitas / Despesas]])</f>
        <v>-170940.36000000007</v>
      </c>
      <c r="L1026" s="5">
        <f>IF(FluxoCaixa101315141918[[#This Row],[Entrada / Saída]]="Saída",FluxoCaixa101315141918[[#This Row],[R$ (Valores)]]*-1,FluxoCaixa101315141918[[#This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IF(FluxoCaixa101315141918[[#This Row],[Movimento ]]="Saldo Inicial",FluxoCaixa101315141918[[#This Row],[R$ (Valores)]],K1026+FluxoCaixa101315141918[[#This Row],[Valores Receitas / Despesas]])</f>
        <v>-170940.36000000007</v>
      </c>
      <c r="L1027" s="5">
        <f>IF(FluxoCaixa101315141918[[#This Row],[Entrada / Saída]]="Saída",FluxoCaixa101315141918[[#This Row],[R$ (Valores)]]*-1,FluxoCaixa101315141918[[#This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IF(FluxoCaixa101315141918[[#This Row],[Movimento ]]="Saldo Inicial",FluxoCaixa101315141918[[#This Row],[R$ (Valores)]],K1027+FluxoCaixa101315141918[[#This Row],[Valores Receitas / Despesas]])</f>
        <v>-170940.36000000007</v>
      </c>
      <c r="L1028" s="5">
        <f>IF(FluxoCaixa101315141918[[#This Row],[Entrada / Saída]]="Saída",FluxoCaixa101315141918[[#This Row],[R$ (Valores)]]*-1,FluxoCaixa101315141918[[#This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IF(FluxoCaixa101315141918[[#This Row],[Movimento ]]="Saldo Inicial",FluxoCaixa101315141918[[#This Row],[R$ (Valores)]],K1028+FluxoCaixa101315141918[[#This Row],[Valores Receitas / Despesas]])</f>
        <v>-170940.36000000007</v>
      </c>
      <c r="L1029" s="5">
        <f>IF(FluxoCaixa101315141918[[#This Row],[Entrada / Saída]]="Saída",FluxoCaixa101315141918[[#This Row],[R$ (Valores)]]*-1,FluxoCaixa101315141918[[#This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IF(FluxoCaixa101315141918[[#This Row],[Movimento ]]="Saldo Inicial",FluxoCaixa101315141918[[#This Row],[R$ (Valores)]],K1029+FluxoCaixa101315141918[[#This Row],[Valores Receitas / Despesas]])</f>
        <v>-170940.36000000007</v>
      </c>
      <c r="L1030" s="5">
        <f>IF(FluxoCaixa101315141918[[#This Row],[Entrada / Saída]]="Saída",FluxoCaixa101315141918[[#This Row],[R$ (Valores)]]*-1,FluxoCaixa101315141918[[#This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IF(FluxoCaixa101315141918[[#This Row],[Movimento ]]="Saldo Inicial",FluxoCaixa101315141918[[#This Row],[R$ (Valores)]],K1030+FluxoCaixa101315141918[[#This Row],[Valores Receitas / Despesas]])</f>
        <v>-170940.36000000007</v>
      </c>
      <c r="L1031" s="5">
        <f>IF(FluxoCaixa101315141918[[#This Row],[Entrada / Saída]]="Saída",FluxoCaixa101315141918[[#This Row],[R$ (Valores)]]*-1,FluxoCaixa101315141918[[#This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IF(FluxoCaixa101315141918[[#This Row],[Movimento ]]="Saldo Inicial",FluxoCaixa101315141918[[#This Row],[R$ (Valores)]],K1031+FluxoCaixa101315141918[[#This Row],[Valores Receitas / Despesas]])</f>
        <v>-170940.36000000007</v>
      </c>
      <c r="L1032" s="5">
        <f>IF(FluxoCaixa101315141918[[#This Row],[Entrada / Saída]]="Saída",FluxoCaixa101315141918[[#This Row],[R$ (Valores)]]*-1,FluxoCaixa101315141918[[#This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IF(FluxoCaixa101315141918[[#This Row],[Movimento ]]="Saldo Inicial",FluxoCaixa101315141918[[#This Row],[R$ (Valores)]],K1032+FluxoCaixa101315141918[[#This Row],[Valores Receitas / Despesas]])</f>
        <v>-170940.36000000007</v>
      </c>
      <c r="L1033" s="5">
        <f>IF(FluxoCaixa101315141918[[#This Row],[Entrada / Saída]]="Saída",FluxoCaixa101315141918[[#This Row],[R$ (Valores)]]*-1,FluxoCaixa101315141918[[#This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IF(FluxoCaixa101315141918[[#This Row],[Movimento ]]="Saldo Inicial",FluxoCaixa101315141918[[#This Row],[R$ (Valores)]],K1033+FluxoCaixa101315141918[[#This Row],[Valores Receitas / Despesas]])</f>
        <v>-170940.36000000007</v>
      </c>
      <c r="L1034" s="5">
        <f>IF(FluxoCaixa101315141918[[#This Row],[Entrada / Saída]]="Saída",FluxoCaixa101315141918[[#This Row],[R$ (Valores)]]*-1,FluxoCaixa101315141918[[#This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IF(FluxoCaixa101315141918[[#This Row],[Movimento ]]="Saldo Inicial",FluxoCaixa101315141918[[#This Row],[R$ (Valores)]],K1034+FluxoCaixa101315141918[[#This Row],[Valores Receitas / Despesas]])</f>
        <v>-170940.36000000007</v>
      </c>
      <c r="L1035" s="5">
        <f>IF(FluxoCaixa101315141918[[#This Row],[Entrada / Saída]]="Saída",FluxoCaixa101315141918[[#This Row],[R$ (Valores)]]*-1,FluxoCaixa101315141918[[#This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IF(FluxoCaixa101315141918[[#This Row],[Movimento ]]="Saldo Inicial",FluxoCaixa101315141918[[#This Row],[R$ (Valores)]],K1035+FluxoCaixa101315141918[[#This Row],[Valores Receitas / Despesas]])</f>
        <v>-170940.36000000007</v>
      </c>
      <c r="L1036" s="5">
        <f>IF(FluxoCaixa101315141918[[#This Row],[Entrada / Saída]]="Saída",FluxoCaixa101315141918[[#This Row],[R$ (Valores)]]*-1,FluxoCaixa101315141918[[#This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IF(FluxoCaixa101315141918[[#This Row],[Movimento ]]="Saldo Inicial",FluxoCaixa101315141918[[#This Row],[R$ (Valores)]],K1036+FluxoCaixa101315141918[[#This Row],[Valores Receitas / Despesas]])</f>
        <v>-170940.36000000007</v>
      </c>
      <c r="L1037" s="5">
        <f>IF(FluxoCaixa101315141918[[#This Row],[Entrada / Saída]]="Saída",FluxoCaixa101315141918[[#This Row],[R$ (Valores)]]*-1,FluxoCaixa101315141918[[#This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IF(FluxoCaixa101315141918[[#This Row],[Movimento ]]="Saldo Inicial",FluxoCaixa101315141918[[#This Row],[R$ (Valores)]],K1037+FluxoCaixa101315141918[[#This Row],[Valores Receitas / Despesas]])</f>
        <v>-170940.36000000007</v>
      </c>
      <c r="L1038" s="5">
        <f>IF(FluxoCaixa101315141918[[#This Row],[Entrada / Saída]]="Saída",FluxoCaixa101315141918[[#This Row],[R$ (Valores)]]*-1,FluxoCaixa101315141918[[#This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IF(FluxoCaixa101315141918[[#This Row],[Movimento ]]="Saldo Inicial",FluxoCaixa101315141918[[#This Row],[R$ (Valores)]],K1038+FluxoCaixa101315141918[[#This Row],[Valores Receitas / Despesas]])</f>
        <v>-170940.36000000007</v>
      </c>
      <c r="L1039" s="5">
        <f>IF(FluxoCaixa101315141918[[#This Row],[Entrada / Saída]]="Saída",FluxoCaixa101315141918[[#This Row],[R$ (Valores)]]*-1,FluxoCaixa101315141918[[#This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IF(FluxoCaixa101315141918[[#This Row],[Movimento ]]="Saldo Inicial",FluxoCaixa101315141918[[#This Row],[R$ (Valores)]],K1039+FluxoCaixa101315141918[[#This Row],[Valores Receitas / Despesas]])</f>
        <v>-170940.36000000007</v>
      </c>
      <c r="L1040" s="5">
        <f>IF(FluxoCaixa101315141918[[#This Row],[Entrada / Saída]]="Saída",FluxoCaixa101315141918[[#This Row],[R$ (Valores)]]*-1,FluxoCaixa101315141918[[#This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IF(FluxoCaixa101315141918[[#This Row],[Movimento ]]="Saldo Inicial",FluxoCaixa101315141918[[#This Row],[R$ (Valores)]],K1040+FluxoCaixa101315141918[[#This Row],[Valores Receitas / Despesas]])</f>
        <v>-170940.36000000007</v>
      </c>
      <c r="L1041" s="5">
        <f>IF(FluxoCaixa101315141918[[#This Row],[Entrada / Saída]]="Saída",FluxoCaixa101315141918[[#This Row],[R$ (Valores)]]*-1,FluxoCaixa101315141918[[#This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IF(FluxoCaixa101315141918[[#This Row],[Movimento ]]="Saldo Inicial",FluxoCaixa101315141918[[#This Row],[R$ (Valores)]],K1041+FluxoCaixa101315141918[[#This Row],[Valores Receitas / Despesas]])</f>
        <v>-170940.36000000007</v>
      </c>
      <c r="L1042" s="5">
        <f>IF(FluxoCaixa101315141918[[#This Row],[Entrada / Saída]]="Saída",FluxoCaixa101315141918[[#This Row],[R$ (Valores)]]*-1,FluxoCaixa101315141918[[#This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IF(FluxoCaixa101315141918[[#This Row],[Movimento ]]="Saldo Inicial",FluxoCaixa101315141918[[#This Row],[R$ (Valores)]],K1042+FluxoCaixa101315141918[[#This Row],[Valores Receitas / Despesas]])</f>
        <v>-170940.36000000007</v>
      </c>
      <c r="L1043" s="5">
        <f>IF(FluxoCaixa101315141918[[#This Row],[Entrada / Saída]]="Saída",FluxoCaixa101315141918[[#This Row],[R$ (Valores)]]*-1,FluxoCaixa101315141918[[#This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IF(FluxoCaixa101315141918[[#This Row],[Movimento ]]="Saldo Inicial",FluxoCaixa101315141918[[#This Row],[R$ (Valores)]],K1043+FluxoCaixa101315141918[[#This Row],[Valores Receitas / Despesas]])</f>
        <v>-170940.36000000007</v>
      </c>
      <c r="L1044" s="5">
        <f>IF(FluxoCaixa101315141918[[#This Row],[Entrada / Saída]]="Saída",FluxoCaixa101315141918[[#This Row],[R$ (Valores)]]*-1,FluxoCaixa101315141918[[#This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IF(FluxoCaixa101315141918[[#This Row],[Movimento ]]="Saldo Inicial",FluxoCaixa101315141918[[#This Row],[R$ (Valores)]],K1044+FluxoCaixa101315141918[[#This Row],[Valores Receitas / Despesas]])</f>
        <v>-170940.36000000007</v>
      </c>
      <c r="L1045" s="5">
        <f>IF(FluxoCaixa101315141918[[#This Row],[Entrada / Saída]]="Saída",FluxoCaixa101315141918[[#This Row],[R$ (Valores)]]*-1,FluxoCaixa101315141918[[#This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IF(FluxoCaixa101315141918[[#This Row],[Movimento ]]="Saldo Inicial",FluxoCaixa101315141918[[#This Row],[R$ (Valores)]],K1045+FluxoCaixa101315141918[[#This Row],[Valores Receitas / Despesas]])</f>
        <v>-170940.36000000007</v>
      </c>
      <c r="L1046" s="5">
        <f>IF(FluxoCaixa101315141918[[#This Row],[Entrada / Saída]]="Saída",FluxoCaixa101315141918[[#This Row],[R$ (Valores)]]*-1,FluxoCaixa101315141918[[#This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IF(FluxoCaixa101315141918[[#This Row],[Movimento ]]="Saldo Inicial",FluxoCaixa101315141918[[#This Row],[R$ (Valores)]],K1046+FluxoCaixa101315141918[[#This Row],[Valores Receitas / Despesas]])</f>
        <v>-170940.36000000007</v>
      </c>
      <c r="L1047" s="5">
        <f>IF(FluxoCaixa101315141918[[#This Row],[Entrada / Saída]]="Saída",FluxoCaixa101315141918[[#This Row],[R$ (Valores)]]*-1,FluxoCaixa101315141918[[#This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IF(FluxoCaixa101315141918[[#This Row],[Movimento ]]="Saldo Inicial",FluxoCaixa101315141918[[#This Row],[R$ (Valores)]],K1047+FluxoCaixa101315141918[[#This Row],[Valores Receitas / Despesas]])</f>
        <v>-170940.36000000007</v>
      </c>
      <c r="L1048" s="5">
        <f>IF(FluxoCaixa101315141918[[#This Row],[Entrada / Saída]]="Saída",FluxoCaixa101315141918[[#This Row],[R$ (Valores)]]*-1,FluxoCaixa101315141918[[#This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IF(FluxoCaixa101315141918[[#This Row],[Movimento ]]="Saldo Inicial",FluxoCaixa101315141918[[#This Row],[R$ (Valores)]],K1048+FluxoCaixa101315141918[[#This Row],[Valores Receitas / Despesas]])</f>
        <v>-170940.36000000007</v>
      </c>
      <c r="L1049" s="5">
        <f>IF(FluxoCaixa101315141918[[#This Row],[Entrada / Saída]]="Saída",FluxoCaixa101315141918[[#This Row],[R$ (Valores)]]*-1,FluxoCaixa101315141918[[#This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IF(FluxoCaixa101315141918[[#This Row],[Movimento ]]="Saldo Inicial",FluxoCaixa101315141918[[#This Row],[R$ (Valores)]],K1049+FluxoCaixa101315141918[[#This Row],[Valores Receitas / Despesas]])</f>
        <v>-170940.36000000007</v>
      </c>
      <c r="L1050" s="5">
        <f>IF(FluxoCaixa101315141918[[#This Row],[Entrada / Saída]]="Saída",FluxoCaixa101315141918[[#This Row],[R$ (Valores)]]*-1,FluxoCaixa101315141918[[#This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IF(FluxoCaixa101315141918[[#This Row],[Movimento ]]="Saldo Inicial",FluxoCaixa101315141918[[#This Row],[R$ (Valores)]],K1050+FluxoCaixa101315141918[[#This Row],[Valores Receitas / Despesas]])</f>
        <v>-170940.36000000007</v>
      </c>
      <c r="L1051" s="5">
        <f>IF(FluxoCaixa101315141918[[#This Row],[Entrada / Saída]]="Saída",FluxoCaixa101315141918[[#This Row],[R$ (Valores)]]*-1,FluxoCaixa101315141918[[#This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IF(FluxoCaixa101315141918[[#This Row],[Movimento ]]="Saldo Inicial",FluxoCaixa101315141918[[#This Row],[R$ (Valores)]],K1051+FluxoCaixa101315141918[[#This Row],[Valores Receitas / Despesas]])</f>
        <v>-170940.36000000007</v>
      </c>
      <c r="L1052" s="5">
        <f>IF(FluxoCaixa101315141918[[#This Row],[Entrada / Saída]]="Saída",FluxoCaixa101315141918[[#This Row],[R$ (Valores)]]*-1,FluxoCaixa101315141918[[#This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IF(FluxoCaixa101315141918[[#This Row],[Movimento ]]="Saldo Inicial",FluxoCaixa101315141918[[#This Row],[R$ (Valores)]],K1052+FluxoCaixa101315141918[[#This Row],[Valores Receitas / Despesas]])</f>
        <v>-170940.36000000007</v>
      </c>
      <c r="L1053" s="5">
        <f>IF(FluxoCaixa101315141918[[#This Row],[Entrada / Saída]]="Saída",FluxoCaixa101315141918[[#This Row],[R$ (Valores)]]*-1,FluxoCaixa101315141918[[#This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IF(FluxoCaixa101315141918[[#This Row],[Movimento ]]="Saldo Inicial",FluxoCaixa101315141918[[#This Row],[R$ (Valores)]],K1053+FluxoCaixa101315141918[[#This Row],[Valores Receitas / Despesas]])</f>
        <v>-170940.36000000007</v>
      </c>
      <c r="L1054" s="5">
        <f>IF(FluxoCaixa101315141918[[#This Row],[Entrada / Saída]]="Saída",FluxoCaixa101315141918[[#This Row],[R$ (Valores)]]*-1,FluxoCaixa101315141918[[#This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IF(FluxoCaixa101315141918[[#This Row],[Movimento ]]="Saldo Inicial",FluxoCaixa101315141918[[#This Row],[R$ (Valores)]],K1054+FluxoCaixa101315141918[[#This Row],[Valores Receitas / Despesas]])</f>
        <v>-170940.36000000007</v>
      </c>
      <c r="L1055" s="5">
        <f>IF(FluxoCaixa101315141918[[#This Row],[Entrada / Saída]]="Saída",FluxoCaixa101315141918[[#This Row],[R$ (Valores)]]*-1,FluxoCaixa101315141918[[#This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IF(FluxoCaixa101315141918[[#This Row],[Movimento ]]="Saldo Inicial",FluxoCaixa101315141918[[#This Row],[R$ (Valores)]],K1055+FluxoCaixa101315141918[[#This Row],[Valores Receitas / Despesas]])</f>
        <v>-170940.36000000007</v>
      </c>
      <c r="L1056" s="5">
        <f>IF(FluxoCaixa101315141918[[#This Row],[Entrada / Saída]]="Saída",FluxoCaixa101315141918[[#This Row],[R$ (Valores)]]*-1,FluxoCaixa101315141918[[#This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IF(FluxoCaixa101315141918[[#This Row],[Movimento ]]="Saldo Inicial",FluxoCaixa101315141918[[#This Row],[R$ (Valores)]],K1056+FluxoCaixa101315141918[[#This Row],[Valores Receitas / Despesas]])</f>
        <v>-170940.36000000007</v>
      </c>
      <c r="L1057" s="5">
        <f>IF(FluxoCaixa101315141918[[#This Row],[Entrada / Saída]]="Saída",FluxoCaixa101315141918[[#This Row],[R$ (Valores)]]*-1,FluxoCaixa101315141918[[#This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IF(FluxoCaixa101315141918[[#This Row],[Movimento ]]="Saldo Inicial",FluxoCaixa101315141918[[#This Row],[R$ (Valores)]],K1057+FluxoCaixa101315141918[[#This Row],[Valores Receitas / Despesas]])</f>
        <v>-170940.36000000007</v>
      </c>
      <c r="L1058" s="5">
        <f>IF(FluxoCaixa101315141918[[#This Row],[Entrada / Saída]]="Saída",FluxoCaixa101315141918[[#This Row],[R$ (Valores)]]*-1,FluxoCaixa101315141918[[#This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IF(FluxoCaixa101315141918[[#This Row],[Movimento ]]="Saldo Inicial",FluxoCaixa101315141918[[#This Row],[R$ (Valores)]],K1058+FluxoCaixa101315141918[[#This Row],[Valores Receitas / Despesas]])</f>
        <v>-170940.36000000007</v>
      </c>
      <c r="L1059" s="5">
        <f>IF(FluxoCaixa101315141918[[#This Row],[Entrada / Saída]]="Saída",FluxoCaixa101315141918[[#This Row],[R$ (Valores)]]*-1,FluxoCaixa101315141918[[#This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IF(FluxoCaixa101315141918[[#This Row],[Movimento ]]="Saldo Inicial",FluxoCaixa101315141918[[#This Row],[R$ (Valores)]],K1059+FluxoCaixa101315141918[[#This Row],[Valores Receitas / Despesas]])</f>
        <v>-170940.36000000007</v>
      </c>
      <c r="L1060" s="5">
        <f>IF(FluxoCaixa101315141918[[#This Row],[Entrada / Saída]]="Saída",FluxoCaixa101315141918[[#This Row],[R$ (Valores)]]*-1,FluxoCaixa101315141918[[#This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IF(FluxoCaixa101315141918[[#This Row],[Movimento ]]="Saldo Inicial",FluxoCaixa101315141918[[#This Row],[R$ (Valores)]],K1060+FluxoCaixa101315141918[[#This Row],[Valores Receitas / Despesas]])</f>
        <v>-170940.36000000007</v>
      </c>
      <c r="L1061" s="5">
        <f>IF(FluxoCaixa101315141918[[#This Row],[Entrada / Saída]]="Saída",FluxoCaixa101315141918[[#This Row],[R$ (Valores)]]*-1,FluxoCaixa101315141918[[#This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IF(FluxoCaixa101315141918[[#This Row],[Movimento ]]="Saldo Inicial",FluxoCaixa101315141918[[#This Row],[R$ (Valores)]],K1061+FluxoCaixa101315141918[[#This Row],[Valores Receitas / Despesas]])</f>
        <v>-170940.36000000007</v>
      </c>
      <c r="L1062" s="53">
        <f>IF(FluxoCaixa101315141918[[#This Row],[Entrada / Saída]]="Saída",FluxoCaixa101315141918[[#This Row],[R$ (Valores)]]*-1,FluxoCaixa101315141918[[#This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IF(FluxoCaixa101315141918[[#This Row],[Movimento ]]="Saldo Inicial",FluxoCaixa101315141918[[#This Row],[R$ (Valores)]],K1062+FluxoCaixa101315141918[[#This Row],[Valores Receitas / Despesas]])</f>
        <v>-170940.36000000007</v>
      </c>
      <c r="L1063" s="53">
        <f>IF(FluxoCaixa101315141918[[#This Row],[Entrada / Saída]]="Saída",FluxoCaixa101315141918[[#This Row],[R$ (Valores)]]*-1,FluxoCaixa101315141918[[#This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IF(FluxoCaixa101315141918[[#This Row],[Movimento ]]="Saldo Inicial",FluxoCaixa101315141918[[#This Row],[R$ (Valores)]],K1063+FluxoCaixa101315141918[[#This Row],[Valores Receitas / Despesas]])</f>
        <v>-170940.36000000007</v>
      </c>
      <c r="L1064" s="53">
        <f>IF(FluxoCaixa101315141918[[#This Row],[Entrada / Saída]]="Saída",FluxoCaixa101315141918[[#This Row],[R$ (Valores)]]*-1,FluxoCaixa101315141918[[#This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IF(FluxoCaixa101315141918[[#This Row],[Movimento ]]="Saldo Inicial",FluxoCaixa101315141918[[#This Row],[R$ (Valores)]],K1064+FluxoCaixa101315141918[[#This Row],[Valores Receitas / Despesas]])</f>
        <v>-170940.36000000007</v>
      </c>
      <c r="L1065" s="53">
        <f>IF(FluxoCaixa101315141918[[#This Row],[Entrada / Saída]]="Saída",FluxoCaixa101315141918[[#This Row],[R$ (Valores)]]*-1,FluxoCaixa101315141918[[#This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IF(FluxoCaixa101315141918[[#This Row],[Movimento ]]="Saldo Inicial",FluxoCaixa101315141918[[#This Row],[R$ (Valores)]],K1065+FluxoCaixa101315141918[[#This Row],[Valores Receitas / Despesas]])</f>
        <v>-170940.36000000007</v>
      </c>
      <c r="L1066" s="53">
        <f>IF(FluxoCaixa101315141918[[#This Row],[Entrada / Saída]]="Saída",FluxoCaixa101315141918[[#This Row],[R$ (Valores)]]*-1,FluxoCaixa101315141918[[#This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IF(FluxoCaixa101315141918[[#This Row],[Movimento ]]="Saldo Inicial",FluxoCaixa101315141918[[#This Row],[R$ (Valores)]],K1066+FluxoCaixa101315141918[[#This Row],[Valores Receitas / Despesas]])</f>
        <v>-170940.36000000007</v>
      </c>
      <c r="L1067" s="53">
        <f>IF(FluxoCaixa101315141918[[#This Row],[Entrada / Saída]]="Saída",FluxoCaixa101315141918[[#This Row],[R$ (Valores)]]*-1,FluxoCaixa101315141918[[#This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IF(FluxoCaixa101315141918[[#This Row],[Movimento ]]="Saldo Inicial",FluxoCaixa101315141918[[#This Row],[R$ (Valores)]],K1067+FluxoCaixa101315141918[[#This Row],[Valores Receitas / Despesas]])</f>
        <v>-170940.36000000007</v>
      </c>
      <c r="L1068" s="53">
        <f>IF(FluxoCaixa101315141918[[#This Row],[Entrada / Saída]]="Saída",FluxoCaixa101315141918[[#This Row],[R$ (Valores)]]*-1,FluxoCaixa101315141918[[#This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IF(FluxoCaixa101315141918[[#This Row],[Movimento ]]="Saldo Inicial",FluxoCaixa101315141918[[#This Row],[R$ (Valores)]],K1068+FluxoCaixa101315141918[[#This Row],[Valores Receitas / Despesas]])</f>
        <v>-170940.36000000007</v>
      </c>
      <c r="L1069" s="53">
        <f>IF(FluxoCaixa101315141918[[#This Row],[Entrada / Saída]]="Saída",FluxoCaixa101315141918[[#This Row],[R$ (Valores)]]*-1,FluxoCaixa101315141918[[#This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IF(FluxoCaixa101315141918[[#This Row],[Movimento ]]="Saldo Inicial",FluxoCaixa101315141918[[#This Row],[R$ (Valores)]],K1069+FluxoCaixa101315141918[[#This Row],[Valores Receitas / Despesas]])</f>
        <v>-170940.36000000007</v>
      </c>
      <c r="L1070" s="53">
        <f>IF(FluxoCaixa101315141918[[#This Row],[Entrada / Saída]]="Saída",FluxoCaixa101315141918[[#This Row],[R$ (Valores)]]*-1,FluxoCaixa101315141918[[#This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IF(FluxoCaixa101315141918[[#This Row],[Movimento ]]="Saldo Inicial",FluxoCaixa101315141918[[#This Row],[R$ (Valores)]],K1070+FluxoCaixa101315141918[[#This Row],[Valores Receitas / Despesas]])</f>
        <v>-170940.36000000007</v>
      </c>
      <c r="L1071" s="53">
        <f>IF(FluxoCaixa101315141918[[#This Row],[Entrada / Saída]]="Saída",FluxoCaixa101315141918[[#This Row],[R$ (Valores)]]*-1,FluxoCaixa101315141918[[#This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IF(FluxoCaixa101315141918[[#This Row],[Movimento ]]="Saldo Inicial",FluxoCaixa101315141918[[#This Row],[R$ (Valores)]],K1071+FluxoCaixa101315141918[[#This Row],[Valores Receitas / Despesas]])</f>
        <v>-170940.36000000007</v>
      </c>
      <c r="L1072" s="53">
        <f>IF(FluxoCaixa101315141918[[#This Row],[Entrada / Saída]]="Saída",FluxoCaixa101315141918[[#This Row],[R$ (Valores)]]*-1,FluxoCaixa101315141918[[#This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IF(FluxoCaixa101315141918[[#This Row],[Movimento ]]="Saldo Inicial",FluxoCaixa101315141918[[#This Row],[R$ (Valores)]],K1072+FluxoCaixa101315141918[[#This Row],[Valores Receitas / Despesas]])</f>
        <v>-170940.36000000007</v>
      </c>
      <c r="L1073" s="53">
        <f>IF(FluxoCaixa101315141918[[#This Row],[Entrada / Saída]]="Saída",FluxoCaixa101315141918[[#This Row],[R$ (Valores)]]*-1,FluxoCaixa101315141918[[#This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IF(FluxoCaixa101315141918[[#This Row],[Movimento ]]="Saldo Inicial",FluxoCaixa101315141918[[#This Row],[R$ (Valores)]],K1073+FluxoCaixa101315141918[[#This Row],[Valores Receitas / Despesas]])</f>
        <v>-170940.36000000007</v>
      </c>
      <c r="L1074" s="53">
        <f>IF(FluxoCaixa101315141918[[#This Row],[Entrada / Saída]]="Saída",FluxoCaixa101315141918[[#This Row],[R$ (Valores)]]*-1,FluxoCaixa101315141918[[#This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IF(FluxoCaixa101315141918[[#This Row],[Movimento ]]="Saldo Inicial",FluxoCaixa101315141918[[#This Row],[R$ (Valores)]],K1074+FluxoCaixa101315141918[[#This Row],[Valores Receitas / Despesas]])</f>
        <v>-170940.36000000007</v>
      </c>
      <c r="L1075" s="53">
        <f>IF(FluxoCaixa101315141918[[#This Row],[Entrada / Saída]]="Saída",FluxoCaixa101315141918[[#This Row],[R$ (Valores)]]*-1,FluxoCaixa101315141918[[#This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IF(FluxoCaixa101315141918[[#This Row],[Movimento ]]="Saldo Inicial",FluxoCaixa101315141918[[#This Row],[R$ (Valores)]],K1075+FluxoCaixa101315141918[[#This Row],[Valores Receitas / Despesas]])</f>
        <v>-170940.36000000007</v>
      </c>
      <c r="L1076" s="53">
        <f>IF(FluxoCaixa101315141918[[#This Row],[Entrada / Saída]]="Saída",FluxoCaixa101315141918[[#This Row],[R$ (Valores)]]*-1,FluxoCaixa101315141918[[#This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IF(FluxoCaixa101315141918[[#This Row],[Movimento ]]="Saldo Inicial",FluxoCaixa101315141918[[#This Row],[R$ (Valores)]],K1076+FluxoCaixa101315141918[[#This Row],[Valores Receitas / Despesas]])</f>
        <v>-170940.36000000007</v>
      </c>
      <c r="L1077" s="53">
        <f>IF(FluxoCaixa101315141918[[#This Row],[Entrada / Saída]]="Saída",FluxoCaixa101315141918[[#This Row],[R$ (Valores)]]*-1,FluxoCaixa101315141918[[#This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IF(FluxoCaixa101315141918[[#This Row],[Movimento ]]="Saldo Inicial",FluxoCaixa101315141918[[#This Row],[R$ (Valores)]],K1077+FluxoCaixa101315141918[[#This Row],[Valores Receitas / Despesas]])</f>
        <v>-170940.36000000007</v>
      </c>
      <c r="L1078" s="53">
        <f>IF(FluxoCaixa101315141918[[#This Row],[Entrada / Saída]]="Saída",FluxoCaixa101315141918[[#This Row],[R$ (Valores)]]*-1,FluxoCaixa101315141918[[#This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IF(FluxoCaixa101315141918[[#This Row],[Movimento ]]="Saldo Inicial",FluxoCaixa101315141918[[#This Row],[R$ (Valores)]],K1078+FluxoCaixa101315141918[[#This Row],[Valores Receitas / Despesas]])</f>
        <v>-170940.36000000007</v>
      </c>
      <c r="L1079" s="53">
        <f>IF(FluxoCaixa101315141918[[#This Row],[Entrada / Saída]]="Saída",FluxoCaixa101315141918[[#This Row],[R$ (Valores)]]*-1,FluxoCaixa101315141918[[#This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IF(FluxoCaixa101315141918[[#This Row],[Movimento ]]="Saldo Inicial",FluxoCaixa101315141918[[#This Row],[R$ (Valores)]],K1079+FluxoCaixa101315141918[[#This Row],[Valores Receitas / Despesas]])</f>
        <v>-170940.36000000007</v>
      </c>
      <c r="L1080" s="53">
        <f>IF(FluxoCaixa101315141918[[#This Row],[Entrada / Saída]]="Saída",FluxoCaixa101315141918[[#This Row],[R$ (Valores)]]*-1,FluxoCaixa101315141918[[#This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IF(FluxoCaixa101315141918[[#This Row],[Movimento ]]="Saldo Inicial",FluxoCaixa101315141918[[#This Row],[R$ (Valores)]],K1080+FluxoCaixa101315141918[[#This Row],[Valores Receitas / Despesas]])</f>
        <v>-170940.36000000007</v>
      </c>
      <c r="L1081" s="53">
        <f>IF(FluxoCaixa101315141918[[#This Row],[Entrada / Saída]]="Saída",FluxoCaixa101315141918[[#This Row],[R$ (Valores)]]*-1,FluxoCaixa101315141918[[#This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IF(FluxoCaixa101315141918[[#This Row],[Movimento ]]="Saldo Inicial",FluxoCaixa101315141918[[#This Row],[R$ (Valores)]],K1081+FluxoCaixa101315141918[[#This Row],[Valores Receitas / Despesas]])</f>
        <v>-170940.36000000007</v>
      </c>
      <c r="L1082" s="53">
        <f>IF(FluxoCaixa101315141918[[#This Row],[Entrada / Saída]]="Saída",FluxoCaixa101315141918[[#This Row],[R$ (Valores)]]*-1,FluxoCaixa101315141918[[#This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IF(FluxoCaixa101315141918[[#This Row],[Movimento ]]="Saldo Inicial",FluxoCaixa101315141918[[#This Row],[R$ (Valores)]],K1082+FluxoCaixa101315141918[[#This Row],[Valores Receitas / Despesas]])</f>
        <v>-170940.36000000007</v>
      </c>
      <c r="L1083" s="53">
        <f>IF(FluxoCaixa101315141918[[#This Row],[Entrada / Saída]]="Saída",FluxoCaixa101315141918[[#This Row],[R$ (Valores)]]*-1,FluxoCaixa101315141918[[#This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IF(FluxoCaixa101315141918[[#This Row],[Movimento ]]="Saldo Inicial",FluxoCaixa101315141918[[#This Row],[R$ (Valores)]],K1083+FluxoCaixa101315141918[[#This Row],[Valores Receitas / Despesas]])</f>
        <v>-170940.36000000007</v>
      </c>
      <c r="L1084" s="53">
        <f>IF(FluxoCaixa101315141918[[#This Row],[Entrada / Saída]]="Saída",FluxoCaixa101315141918[[#This Row],[R$ (Valores)]]*-1,FluxoCaixa101315141918[[#This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IF(FluxoCaixa101315141918[[#This Row],[Movimento ]]="Saldo Inicial",FluxoCaixa101315141918[[#This Row],[R$ (Valores)]],K1084+FluxoCaixa101315141918[[#This Row],[Valores Receitas / Despesas]])</f>
        <v>-170940.36000000007</v>
      </c>
      <c r="L1085" s="53">
        <f>IF(FluxoCaixa101315141918[[#This Row],[Entrada / Saída]]="Saída",FluxoCaixa101315141918[[#This Row],[R$ (Valores)]]*-1,FluxoCaixa101315141918[[#This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IF(FluxoCaixa101315141918[[#This Row],[Movimento ]]="Saldo Inicial",FluxoCaixa101315141918[[#This Row],[R$ (Valores)]],K1085+FluxoCaixa101315141918[[#This Row],[Valores Receitas / Despesas]])</f>
        <v>-170940.36000000007</v>
      </c>
      <c r="L1086" s="53">
        <f>IF(FluxoCaixa101315141918[[#This Row],[Entrada / Saída]]="Saída",FluxoCaixa101315141918[[#This Row],[R$ (Valores)]]*-1,FluxoCaixa101315141918[[#This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IF(FluxoCaixa101315141918[[#This Row],[Movimento ]]="Saldo Inicial",FluxoCaixa101315141918[[#This Row],[R$ (Valores)]],K1086+FluxoCaixa101315141918[[#This Row],[Valores Receitas / Despesas]])</f>
        <v>-170940.36000000007</v>
      </c>
      <c r="L1087" s="53">
        <f>IF(FluxoCaixa101315141918[[#This Row],[Entrada / Saída]]="Saída",FluxoCaixa101315141918[[#This Row],[R$ (Valores)]]*-1,FluxoCaixa101315141918[[#This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IF(FluxoCaixa101315141918[[#This Row],[Movimento ]]="Saldo Inicial",FluxoCaixa101315141918[[#This Row],[R$ (Valores)]],K1087+FluxoCaixa101315141918[[#This Row],[Valores Receitas / Despesas]])</f>
        <v>-170940.36000000007</v>
      </c>
      <c r="L1088" s="53">
        <f>IF(FluxoCaixa101315141918[[#This Row],[Entrada / Saída]]="Saída",FluxoCaixa101315141918[[#This Row],[R$ (Valores)]]*-1,FluxoCaixa101315141918[[#This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IF(FluxoCaixa101315141918[[#This Row],[Movimento ]]="Saldo Inicial",FluxoCaixa101315141918[[#This Row],[R$ (Valores)]],K1088+FluxoCaixa101315141918[[#This Row],[Valores Receitas / Despesas]])</f>
        <v>-170940.36000000007</v>
      </c>
      <c r="L1089" s="53">
        <f>IF(FluxoCaixa101315141918[[#This Row],[Entrada / Saída]]="Saída",FluxoCaixa101315141918[[#This Row],[R$ (Valores)]]*-1,FluxoCaixa101315141918[[#This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IF(FluxoCaixa101315141918[[#This Row],[Movimento ]]="Saldo Inicial",FluxoCaixa101315141918[[#This Row],[R$ (Valores)]],K1089+FluxoCaixa101315141918[[#This Row],[Valores Receitas / Despesas]])</f>
        <v>-170940.36000000007</v>
      </c>
      <c r="L1090" s="53">
        <f>IF(FluxoCaixa101315141918[[#This Row],[Entrada / Saída]]="Saída",FluxoCaixa101315141918[[#This Row],[R$ (Valores)]]*-1,FluxoCaixa101315141918[[#This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IF(FluxoCaixa101315141918[[#This Row],[Movimento ]]="Saldo Inicial",FluxoCaixa101315141918[[#This Row],[R$ (Valores)]],K1090+FluxoCaixa101315141918[[#This Row],[Valores Receitas / Despesas]])</f>
        <v>-170940.36000000007</v>
      </c>
      <c r="L1091" s="53">
        <f>IF(FluxoCaixa101315141918[[#This Row],[Entrada / Saída]]="Saída",FluxoCaixa101315141918[[#This Row],[R$ (Valores)]]*-1,FluxoCaixa101315141918[[#This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IF(FluxoCaixa101315141918[[#This Row],[Movimento ]]="Saldo Inicial",FluxoCaixa101315141918[[#This Row],[R$ (Valores)]],K1091+FluxoCaixa101315141918[[#This Row],[Valores Receitas / Despesas]])</f>
        <v>-170940.36000000007</v>
      </c>
      <c r="L1092" s="53">
        <f>IF(FluxoCaixa101315141918[[#This Row],[Entrada / Saída]]="Saída",FluxoCaixa101315141918[[#This Row],[R$ (Valores)]]*-1,FluxoCaixa101315141918[[#This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IF(FluxoCaixa101315141918[[#This Row],[Movimento ]]="Saldo Inicial",FluxoCaixa101315141918[[#This Row],[R$ (Valores)]],K1092+FluxoCaixa101315141918[[#This Row],[Valores Receitas / Despesas]])</f>
        <v>-170940.36000000007</v>
      </c>
      <c r="L1093" s="53">
        <f>IF(FluxoCaixa101315141918[[#This Row],[Entrada / Saída]]="Saída",FluxoCaixa101315141918[[#This Row],[R$ (Valores)]]*-1,FluxoCaixa101315141918[[#This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IF(FluxoCaixa101315141918[[#This Row],[Movimento ]]="Saldo Inicial",FluxoCaixa101315141918[[#This Row],[R$ (Valores)]],K1093+FluxoCaixa101315141918[[#This Row],[Valores Receitas / Despesas]])</f>
        <v>-170940.36000000007</v>
      </c>
      <c r="L1094" s="53">
        <f>IF(FluxoCaixa101315141918[[#This Row],[Entrada / Saída]]="Saída",FluxoCaixa101315141918[[#This Row],[R$ (Valores)]]*-1,FluxoCaixa101315141918[[#This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IF(FluxoCaixa101315141918[[#This Row],[Movimento ]]="Saldo Inicial",FluxoCaixa101315141918[[#This Row],[R$ (Valores)]],K1094+FluxoCaixa101315141918[[#This Row],[Valores Receitas / Despesas]])</f>
        <v>-170940.36000000007</v>
      </c>
      <c r="L1095" s="53">
        <f>IF(FluxoCaixa101315141918[[#This Row],[Entrada / Saída]]="Saída",FluxoCaixa101315141918[[#This Row],[R$ (Valores)]]*-1,FluxoCaixa101315141918[[#This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IF(FluxoCaixa101315141918[[#This Row],[Movimento ]]="Saldo Inicial",FluxoCaixa101315141918[[#This Row],[R$ (Valores)]],K1095+FluxoCaixa101315141918[[#This Row],[Valores Receitas / Despesas]])</f>
        <v>-170940.36000000007</v>
      </c>
      <c r="L1096" s="53">
        <f>IF(FluxoCaixa101315141918[[#This Row],[Entrada / Saída]]="Saída",FluxoCaixa101315141918[[#This Row],[R$ (Valores)]]*-1,FluxoCaixa101315141918[[#This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IF(FluxoCaixa101315141918[[#This Row],[Movimento ]]="Saldo Inicial",FluxoCaixa101315141918[[#This Row],[R$ (Valores)]],K1096+FluxoCaixa101315141918[[#This Row],[Valores Receitas / Despesas]])</f>
        <v>-170940.36000000007</v>
      </c>
      <c r="L1097" s="53">
        <f>IF(FluxoCaixa101315141918[[#This Row],[Entrada / Saída]]="Saída",FluxoCaixa101315141918[[#This Row],[R$ (Valores)]]*-1,FluxoCaixa101315141918[[#This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IF(FluxoCaixa101315141918[[#This Row],[Movimento ]]="Saldo Inicial",FluxoCaixa101315141918[[#This Row],[R$ (Valores)]],K1097+FluxoCaixa101315141918[[#This Row],[Valores Receitas / Despesas]])</f>
        <v>-170940.36000000007</v>
      </c>
      <c r="L1098" s="53">
        <f>IF(FluxoCaixa101315141918[[#This Row],[Entrada / Saída]]="Saída",FluxoCaixa101315141918[[#This Row],[R$ (Valores)]]*-1,FluxoCaixa101315141918[[#This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IF(FluxoCaixa101315141918[[#This Row],[Movimento ]]="Saldo Inicial",FluxoCaixa101315141918[[#This Row],[R$ (Valores)]],K1098+FluxoCaixa101315141918[[#This Row],[Valores Receitas / Despesas]])</f>
        <v>-170940.36000000007</v>
      </c>
      <c r="L1099" s="53">
        <f>IF(FluxoCaixa101315141918[[#This Row],[Entrada / Saída]]="Saída",FluxoCaixa101315141918[[#This Row],[R$ (Valores)]]*-1,FluxoCaixa101315141918[[#This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IF(FluxoCaixa101315141918[[#This Row],[Movimento ]]="Saldo Inicial",FluxoCaixa101315141918[[#This Row],[R$ (Valores)]],K1099+FluxoCaixa101315141918[[#This Row],[Valores Receitas / Despesas]])</f>
        <v>-170940.36000000007</v>
      </c>
      <c r="L1100" s="53">
        <f>IF(FluxoCaixa101315141918[[#This Row],[Entrada / Saída]]="Saída",FluxoCaixa101315141918[[#This Row],[R$ (Valores)]]*-1,FluxoCaixa101315141918[[#This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IF(FluxoCaixa101315141918[[#This Row],[Movimento ]]="Saldo Inicial",FluxoCaixa101315141918[[#This Row],[R$ (Valores)]],K1100+FluxoCaixa101315141918[[#This Row],[Valores Receitas / Despesas]])</f>
        <v>-170940.36000000007</v>
      </c>
      <c r="L1101" s="53">
        <f>IF(FluxoCaixa101315141918[[#This Row],[Entrada / Saída]]="Saída",FluxoCaixa101315141918[[#This Row],[R$ (Valores)]]*-1,FluxoCaixa101315141918[[#This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IF(FluxoCaixa101315141918[[#This Row],[Movimento ]]="Saldo Inicial",FluxoCaixa101315141918[[#This Row],[R$ (Valores)]],K1101+FluxoCaixa101315141918[[#This Row],[Valores Receitas / Despesas]])</f>
        <v>-170940.36000000007</v>
      </c>
      <c r="L1102" s="53">
        <f>IF(FluxoCaixa101315141918[[#This Row],[Entrada / Saída]]="Saída",FluxoCaixa101315141918[[#This Row],[R$ (Valores)]]*-1,FluxoCaixa101315141918[[#This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IF(FluxoCaixa101315141918[[#This Row],[Movimento ]]="Saldo Inicial",FluxoCaixa101315141918[[#This Row],[R$ (Valores)]],K1102+FluxoCaixa101315141918[[#This Row],[Valores Receitas / Despesas]])</f>
        <v>-170940.36000000007</v>
      </c>
      <c r="L1103" s="53">
        <f>IF(FluxoCaixa101315141918[[#This Row],[Entrada / Saída]]="Saída",FluxoCaixa101315141918[[#This Row],[R$ (Valores)]]*-1,FluxoCaixa101315141918[[#This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IF(FluxoCaixa101315141918[[#This Row],[Movimento ]]="Saldo Inicial",FluxoCaixa101315141918[[#This Row],[R$ (Valores)]],K1103+FluxoCaixa101315141918[[#This Row],[Valores Receitas / Despesas]])</f>
        <v>-170940.36000000007</v>
      </c>
      <c r="L1104" s="53">
        <f>IF(FluxoCaixa101315141918[[#This Row],[Entrada / Saída]]="Saída",FluxoCaixa101315141918[[#This Row],[R$ (Valores)]]*-1,FluxoCaixa101315141918[[#This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IF(FluxoCaixa101315141918[[#This Row],[Movimento ]]="Saldo Inicial",FluxoCaixa101315141918[[#This Row],[R$ (Valores)]],K1104+FluxoCaixa101315141918[[#This Row],[Valores Receitas / Despesas]])</f>
        <v>-170940.36000000007</v>
      </c>
      <c r="L1105" s="53">
        <f>IF(FluxoCaixa101315141918[[#This Row],[Entrada / Saída]]="Saída",FluxoCaixa101315141918[[#This Row],[R$ (Valores)]]*-1,FluxoCaixa101315141918[[#This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IF(FluxoCaixa101315141918[[#This Row],[Movimento ]]="Saldo Inicial",FluxoCaixa101315141918[[#This Row],[R$ (Valores)]],K1105+FluxoCaixa101315141918[[#This Row],[Valores Receitas / Despesas]])</f>
        <v>-170940.36000000007</v>
      </c>
      <c r="L1106" s="53">
        <f>IF(FluxoCaixa101315141918[[#This Row],[Entrada / Saída]]="Saída",FluxoCaixa101315141918[[#This Row],[R$ (Valores)]]*-1,FluxoCaixa101315141918[[#This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IF(FluxoCaixa101315141918[[#This Row],[Movimento ]]="Saldo Inicial",FluxoCaixa101315141918[[#This Row],[R$ (Valores)]],K1106+FluxoCaixa101315141918[[#This Row],[Valores Receitas / Despesas]])</f>
        <v>-170940.36000000007</v>
      </c>
      <c r="L1107" s="53">
        <f>IF(FluxoCaixa101315141918[[#This Row],[Entrada / Saída]]="Saída",FluxoCaixa101315141918[[#This Row],[R$ (Valores)]]*-1,FluxoCaixa101315141918[[#This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IF(FluxoCaixa101315141918[[#This Row],[Movimento ]]="Saldo Inicial",FluxoCaixa101315141918[[#This Row],[R$ (Valores)]],K1107+FluxoCaixa101315141918[[#This Row],[Valores Receitas / Despesas]])</f>
        <v>-170940.36000000007</v>
      </c>
      <c r="L1108" s="53">
        <f>IF(FluxoCaixa101315141918[[#This Row],[Entrada / Saída]]="Saída",FluxoCaixa101315141918[[#This Row],[R$ (Valores)]]*-1,FluxoCaixa101315141918[[#This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IF(FluxoCaixa101315141918[[#This Row],[Movimento ]]="Saldo Inicial",FluxoCaixa101315141918[[#This Row],[R$ (Valores)]],K1108+FluxoCaixa101315141918[[#This Row],[Valores Receitas / Despesas]])</f>
        <v>-170940.36000000007</v>
      </c>
      <c r="L1109" s="53">
        <f>IF(FluxoCaixa101315141918[[#This Row],[Entrada / Saída]]="Saída",FluxoCaixa101315141918[[#This Row],[R$ (Valores)]]*-1,FluxoCaixa101315141918[[#This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IF(FluxoCaixa101315141918[[#This Row],[Movimento ]]="Saldo Inicial",FluxoCaixa101315141918[[#This Row],[R$ (Valores)]],K1109+FluxoCaixa101315141918[[#This Row],[Valores Receitas / Despesas]])</f>
        <v>-170940.36000000007</v>
      </c>
      <c r="L1110" s="53">
        <f>IF(FluxoCaixa101315141918[[#This Row],[Entrada / Saída]]="Saída",FluxoCaixa101315141918[[#This Row],[R$ (Valores)]]*-1,FluxoCaixa101315141918[[#This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IF(FluxoCaixa101315141918[[#This Row],[Movimento ]]="Saldo Inicial",FluxoCaixa101315141918[[#This Row],[R$ (Valores)]],K1110+FluxoCaixa101315141918[[#This Row],[Valores Receitas / Despesas]])</f>
        <v>-170940.36000000007</v>
      </c>
      <c r="L1111" s="53">
        <f>IF(FluxoCaixa101315141918[[#This Row],[Entrada / Saída]]="Saída",FluxoCaixa101315141918[[#This Row],[R$ (Valores)]]*-1,FluxoCaixa101315141918[[#This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IF(FluxoCaixa101315141918[[#This Row],[Movimento ]]="Saldo Inicial",FluxoCaixa101315141918[[#This Row],[R$ (Valores)]],K1111+FluxoCaixa101315141918[[#This Row],[Valores Receitas / Despesas]])</f>
        <v>-170940.36000000007</v>
      </c>
      <c r="L1112" s="53">
        <f>IF(FluxoCaixa101315141918[[#This Row],[Entrada / Saída]]="Saída",FluxoCaixa101315141918[[#This Row],[R$ (Valores)]]*-1,FluxoCaixa101315141918[[#This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IF(FluxoCaixa101315141918[[#This Row],[Movimento ]]="Saldo Inicial",FluxoCaixa101315141918[[#This Row],[R$ (Valores)]],K1112+FluxoCaixa101315141918[[#This Row],[Valores Receitas / Despesas]])</f>
        <v>-170940.36000000007</v>
      </c>
      <c r="L1113" s="53">
        <f>IF(FluxoCaixa101315141918[[#This Row],[Entrada / Saída]]="Saída",FluxoCaixa101315141918[[#This Row],[R$ (Valores)]]*-1,FluxoCaixa101315141918[[#This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IF(FluxoCaixa101315141918[[#This Row],[Movimento ]]="Saldo Inicial",FluxoCaixa101315141918[[#This Row],[R$ (Valores)]],K1113+FluxoCaixa101315141918[[#This Row],[Valores Receitas / Despesas]])</f>
        <v>-170940.36000000007</v>
      </c>
      <c r="L1114" s="53">
        <f>IF(FluxoCaixa101315141918[[#This Row],[Entrada / Saída]]="Saída",FluxoCaixa101315141918[[#This Row],[R$ (Valores)]]*-1,FluxoCaixa101315141918[[#This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IF(FluxoCaixa101315141918[[#This Row],[Movimento ]]="Saldo Inicial",FluxoCaixa101315141918[[#This Row],[R$ (Valores)]],K1114+FluxoCaixa101315141918[[#This Row],[Valores Receitas / Despesas]])</f>
        <v>-170940.36000000007</v>
      </c>
      <c r="L1115" s="53">
        <f>IF(FluxoCaixa101315141918[[#This Row],[Entrada / Saída]]="Saída",FluxoCaixa101315141918[[#This Row],[R$ (Valores)]]*-1,FluxoCaixa101315141918[[#This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IF(FluxoCaixa101315141918[[#This Row],[Movimento ]]="Saldo Inicial",FluxoCaixa101315141918[[#This Row],[R$ (Valores)]],K1115+FluxoCaixa101315141918[[#This Row],[Valores Receitas / Despesas]])</f>
        <v>-170940.36000000007</v>
      </c>
      <c r="L1116" s="53">
        <f>IF(FluxoCaixa101315141918[[#This Row],[Entrada / Saída]]="Saída",FluxoCaixa101315141918[[#This Row],[R$ (Valores)]]*-1,FluxoCaixa101315141918[[#This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IF(FluxoCaixa101315141918[[#This Row],[Movimento ]]="Saldo Inicial",FluxoCaixa101315141918[[#This Row],[R$ (Valores)]],K1116+FluxoCaixa101315141918[[#This Row],[Valores Receitas / Despesas]])</f>
        <v>-170940.36000000007</v>
      </c>
      <c r="L1117" s="53">
        <f>IF(FluxoCaixa101315141918[[#This Row],[Entrada / Saída]]="Saída",FluxoCaixa101315141918[[#This Row],[R$ (Valores)]]*-1,FluxoCaixa101315141918[[#This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IF(FluxoCaixa101315141918[[#This Row],[Movimento ]]="Saldo Inicial",FluxoCaixa101315141918[[#This Row],[R$ (Valores)]],K1117+FluxoCaixa101315141918[[#This Row],[Valores Receitas / Despesas]])</f>
        <v>-170940.36000000007</v>
      </c>
      <c r="L1118" s="53">
        <f>IF(FluxoCaixa101315141918[[#This Row],[Entrada / Saída]]="Saída",FluxoCaixa101315141918[[#This Row],[R$ (Valores)]]*-1,FluxoCaixa101315141918[[#This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IF(FluxoCaixa101315141918[[#This Row],[Movimento ]]="Saldo Inicial",FluxoCaixa101315141918[[#This Row],[R$ (Valores)]],K1118+FluxoCaixa101315141918[[#This Row],[Valores Receitas / Despesas]])</f>
        <v>-170940.36000000007</v>
      </c>
      <c r="L1119" s="53">
        <f>IF(FluxoCaixa101315141918[[#This Row],[Entrada / Saída]]="Saída",FluxoCaixa101315141918[[#This Row],[R$ (Valores)]]*-1,FluxoCaixa101315141918[[#This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IF(FluxoCaixa101315141918[[#This Row],[Movimento ]]="Saldo Inicial",FluxoCaixa101315141918[[#This Row],[R$ (Valores)]],K1119+FluxoCaixa101315141918[[#This Row],[Valores Receitas / Despesas]])</f>
        <v>-170940.36000000007</v>
      </c>
      <c r="L1120" s="53">
        <f>IF(FluxoCaixa101315141918[[#This Row],[Entrada / Saída]]="Saída",FluxoCaixa101315141918[[#This Row],[R$ (Valores)]]*-1,FluxoCaixa101315141918[[#This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IF(FluxoCaixa101315141918[[#This Row],[Movimento ]]="Saldo Inicial",FluxoCaixa101315141918[[#This Row],[R$ (Valores)]],K1120+FluxoCaixa101315141918[[#This Row],[Valores Receitas / Despesas]])</f>
        <v>-170940.36000000007</v>
      </c>
      <c r="L1121" s="53">
        <f>IF(FluxoCaixa101315141918[[#This Row],[Entrada / Saída]]="Saída",FluxoCaixa101315141918[[#This Row],[R$ (Valores)]]*-1,FluxoCaixa101315141918[[#This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IF(FluxoCaixa101315141918[[#This Row],[Movimento ]]="Saldo Inicial",FluxoCaixa101315141918[[#This Row],[R$ (Valores)]],K1121+FluxoCaixa101315141918[[#This Row],[Valores Receitas / Despesas]])</f>
        <v>-170940.36000000007</v>
      </c>
      <c r="L1122" s="53">
        <f>IF(FluxoCaixa101315141918[[#This Row],[Entrada / Saída]]="Saída",FluxoCaixa101315141918[[#This Row],[R$ (Valores)]]*-1,FluxoCaixa101315141918[[#This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IF(FluxoCaixa101315141918[[#This Row],[Movimento ]]="Saldo Inicial",FluxoCaixa101315141918[[#This Row],[R$ (Valores)]],K1122+FluxoCaixa101315141918[[#This Row],[Valores Receitas / Despesas]])</f>
        <v>-170940.36000000007</v>
      </c>
      <c r="L1123" s="53">
        <f>IF(FluxoCaixa101315141918[[#This Row],[Entrada / Saída]]="Saída",FluxoCaixa101315141918[[#This Row],[R$ (Valores)]]*-1,FluxoCaixa101315141918[[#This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IF(FluxoCaixa101315141918[[#This Row],[Movimento ]]="Saldo Inicial",FluxoCaixa101315141918[[#This Row],[R$ (Valores)]],K1123+FluxoCaixa101315141918[[#This Row],[Valores Receitas / Despesas]])</f>
        <v>-170940.36000000007</v>
      </c>
      <c r="L1124" s="53">
        <f>IF(FluxoCaixa101315141918[[#This Row],[Entrada / Saída]]="Saída",FluxoCaixa101315141918[[#This Row],[R$ (Valores)]]*-1,FluxoCaixa101315141918[[#This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IF(FluxoCaixa101315141918[[#This Row],[Movimento ]]="Saldo Inicial",FluxoCaixa101315141918[[#This Row],[R$ (Valores)]],K1124+FluxoCaixa101315141918[[#This Row],[Valores Receitas / Despesas]])</f>
        <v>-170940.36000000007</v>
      </c>
      <c r="L1125" s="53">
        <f>IF(FluxoCaixa101315141918[[#This Row],[Entrada / Saída]]="Saída",FluxoCaixa101315141918[[#This Row],[R$ (Valores)]]*-1,FluxoCaixa101315141918[[#This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IF(FluxoCaixa101315141918[[#This Row],[Movimento ]]="Saldo Inicial",FluxoCaixa101315141918[[#This Row],[R$ (Valores)]],K1125+FluxoCaixa101315141918[[#This Row],[Valores Receitas / Despesas]])</f>
        <v>-170940.36000000007</v>
      </c>
      <c r="L1126" s="53">
        <f>IF(FluxoCaixa101315141918[[#This Row],[Entrada / Saída]]="Saída",FluxoCaixa101315141918[[#This Row],[R$ (Valores)]]*-1,FluxoCaixa101315141918[[#This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IF(FluxoCaixa101315141918[[#This Row],[Movimento ]]="Saldo Inicial",FluxoCaixa101315141918[[#This Row],[R$ (Valores)]],K1126+FluxoCaixa101315141918[[#This Row],[Valores Receitas / Despesas]])</f>
        <v>-170940.36000000007</v>
      </c>
      <c r="L1127" s="53">
        <f>IF(FluxoCaixa101315141918[[#This Row],[Entrada / Saída]]="Saída",FluxoCaixa101315141918[[#This Row],[R$ (Valores)]]*-1,FluxoCaixa101315141918[[#This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IF(FluxoCaixa101315141918[[#This Row],[Movimento ]]="Saldo Inicial",FluxoCaixa101315141918[[#This Row],[R$ (Valores)]],K1127+FluxoCaixa101315141918[[#This Row],[Valores Receitas / Despesas]])</f>
        <v>-170940.36000000007</v>
      </c>
      <c r="L1128" s="53">
        <f>IF(FluxoCaixa101315141918[[#This Row],[Entrada / Saída]]="Saída",FluxoCaixa101315141918[[#This Row],[R$ (Valores)]]*-1,FluxoCaixa101315141918[[#This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IF(FluxoCaixa101315141918[[#This Row],[Movimento ]]="Saldo Inicial",FluxoCaixa101315141918[[#This Row],[R$ (Valores)]],K1128+FluxoCaixa101315141918[[#This Row],[Valores Receitas / Despesas]])</f>
        <v>-170940.36000000007</v>
      </c>
      <c r="L1129" s="53">
        <f>IF(FluxoCaixa101315141918[[#This Row],[Entrada / Saída]]="Saída",FluxoCaixa101315141918[[#This Row],[R$ (Valores)]]*-1,FluxoCaixa101315141918[[#This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IF(FluxoCaixa101315141918[[#This Row],[Movimento ]]="Saldo Inicial",FluxoCaixa101315141918[[#This Row],[R$ (Valores)]],K1129+FluxoCaixa101315141918[[#This Row],[Valores Receitas / Despesas]])</f>
        <v>-170940.36000000007</v>
      </c>
      <c r="L1130" s="53">
        <f>IF(FluxoCaixa101315141918[[#This Row],[Entrada / Saída]]="Saída",FluxoCaixa101315141918[[#This Row],[R$ (Valores)]]*-1,FluxoCaixa101315141918[[#This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IF(FluxoCaixa101315141918[[#This Row],[Movimento ]]="Saldo Inicial",FluxoCaixa101315141918[[#This Row],[R$ (Valores)]],K1130+FluxoCaixa101315141918[[#This Row],[Valores Receitas / Despesas]])</f>
        <v>-170940.36000000007</v>
      </c>
      <c r="L1131" s="53">
        <f>IF(FluxoCaixa101315141918[[#This Row],[Entrada / Saída]]="Saída",FluxoCaixa101315141918[[#This Row],[R$ (Valores)]]*-1,FluxoCaixa101315141918[[#This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IF(FluxoCaixa101315141918[[#This Row],[Movimento ]]="Saldo Inicial",FluxoCaixa101315141918[[#This Row],[R$ (Valores)]],K1131+FluxoCaixa101315141918[[#This Row],[Valores Receitas / Despesas]])</f>
        <v>-170940.36000000007</v>
      </c>
      <c r="L1132" s="53">
        <f>IF(FluxoCaixa101315141918[[#This Row],[Entrada / Saída]]="Saída",FluxoCaixa101315141918[[#This Row],[R$ (Valores)]]*-1,FluxoCaixa101315141918[[#This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IF(FluxoCaixa101315141918[[#This Row],[Movimento ]]="Saldo Inicial",FluxoCaixa101315141918[[#This Row],[R$ (Valores)]],K1132+FluxoCaixa101315141918[[#This Row],[Valores Receitas / Despesas]])</f>
        <v>-170940.36000000007</v>
      </c>
      <c r="L1133" s="53">
        <f>IF(FluxoCaixa101315141918[[#This Row],[Entrada / Saída]]="Saída",FluxoCaixa101315141918[[#This Row],[R$ (Valores)]]*-1,FluxoCaixa101315141918[[#This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IF(FluxoCaixa101315141918[[#This Row],[Movimento ]]="Saldo Inicial",FluxoCaixa101315141918[[#This Row],[R$ (Valores)]],K1133+FluxoCaixa101315141918[[#This Row],[Valores Receitas / Despesas]])</f>
        <v>-170940.36000000007</v>
      </c>
      <c r="L1134" s="53">
        <f>IF(FluxoCaixa101315141918[[#This Row],[Entrada / Saída]]="Saída",FluxoCaixa101315141918[[#This Row],[R$ (Valores)]]*-1,FluxoCaixa101315141918[[#This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IF(FluxoCaixa101315141918[[#This Row],[Movimento ]]="Saldo Inicial",FluxoCaixa101315141918[[#This Row],[R$ (Valores)]],K1134+FluxoCaixa101315141918[[#This Row],[Valores Receitas / Despesas]])</f>
        <v>-170940.36000000007</v>
      </c>
      <c r="L1135" s="53">
        <f>IF(FluxoCaixa101315141918[[#This Row],[Entrada / Saída]]="Saída",FluxoCaixa101315141918[[#This Row],[R$ (Valores)]]*-1,FluxoCaixa101315141918[[#This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IF(FluxoCaixa101315141918[[#This Row],[Movimento ]]="Saldo Inicial",FluxoCaixa101315141918[[#This Row],[R$ (Valores)]],K1135+FluxoCaixa101315141918[[#This Row],[Valores Receitas / Despesas]])</f>
        <v>-170940.36000000007</v>
      </c>
      <c r="L1136" s="53">
        <f>IF(FluxoCaixa101315141918[[#This Row],[Entrada / Saída]]="Saída",FluxoCaixa101315141918[[#This Row],[R$ (Valores)]]*-1,FluxoCaixa101315141918[[#This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IF(FluxoCaixa101315141918[[#This Row],[Movimento ]]="Saldo Inicial",FluxoCaixa101315141918[[#This Row],[R$ (Valores)]],K1136+FluxoCaixa101315141918[[#This Row],[Valores Receitas / Despesas]])</f>
        <v>-170940.36000000007</v>
      </c>
      <c r="L1137" s="53">
        <f>IF(FluxoCaixa101315141918[[#This Row],[Entrada / Saída]]="Saída",FluxoCaixa101315141918[[#This Row],[R$ (Valores)]]*-1,FluxoCaixa101315141918[[#This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IF(FluxoCaixa101315141918[[#This Row],[Movimento ]]="Saldo Inicial",FluxoCaixa101315141918[[#This Row],[R$ (Valores)]],K1137+FluxoCaixa101315141918[[#This Row],[Valores Receitas / Despesas]])</f>
        <v>-170940.36000000007</v>
      </c>
      <c r="L1138" s="53">
        <f>IF(FluxoCaixa101315141918[[#This Row],[Entrada / Saída]]="Saída",FluxoCaixa101315141918[[#This Row],[R$ (Valores)]]*-1,FluxoCaixa101315141918[[#This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IF(FluxoCaixa101315141918[[#This Row],[Movimento ]]="Saldo Inicial",FluxoCaixa101315141918[[#This Row],[R$ (Valores)]],K1138+FluxoCaixa101315141918[[#This Row],[Valores Receitas / Despesas]])</f>
        <v>-170940.36000000007</v>
      </c>
      <c r="L1139" s="53">
        <f>IF(FluxoCaixa101315141918[[#This Row],[Entrada / Saída]]="Saída",FluxoCaixa101315141918[[#This Row],[R$ (Valores)]]*-1,FluxoCaixa101315141918[[#This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IF(FluxoCaixa101315141918[[#This Row],[Movimento ]]="Saldo Inicial",FluxoCaixa101315141918[[#This Row],[R$ (Valores)]],K1139+FluxoCaixa101315141918[[#This Row],[Valores Receitas / Despesas]])</f>
        <v>-170940.36000000007</v>
      </c>
      <c r="L1140" s="53">
        <f>IF(FluxoCaixa101315141918[[#This Row],[Entrada / Saída]]="Saída",FluxoCaixa101315141918[[#This Row],[R$ (Valores)]]*-1,FluxoCaixa101315141918[[#This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IF(FluxoCaixa101315141918[[#This Row],[Movimento ]]="Saldo Inicial",FluxoCaixa101315141918[[#This Row],[R$ (Valores)]],K1140+FluxoCaixa101315141918[[#This Row],[Valores Receitas / Despesas]])</f>
        <v>-170940.36000000007</v>
      </c>
      <c r="L1141" s="53">
        <f>IF(FluxoCaixa101315141918[[#This Row],[Entrada / Saída]]="Saída",FluxoCaixa101315141918[[#This Row],[R$ (Valores)]]*-1,FluxoCaixa101315141918[[#This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IF(FluxoCaixa101315141918[[#This Row],[Movimento ]]="Saldo Inicial",FluxoCaixa101315141918[[#This Row],[R$ (Valores)]],K1141+FluxoCaixa101315141918[[#This Row],[Valores Receitas / Despesas]])</f>
        <v>-170940.36000000007</v>
      </c>
      <c r="L1142" s="53">
        <f>IF(FluxoCaixa101315141918[[#This Row],[Entrada / Saída]]="Saída",FluxoCaixa101315141918[[#This Row],[R$ (Valores)]]*-1,FluxoCaixa101315141918[[#This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IF(FluxoCaixa101315141918[[#This Row],[Movimento ]]="Saldo Inicial",FluxoCaixa101315141918[[#This Row],[R$ (Valores)]],K1142+FluxoCaixa101315141918[[#This Row],[Valores Receitas / Despesas]])</f>
        <v>-170940.36000000007</v>
      </c>
      <c r="L1143" s="53">
        <f>IF(FluxoCaixa101315141918[[#This Row],[Entrada / Saída]]="Saída",FluxoCaixa101315141918[[#This Row],[R$ (Valores)]]*-1,FluxoCaixa101315141918[[#This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IF(FluxoCaixa101315141918[[#This Row],[Movimento ]]="Saldo Inicial",FluxoCaixa101315141918[[#This Row],[R$ (Valores)]],K1143+FluxoCaixa101315141918[[#This Row],[Valores Receitas / Despesas]])</f>
        <v>-170940.36000000007</v>
      </c>
      <c r="L1144" s="53">
        <f>IF(FluxoCaixa101315141918[[#This Row],[Entrada / Saída]]="Saída",FluxoCaixa101315141918[[#This Row],[R$ (Valores)]]*-1,FluxoCaixa101315141918[[#This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IF(FluxoCaixa101315141918[[#This Row],[Movimento ]]="Saldo Inicial",FluxoCaixa101315141918[[#This Row],[R$ (Valores)]],K1144+FluxoCaixa101315141918[[#This Row],[Valores Receitas / Despesas]])</f>
        <v>-170940.36000000007</v>
      </c>
      <c r="L1145" s="53">
        <f>IF(FluxoCaixa101315141918[[#This Row],[Entrada / Saída]]="Saída",FluxoCaixa101315141918[[#This Row],[R$ (Valores)]]*-1,FluxoCaixa101315141918[[#This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IF(FluxoCaixa101315141918[[#This Row],[Movimento ]]="Saldo Inicial",FluxoCaixa101315141918[[#This Row],[R$ (Valores)]],K1145+FluxoCaixa101315141918[[#This Row],[Valores Receitas / Despesas]])</f>
        <v>-170940.36000000007</v>
      </c>
      <c r="L1146" s="53">
        <f>IF(FluxoCaixa101315141918[[#This Row],[Entrada / Saída]]="Saída",FluxoCaixa101315141918[[#This Row],[R$ (Valores)]]*-1,FluxoCaixa101315141918[[#This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IF(FluxoCaixa101315141918[[#This Row],[Movimento ]]="Saldo Inicial",FluxoCaixa101315141918[[#This Row],[R$ (Valores)]],K1146+FluxoCaixa101315141918[[#This Row],[Valores Receitas / Despesas]])</f>
        <v>-170940.36000000007</v>
      </c>
      <c r="L1147" s="53">
        <f>IF(FluxoCaixa101315141918[[#This Row],[Entrada / Saída]]="Saída",FluxoCaixa101315141918[[#This Row],[R$ (Valores)]]*-1,FluxoCaixa101315141918[[#This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IF(FluxoCaixa101315141918[[#This Row],[Movimento ]]="Saldo Inicial",FluxoCaixa101315141918[[#This Row],[R$ (Valores)]],K1147+FluxoCaixa101315141918[[#This Row],[Valores Receitas / Despesas]])</f>
        <v>-170940.36000000007</v>
      </c>
      <c r="L1148" s="53">
        <f>IF(FluxoCaixa101315141918[[#This Row],[Entrada / Saída]]="Saída",FluxoCaixa101315141918[[#This Row],[R$ (Valores)]]*-1,FluxoCaixa101315141918[[#This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IF(FluxoCaixa101315141918[[#This Row],[Movimento ]]="Saldo Inicial",FluxoCaixa101315141918[[#This Row],[R$ (Valores)]],K1148+FluxoCaixa101315141918[[#This Row],[Valores Receitas / Despesas]])</f>
        <v>-170940.36000000007</v>
      </c>
      <c r="L1149" s="53">
        <f>IF(FluxoCaixa101315141918[[#This Row],[Entrada / Saída]]="Saída",FluxoCaixa101315141918[[#This Row],[R$ (Valores)]]*-1,FluxoCaixa101315141918[[#This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IF(FluxoCaixa101315141918[[#This Row],[Movimento ]]="Saldo Inicial",FluxoCaixa101315141918[[#This Row],[R$ (Valores)]],K1149+FluxoCaixa101315141918[[#This Row],[Valores Receitas / Despesas]])</f>
        <v>-170940.36000000007</v>
      </c>
      <c r="L1150" s="53">
        <f>IF(FluxoCaixa101315141918[[#This Row],[Entrada / Saída]]="Saída",FluxoCaixa101315141918[[#This Row],[R$ (Valores)]]*-1,FluxoCaixa101315141918[[#This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IF(FluxoCaixa101315141918[[#This Row],[Movimento ]]="Saldo Inicial",FluxoCaixa101315141918[[#This Row],[R$ (Valores)]],K1150+FluxoCaixa101315141918[[#This Row],[Valores Receitas / Despesas]])</f>
        <v>-170940.36000000007</v>
      </c>
      <c r="L1151" s="53">
        <f>IF(FluxoCaixa101315141918[[#This Row],[Entrada / Saída]]="Saída",FluxoCaixa101315141918[[#This Row],[R$ (Valores)]]*-1,FluxoCaixa101315141918[[#This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IF(FluxoCaixa101315141918[[#This Row],[Movimento ]]="Saldo Inicial",FluxoCaixa101315141918[[#This Row],[R$ (Valores)]],K1151+FluxoCaixa101315141918[[#This Row],[Valores Receitas / Despesas]])</f>
        <v>-170940.36000000007</v>
      </c>
      <c r="L1152" s="53">
        <f>IF(FluxoCaixa101315141918[[#This Row],[Entrada / Saída]]="Saída",FluxoCaixa101315141918[[#This Row],[R$ (Valores)]]*-1,FluxoCaixa101315141918[[#This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IF(FluxoCaixa101315141918[[#This Row],[Movimento ]]="Saldo Inicial",FluxoCaixa101315141918[[#This Row],[R$ (Valores)]],K1152+FluxoCaixa101315141918[[#This Row],[Valores Receitas / Despesas]])</f>
        <v>-170940.36000000007</v>
      </c>
      <c r="L1153" s="53">
        <f>IF(FluxoCaixa101315141918[[#This Row],[Entrada / Saída]]="Saída",FluxoCaixa101315141918[[#This Row],[R$ (Valores)]]*-1,FluxoCaixa101315141918[[#This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IF(FluxoCaixa101315141918[[#This Row],[Movimento ]]="Saldo Inicial",FluxoCaixa101315141918[[#This Row],[R$ (Valores)]],K1153+FluxoCaixa101315141918[[#This Row],[Valores Receitas / Despesas]])</f>
        <v>-170940.36000000007</v>
      </c>
      <c r="L1154" s="53">
        <f>IF(FluxoCaixa101315141918[[#This Row],[Entrada / Saída]]="Saída",FluxoCaixa101315141918[[#This Row],[R$ (Valores)]]*-1,FluxoCaixa101315141918[[#This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IF(FluxoCaixa101315141918[[#This Row],[Movimento ]]="Saldo Inicial",FluxoCaixa101315141918[[#This Row],[R$ (Valores)]],K1154+FluxoCaixa101315141918[[#This Row],[Valores Receitas / Despesas]])</f>
        <v>-170940.36000000007</v>
      </c>
      <c r="L1155" s="53">
        <f>IF(FluxoCaixa101315141918[[#This Row],[Entrada / Saída]]="Saída",FluxoCaixa101315141918[[#This Row],[R$ (Valores)]]*-1,FluxoCaixa101315141918[[#This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IF(FluxoCaixa101315141918[[#This Row],[Movimento ]]="Saldo Inicial",FluxoCaixa101315141918[[#This Row],[R$ (Valores)]],K1155+FluxoCaixa101315141918[[#This Row],[Valores Receitas / Despesas]])</f>
        <v>-170940.36000000007</v>
      </c>
      <c r="L1156" s="53">
        <f>IF(FluxoCaixa101315141918[[#This Row],[Entrada / Saída]]="Saída",FluxoCaixa101315141918[[#This Row],[R$ (Valores)]]*-1,FluxoCaixa101315141918[[#This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IF(FluxoCaixa101315141918[[#This Row],[Movimento ]]="Saldo Inicial",FluxoCaixa101315141918[[#This Row],[R$ (Valores)]],K1156+FluxoCaixa101315141918[[#This Row],[Valores Receitas / Despesas]])</f>
        <v>-170940.36000000007</v>
      </c>
      <c r="L1157" s="53">
        <f>IF(FluxoCaixa101315141918[[#This Row],[Entrada / Saída]]="Saída",FluxoCaixa101315141918[[#This Row],[R$ (Valores)]]*-1,FluxoCaixa101315141918[[#This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IF(FluxoCaixa101315141918[[#This Row],[Movimento ]]="Saldo Inicial",FluxoCaixa101315141918[[#This Row],[R$ (Valores)]],K1157+FluxoCaixa101315141918[[#This Row],[Valores Receitas / Despesas]])</f>
        <v>-170940.36000000007</v>
      </c>
      <c r="L1158" s="53">
        <f>IF(FluxoCaixa101315141918[[#This Row],[Entrada / Saída]]="Saída",FluxoCaixa101315141918[[#This Row],[R$ (Valores)]]*-1,FluxoCaixa101315141918[[#This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IF(FluxoCaixa101315141918[[#This Row],[Movimento ]]="Saldo Inicial",FluxoCaixa101315141918[[#This Row],[R$ (Valores)]],K1158+FluxoCaixa101315141918[[#This Row],[Valores Receitas / Despesas]])</f>
        <v>-170940.36000000007</v>
      </c>
      <c r="L1159" s="53">
        <f>IF(FluxoCaixa101315141918[[#This Row],[Entrada / Saída]]="Saída",FluxoCaixa101315141918[[#This Row],[R$ (Valores)]]*-1,FluxoCaixa101315141918[[#This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IF(FluxoCaixa101315141918[[#This Row],[Movimento ]]="Saldo Inicial",FluxoCaixa101315141918[[#This Row],[R$ (Valores)]],K1159+FluxoCaixa101315141918[[#This Row],[Valores Receitas / Despesas]])</f>
        <v>-170940.36000000007</v>
      </c>
      <c r="L1160" s="53">
        <f>IF(FluxoCaixa101315141918[[#This Row],[Entrada / Saída]]="Saída",FluxoCaixa101315141918[[#This Row],[R$ (Valores)]]*-1,FluxoCaixa101315141918[[#This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IF(FluxoCaixa101315141918[[#This Row],[Movimento ]]="Saldo Inicial",FluxoCaixa101315141918[[#This Row],[R$ (Valores)]],K1160+FluxoCaixa101315141918[[#This Row],[Valores Receitas / Despesas]])</f>
        <v>-170940.36000000007</v>
      </c>
      <c r="L1161" s="53">
        <f>IF(FluxoCaixa101315141918[[#This Row],[Entrada / Saída]]="Saída",FluxoCaixa101315141918[[#This Row],[R$ (Valores)]]*-1,FluxoCaixa101315141918[[#This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IF(FluxoCaixa101315141918[[#This Row],[Movimento ]]="Saldo Inicial",FluxoCaixa101315141918[[#This Row],[R$ (Valores)]],K1161+FluxoCaixa101315141918[[#This Row],[Valores Receitas / Despesas]])</f>
        <v>-170940.36000000007</v>
      </c>
      <c r="L1162" s="53">
        <f>IF(FluxoCaixa101315141918[[#This Row],[Entrada / Saída]]="Saída",FluxoCaixa101315141918[[#This Row],[R$ (Valores)]]*-1,FluxoCaixa101315141918[[#This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IF(FluxoCaixa101315141918[[#This Row],[Movimento ]]="Saldo Inicial",FluxoCaixa101315141918[[#This Row],[R$ (Valores)]],K1162+FluxoCaixa101315141918[[#This Row],[Valores Receitas / Despesas]])</f>
        <v>-170940.36000000007</v>
      </c>
      <c r="L1163" s="53">
        <f>IF(FluxoCaixa101315141918[[#This Row],[Entrada / Saída]]="Saída",FluxoCaixa101315141918[[#This Row],[R$ (Valores)]]*-1,FluxoCaixa101315141918[[#This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IF(FluxoCaixa101315141918[[#This Row],[Movimento ]]="Saldo Inicial",FluxoCaixa101315141918[[#This Row],[R$ (Valores)]],K1163+FluxoCaixa101315141918[[#This Row],[Valores Receitas / Despesas]])</f>
        <v>-170940.36000000007</v>
      </c>
      <c r="L1164" s="53">
        <f>IF(FluxoCaixa101315141918[[#This Row],[Entrada / Saída]]="Saída",FluxoCaixa101315141918[[#This Row],[R$ (Valores)]]*-1,FluxoCaixa101315141918[[#This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IF(FluxoCaixa101315141918[[#This Row],[Movimento ]]="Saldo Inicial",FluxoCaixa101315141918[[#This Row],[R$ (Valores)]],K1164+FluxoCaixa101315141918[[#This Row],[Valores Receitas / Despesas]])</f>
        <v>-170940.36000000007</v>
      </c>
      <c r="L1165" s="53">
        <f>IF(FluxoCaixa101315141918[[#This Row],[Entrada / Saída]]="Saída",FluxoCaixa101315141918[[#This Row],[R$ (Valores)]]*-1,FluxoCaixa101315141918[[#This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IF(FluxoCaixa101315141918[[#This Row],[Movimento ]]="Saldo Inicial",FluxoCaixa101315141918[[#This Row],[R$ (Valores)]],K1165+FluxoCaixa101315141918[[#This Row],[Valores Receitas / Despesas]])</f>
        <v>-170940.36000000007</v>
      </c>
      <c r="L1166" s="53">
        <f>IF(FluxoCaixa101315141918[[#This Row],[Entrada / Saída]]="Saída",FluxoCaixa101315141918[[#This Row],[R$ (Valores)]]*-1,FluxoCaixa101315141918[[#This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IF(FluxoCaixa101315141918[[#This Row],[Movimento ]]="Saldo Inicial",FluxoCaixa101315141918[[#This Row],[R$ (Valores)]],K1166+FluxoCaixa101315141918[[#This Row],[Valores Receitas / Despesas]])</f>
        <v>-170940.36000000007</v>
      </c>
      <c r="L1167" s="53">
        <f>IF(FluxoCaixa101315141918[[#This Row],[Entrada / Saída]]="Saída",FluxoCaixa101315141918[[#This Row],[R$ (Valores)]]*-1,FluxoCaixa101315141918[[#This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IF(FluxoCaixa101315141918[[#This Row],[Movimento ]]="Saldo Inicial",FluxoCaixa101315141918[[#This Row],[R$ (Valores)]],K1167+FluxoCaixa101315141918[[#This Row],[Valores Receitas / Despesas]])</f>
        <v>-170940.36000000007</v>
      </c>
      <c r="L1168" s="53">
        <f>IF(FluxoCaixa101315141918[[#This Row],[Entrada / Saída]]="Saída",FluxoCaixa101315141918[[#This Row],[R$ (Valores)]]*-1,FluxoCaixa101315141918[[#This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IF(FluxoCaixa101315141918[[#This Row],[Movimento ]]="Saldo Inicial",FluxoCaixa101315141918[[#This Row],[R$ (Valores)]],K1168+FluxoCaixa101315141918[[#This Row],[Valores Receitas / Despesas]])</f>
        <v>-170940.36000000007</v>
      </c>
      <c r="L1169" s="53">
        <f>IF(FluxoCaixa101315141918[[#This Row],[Entrada / Saída]]="Saída",FluxoCaixa101315141918[[#This Row],[R$ (Valores)]]*-1,FluxoCaixa101315141918[[#This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IF(FluxoCaixa101315141918[[#This Row],[Movimento ]]="Saldo Inicial",FluxoCaixa101315141918[[#This Row],[R$ (Valores)]],K1169+FluxoCaixa101315141918[[#This Row],[Valores Receitas / Despesas]])</f>
        <v>-170940.36000000007</v>
      </c>
      <c r="L1170" s="53">
        <f>IF(FluxoCaixa101315141918[[#This Row],[Entrada / Saída]]="Saída",FluxoCaixa101315141918[[#This Row],[R$ (Valores)]]*-1,FluxoCaixa101315141918[[#This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IF(FluxoCaixa101315141918[[#This Row],[Movimento ]]="Saldo Inicial",FluxoCaixa101315141918[[#This Row],[R$ (Valores)]],K1170+FluxoCaixa101315141918[[#This Row],[Valores Receitas / Despesas]])</f>
        <v>-170940.36000000007</v>
      </c>
      <c r="L1171" s="53">
        <f>IF(FluxoCaixa101315141918[[#This Row],[Entrada / Saída]]="Saída",FluxoCaixa101315141918[[#This Row],[R$ (Valores)]]*-1,FluxoCaixa101315141918[[#This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IF(FluxoCaixa101315141918[[#This Row],[Movimento ]]="Saldo Inicial",FluxoCaixa101315141918[[#This Row],[R$ (Valores)]],K1171+FluxoCaixa101315141918[[#This Row],[Valores Receitas / Despesas]])</f>
        <v>-170940.36000000007</v>
      </c>
      <c r="L1172" s="53">
        <f>IF(FluxoCaixa101315141918[[#This Row],[Entrada / Saída]]="Saída",FluxoCaixa101315141918[[#This Row],[R$ (Valores)]]*-1,FluxoCaixa101315141918[[#This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IF(FluxoCaixa101315141918[[#This Row],[Movimento ]]="Saldo Inicial",FluxoCaixa101315141918[[#This Row],[R$ (Valores)]],K1172+FluxoCaixa101315141918[[#This Row],[Valores Receitas / Despesas]])</f>
        <v>-170940.36000000007</v>
      </c>
      <c r="L1173" s="53">
        <f>IF(FluxoCaixa101315141918[[#This Row],[Entrada / Saída]]="Saída",FluxoCaixa101315141918[[#This Row],[R$ (Valores)]]*-1,FluxoCaixa101315141918[[#This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IF(FluxoCaixa101315141918[[#This Row],[Movimento ]]="Saldo Inicial",FluxoCaixa101315141918[[#This Row],[R$ (Valores)]],K1173+FluxoCaixa101315141918[[#This Row],[Valores Receitas / Despesas]])</f>
        <v>-170940.36000000007</v>
      </c>
      <c r="L1174" s="53">
        <f>IF(FluxoCaixa101315141918[[#This Row],[Entrada / Saída]]="Saída",FluxoCaixa101315141918[[#This Row],[R$ (Valores)]]*-1,FluxoCaixa101315141918[[#This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IF(FluxoCaixa101315141918[[#This Row],[Movimento ]]="Saldo Inicial",FluxoCaixa101315141918[[#This Row],[R$ (Valores)]],K1174+FluxoCaixa101315141918[[#This Row],[Valores Receitas / Despesas]])</f>
        <v>-170940.36000000007</v>
      </c>
      <c r="L1175" s="53">
        <f>IF(FluxoCaixa101315141918[[#This Row],[Entrada / Saída]]="Saída",FluxoCaixa101315141918[[#This Row],[R$ (Valores)]]*-1,FluxoCaixa101315141918[[#This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IF(FluxoCaixa101315141918[[#This Row],[Movimento ]]="Saldo Inicial",FluxoCaixa101315141918[[#This Row],[R$ (Valores)]],K1175+FluxoCaixa101315141918[[#This Row],[Valores Receitas / Despesas]])</f>
        <v>-170940.36000000007</v>
      </c>
      <c r="L1176" s="53">
        <f>IF(FluxoCaixa101315141918[[#This Row],[Entrada / Saída]]="Saída",FluxoCaixa101315141918[[#This Row],[R$ (Valores)]]*-1,FluxoCaixa101315141918[[#This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IF(FluxoCaixa101315141918[[#This Row],[Movimento ]]="Saldo Inicial",FluxoCaixa101315141918[[#This Row],[R$ (Valores)]],K1176+FluxoCaixa101315141918[[#This Row],[Valores Receitas / Despesas]])</f>
        <v>-170940.36000000007</v>
      </c>
      <c r="L1177" s="53">
        <f>IF(FluxoCaixa101315141918[[#This Row],[Entrada / Saída]]="Saída",FluxoCaixa101315141918[[#This Row],[R$ (Valores)]]*-1,FluxoCaixa101315141918[[#This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IF(FluxoCaixa101315141918[[#This Row],[Movimento ]]="Saldo Inicial",FluxoCaixa101315141918[[#This Row],[R$ (Valores)]],K1177+FluxoCaixa101315141918[[#This Row],[Valores Receitas / Despesas]])</f>
        <v>-170940.36000000007</v>
      </c>
      <c r="L1178" s="53">
        <f>IF(FluxoCaixa101315141918[[#This Row],[Entrada / Saída]]="Saída",FluxoCaixa101315141918[[#This Row],[R$ (Valores)]]*-1,FluxoCaixa101315141918[[#This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IF(FluxoCaixa101315141918[[#This Row],[Movimento ]]="Saldo Inicial",FluxoCaixa101315141918[[#This Row],[R$ (Valores)]],K1178+FluxoCaixa101315141918[[#This Row],[Valores Receitas / Despesas]])</f>
        <v>-170940.36000000007</v>
      </c>
      <c r="L1179" s="53">
        <f>IF(FluxoCaixa101315141918[[#This Row],[Entrada / Saída]]="Saída",FluxoCaixa101315141918[[#This Row],[R$ (Valores)]]*-1,FluxoCaixa101315141918[[#This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IF(FluxoCaixa101315141918[[#This Row],[Movimento ]]="Saldo Inicial",FluxoCaixa101315141918[[#This Row],[R$ (Valores)]],K1179+FluxoCaixa101315141918[[#This Row],[Valores Receitas / Despesas]])</f>
        <v>-170940.36000000007</v>
      </c>
      <c r="L1180" s="53">
        <f>IF(FluxoCaixa101315141918[[#This Row],[Entrada / Saída]]="Saída",FluxoCaixa101315141918[[#This Row],[R$ (Valores)]]*-1,FluxoCaixa101315141918[[#This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IF(FluxoCaixa101315141918[[#This Row],[Movimento ]]="Saldo Inicial",FluxoCaixa101315141918[[#This Row],[R$ (Valores)]],K1180+FluxoCaixa101315141918[[#This Row],[Valores Receitas / Despesas]])</f>
        <v>-170940.36000000007</v>
      </c>
      <c r="L1181" s="53">
        <f>IF(FluxoCaixa101315141918[[#This Row],[Entrada / Saída]]="Saída",FluxoCaixa101315141918[[#This Row],[R$ (Valores)]]*-1,FluxoCaixa101315141918[[#This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IF(FluxoCaixa101315141918[[#This Row],[Movimento ]]="Saldo Inicial",FluxoCaixa101315141918[[#This Row],[R$ (Valores)]],K1181+FluxoCaixa101315141918[[#This Row],[Valores Receitas / Despesas]])</f>
        <v>-170940.36000000007</v>
      </c>
      <c r="L1182" s="53">
        <f>IF(FluxoCaixa101315141918[[#This Row],[Entrada / Saída]]="Saída",FluxoCaixa101315141918[[#This Row],[R$ (Valores)]]*-1,FluxoCaixa101315141918[[#This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IF(FluxoCaixa101315141918[[#This Row],[Movimento ]]="Saldo Inicial",FluxoCaixa101315141918[[#This Row],[R$ (Valores)]],K1182+FluxoCaixa101315141918[[#This Row],[Valores Receitas / Despesas]])</f>
        <v>-170940.36000000007</v>
      </c>
      <c r="L1183" s="53">
        <f>IF(FluxoCaixa101315141918[[#This Row],[Entrada / Saída]]="Saída",FluxoCaixa101315141918[[#This Row],[R$ (Valores)]]*-1,FluxoCaixa101315141918[[#This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IF(FluxoCaixa101315141918[[#This Row],[Movimento ]]="Saldo Inicial",FluxoCaixa101315141918[[#This Row],[R$ (Valores)]],K1183+FluxoCaixa101315141918[[#This Row],[Valores Receitas / Despesas]])</f>
        <v>-170940.36000000007</v>
      </c>
      <c r="L1184" s="53">
        <f>IF(FluxoCaixa101315141918[[#This Row],[Entrada / Saída]]="Saída",FluxoCaixa101315141918[[#This Row],[R$ (Valores)]]*-1,FluxoCaixa101315141918[[#This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IF(FluxoCaixa101315141918[[#This Row],[Movimento ]]="Saldo Inicial",FluxoCaixa101315141918[[#This Row],[R$ (Valores)]],K1184+FluxoCaixa101315141918[[#This Row],[Valores Receitas / Despesas]])</f>
        <v>-170940.36000000007</v>
      </c>
      <c r="L1185" s="53">
        <f>IF(FluxoCaixa101315141918[[#This Row],[Entrada / Saída]]="Saída",FluxoCaixa101315141918[[#This Row],[R$ (Valores)]]*-1,FluxoCaixa101315141918[[#This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IF(FluxoCaixa101315141918[[#This Row],[Movimento ]]="Saldo Inicial",FluxoCaixa101315141918[[#This Row],[R$ (Valores)]],K1185+FluxoCaixa101315141918[[#This Row],[Valores Receitas / Despesas]])</f>
        <v>-170940.36000000007</v>
      </c>
      <c r="L1186" s="53">
        <f>IF(FluxoCaixa101315141918[[#This Row],[Entrada / Saída]]="Saída",FluxoCaixa101315141918[[#This Row],[R$ (Valores)]]*-1,FluxoCaixa101315141918[[#This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IF(FluxoCaixa101315141918[[#This Row],[Movimento ]]="Saldo Inicial",FluxoCaixa101315141918[[#This Row],[R$ (Valores)]],K1186+FluxoCaixa101315141918[[#This Row],[Valores Receitas / Despesas]])</f>
        <v>-170940.36000000007</v>
      </c>
      <c r="L1187" s="53">
        <f>IF(FluxoCaixa101315141918[[#This Row],[Entrada / Saída]]="Saída",FluxoCaixa101315141918[[#This Row],[R$ (Valores)]]*-1,FluxoCaixa101315141918[[#This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IF(FluxoCaixa101315141918[[#This Row],[Movimento ]]="Saldo Inicial",FluxoCaixa101315141918[[#This Row],[R$ (Valores)]],K1187+FluxoCaixa101315141918[[#This Row],[Valores Receitas / Despesas]])</f>
        <v>-170940.36000000007</v>
      </c>
      <c r="L1188" s="53">
        <f>IF(FluxoCaixa101315141918[[#This Row],[Entrada / Saída]]="Saída",FluxoCaixa101315141918[[#This Row],[R$ (Valores)]]*-1,FluxoCaixa101315141918[[#This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IF(FluxoCaixa101315141918[[#This Row],[Movimento ]]="Saldo Inicial",FluxoCaixa101315141918[[#This Row],[R$ (Valores)]],K1188+FluxoCaixa101315141918[[#This Row],[Valores Receitas / Despesas]])</f>
        <v>-170940.36000000007</v>
      </c>
      <c r="L1189" s="53">
        <f>IF(FluxoCaixa101315141918[[#This Row],[Entrada / Saída]]="Saída",FluxoCaixa101315141918[[#This Row],[R$ (Valores)]]*-1,FluxoCaixa101315141918[[#This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IF(FluxoCaixa101315141918[[#This Row],[Movimento ]]="Saldo Inicial",FluxoCaixa101315141918[[#This Row],[R$ (Valores)]],K1189+FluxoCaixa101315141918[[#This Row],[Valores Receitas / Despesas]])</f>
        <v>-170940.36000000007</v>
      </c>
      <c r="L1190" s="53">
        <f>IF(FluxoCaixa101315141918[[#This Row],[Entrada / Saída]]="Saída",FluxoCaixa101315141918[[#This Row],[R$ (Valores)]]*-1,FluxoCaixa101315141918[[#This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IF(FluxoCaixa101315141918[[#This Row],[Movimento ]]="Saldo Inicial",FluxoCaixa101315141918[[#This Row],[R$ (Valores)]],K1190+FluxoCaixa101315141918[[#This Row],[Valores Receitas / Despesas]])</f>
        <v>-170940.36000000007</v>
      </c>
      <c r="L1191" s="53">
        <f>IF(FluxoCaixa101315141918[[#This Row],[Entrada / Saída]]="Saída",FluxoCaixa101315141918[[#This Row],[R$ (Valores)]]*-1,FluxoCaixa101315141918[[#This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IF(FluxoCaixa101315141918[[#This Row],[Movimento ]]="Saldo Inicial",FluxoCaixa101315141918[[#This Row],[R$ (Valores)]],K1191+FluxoCaixa101315141918[[#This Row],[Valores Receitas / Despesas]])</f>
        <v>-170940.36000000007</v>
      </c>
      <c r="L1192" s="53">
        <f>IF(FluxoCaixa101315141918[[#This Row],[Entrada / Saída]]="Saída",FluxoCaixa101315141918[[#This Row],[R$ (Valores)]]*-1,FluxoCaixa101315141918[[#This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IF(FluxoCaixa101315141918[[#This Row],[Movimento ]]="Saldo Inicial",FluxoCaixa101315141918[[#This Row],[R$ (Valores)]],K1192+FluxoCaixa101315141918[[#This Row],[Valores Receitas / Despesas]])</f>
        <v>-170940.36000000007</v>
      </c>
      <c r="L1193" s="53">
        <f>IF(FluxoCaixa101315141918[[#This Row],[Entrada / Saída]]="Saída",FluxoCaixa101315141918[[#This Row],[R$ (Valores)]]*-1,FluxoCaixa101315141918[[#This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IF(FluxoCaixa101315141918[[#This Row],[Movimento ]]="Saldo Inicial",FluxoCaixa101315141918[[#This Row],[R$ (Valores)]],K1193+FluxoCaixa101315141918[[#This Row],[Valores Receitas / Despesas]])</f>
        <v>-170940.36000000007</v>
      </c>
      <c r="L1194" s="53">
        <f>IF(FluxoCaixa101315141918[[#This Row],[Entrada / Saída]]="Saída",FluxoCaixa101315141918[[#This Row],[R$ (Valores)]]*-1,FluxoCaixa101315141918[[#This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IF(FluxoCaixa101315141918[[#This Row],[Movimento ]]="Saldo Inicial",FluxoCaixa101315141918[[#This Row],[R$ (Valores)]],K1194+FluxoCaixa101315141918[[#This Row],[Valores Receitas / Despesas]])</f>
        <v>-170940.36000000007</v>
      </c>
      <c r="L1195" s="53">
        <f>IF(FluxoCaixa101315141918[[#This Row],[Entrada / Saída]]="Saída",FluxoCaixa101315141918[[#This Row],[R$ (Valores)]]*-1,FluxoCaixa101315141918[[#This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IF(FluxoCaixa101315141918[[#This Row],[Movimento ]]="Saldo Inicial",FluxoCaixa101315141918[[#This Row],[R$ (Valores)]],K1195+FluxoCaixa101315141918[[#This Row],[Valores Receitas / Despesas]])</f>
        <v>-170940.36000000007</v>
      </c>
      <c r="L1196" s="53">
        <f>IF(FluxoCaixa101315141918[[#This Row],[Entrada / Saída]]="Saída",FluxoCaixa101315141918[[#This Row],[R$ (Valores)]]*-1,FluxoCaixa101315141918[[#This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IF(FluxoCaixa101315141918[[#This Row],[Movimento ]]="Saldo Inicial",FluxoCaixa101315141918[[#This Row],[R$ (Valores)]],K1196+FluxoCaixa101315141918[[#This Row],[Valores Receitas / Despesas]])</f>
        <v>-170940.36000000007</v>
      </c>
      <c r="L1197" s="53">
        <f>IF(FluxoCaixa101315141918[[#This Row],[Entrada / Saída]]="Saída",FluxoCaixa101315141918[[#This Row],[R$ (Valores)]]*-1,FluxoCaixa101315141918[[#This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IF(FluxoCaixa101315141918[[#This Row],[Movimento ]]="Saldo Inicial",FluxoCaixa101315141918[[#This Row],[R$ (Valores)]],K1197+FluxoCaixa101315141918[[#This Row],[Valores Receitas / Despesas]])</f>
        <v>-170940.36000000007</v>
      </c>
      <c r="L1198" s="53">
        <f>IF(FluxoCaixa101315141918[[#This Row],[Entrada / Saída]]="Saída",FluxoCaixa101315141918[[#This Row],[R$ (Valores)]]*-1,FluxoCaixa101315141918[[#This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IF(FluxoCaixa101315141918[[#This Row],[Movimento ]]="Saldo Inicial",FluxoCaixa101315141918[[#This Row],[R$ (Valores)]],K1198+FluxoCaixa101315141918[[#This Row],[Valores Receitas / Despesas]])</f>
        <v>-170940.36000000007</v>
      </c>
      <c r="L1199" s="53">
        <f>IF(FluxoCaixa101315141918[[#This Row],[Entrada / Saída]]="Saída",FluxoCaixa101315141918[[#This Row],[R$ (Valores)]]*-1,FluxoCaixa101315141918[[#This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IF(FluxoCaixa101315141918[[#This Row],[Movimento ]]="Saldo Inicial",FluxoCaixa101315141918[[#This Row],[R$ (Valores)]],K1199+FluxoCaixa101315141918[[#This Row],[Valores Receitas / Despesas]])</f>
        <v>-170940.36000000007</v>
      </c>
      <c r="L1200" s="53">
        <f>IF(FluxoCaixa101315141918[[#This Row],[Entrada / Saída]]="Saída",FluxoCaixa101315141918[[#This Row],[R$ (Valores)]]*-1,FluxoCaixa101315141918[[#This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IF(FluxoCaixa101315141918[[#This Row],[Movimento ]]="Saldo Inicial",FluxoCaixa101315141918[[#This Row],[R$ (Valores)]],K1200+FluxoCaixa101315141918[[#This Row],[Valores Receitas / Despesas]])</f>
        <v>-170940.36000000007</v>
      </c>
      <c r="L1201" s="53">
        <f>IF(FluxoCaixa101315141918[[#This Row],[Entrada / Saída]]="Saída",FluxoCaixa101315141918[[#This Row],[R$ (Valores)]]*-1,FluxoCaixa101315141918[[#This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IF(FluxoCaixa101315141918[[#This Row],[Movimento ]]="Saldo Inicial",FluxoCaixa101315141918[[#This Row],[R$ (Valores)]],K1201+FluxoCaixa101315141918[[#This Row],[Valores Receitas / Despesas]])</f>
        <v>-170940.36000000007</v>
      </c>
      <c r="L1202" s="53">
        <f>IF(FluxoCaixa101315141918[[#This Row],[Entrada / Saída]]="Saída",FluxoCaixa101315141918[[#This Row],[R$ (Valores)]]*-1,FluxoCaixa101315141918[[#This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IF(FluxoCaixa101315141918[[#This Row],[Movimento ]]="Saldo Inicial",FluxoCaixa101315141918[[#This Row],[R$ (Valores)]],K1202+FluxoCaixa101315141918[[#This Row],[Valores Receitas / Despesas]])</f>
        <v>-170940.36000000007</v>
      </c>
      <c r="L1203" s="53">
        <f>IF(FluxoCaixa101315141918[[#This Row],[Entrada / Saída]]="Saída",FluxoCaixa101315141918[[#This Row],[R$ (Valores)]]*-1,FluxoCaixa101315141918[[#This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IF(FluxoCaixa101315141918[[#This Row],[Movimento ]]="Saldo Inicial",FluxoCaixa101315141918[[#This Row],[R$ (Valores)]],K1203+FluxoCaixa101315141918[[#This Row],[Valores Receitas / Despesas]])</f>
        <v>-170940.36000000007</v>
      </c>
      <c r="L1204" s="53">
        <f>IF(FluxoCaixa101315141918[[#This Row],[Entrada / Saída]]="Saída",FluxoCaixa101315141918[[#This Row],[R$ (Valores)]]*-1,FluxoCaixa101315141918[[#This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IF(FluxoCaixa101315141918[[#This Row],[Movimento ]]="Saldo Inicial",FluxoCaixa101315141918[[#This Row],[R$ (Valores)]],K1204+FluxoCaixa101315141918[[#This Row],[Valores Receitas / Despesas]])</f>
        <v>-170940.36000000007</v>
      </c>
      <c r="L1205" s="53">
        <f>IF(FluxoCaixa101315141918[[#This Row],[Entrada / Saída]]="Saída",FluxoCaixa101315141918[[#This Row],[R$ (Valores)]]*-1,FluxoCaixa101315141918[[#This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IF(FluxoCaixa101315141918[[#This Row],[Movimento ]]="Saldo Inicial",FluxoCaixa101315141918[[#This Row],[R$ (Valores)]],K1205+FluxoCaixa101315141918[[#This Row],[Valores Receitas / Despesas]])</f>
        <v>-170940.36000000007</v>
      </c>
      <c r="L1206" s="53">
        <f>IF(FluxoCaixa101315141918[[#This Row],[Entrada / Saída]]="Saída",FluxoCaixa101315141918[[#This Row],[R$ (Valores)]]*-1,FluxoCaixa101315141918[[#This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IF(FluxoCaixa101315141918[[#This Row],[Movimento ]]="Saldo Inicial",FluxoCaixa101315141918[[#This Row],[R$ (Valores)]],K1206+FluxoCaixa101315141918[[#This Row],[Valores Receitas / Despesas]])</f>
        <v>-170940.36000000007</v>
      </c>
      <c r="L1207" s="53">
        <f>IF(FluxoCaixa101315141918[[#This Row],[Entrada / Saída]]="Saída",FluxoCaixa101315141918[[#This Row],[R$ (Valores)]]*-1,FluxoCaixa101315141918[[#This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IF(FluxoCaixa101315141918[[#This Row],[Movimento ]]="Saldo Inicial",FluxoCaixa101315141918[[#This Row],[R$ (Valores)]],K1207+FluxoCaixa101315141918[[#This Row],[Valores Receitas / Despesas]])</f>
        <v>-170940.36000000007</v>
      </c>
      <c r="L1208" s="53">
        <f>IF(FluxoCaixa101315141918[[#This Row],[Entrada / Saída]]="Saída",FluxoCaixa101315141918[[#This Row],[R$ (Valores)]]*-1,FluxoCaixa101315141918[[#This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IF(FluxoCaixa101315141918[[#This Row],[Movimento ]]="Saldo Inicial",FluxoCaixa101315141918[[#This Row],[R$ (Valores)]],K1208+FluxoCaixa101315141918[[#This Row],[Valores Receitas / Despesas]])</f>
        <v>-170940.36000000007</v>
      </c>
      <c r="L1209" s="53">
        <f>IF(FluxoCaixa101315141918[[#This Row],[Entrada / Saída]]="Saída",FluxoCaixa101315141918[[#This Row],[R$ (Valores)]]*-1,FluxoCaixa101315141918[[#This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IF(FluxoCaixa101315141918[[#This Row],[Movimento ]]="Saldo Inicial",FluxoCaixa101315141918[[#This Row],[R$ (Valores)]],K1209+FluxoCaixa101315141918[[#This Row],[Valores Receitas / Despesas]])</f>
        <v>-170940.36000000007</v>
      </c>
      <c r="L1210" s="53">
        <f>IF(FluxoCaixa101315141918[[#This Row],[Entrada / Saída]]="Saída",FluxoCaixa101315141918[[#This Row],[R$ (Valores)]]*-1,FluxoCaixa101315141918[[#This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IF(FluxoCaixa101315141918[[#This Row],[Movimento ]]="Saldo Inicial",FluxoCaixa101315141918[[#This Row],[R$ (Valores)]],K1210+FluxoCaixa101315141918[[#This Row],[Valores Receitas / Despesas]])</f>
        <v>-170940.36000000007</v>
      </c>
      <c r="L1211" s="53">
        <f>IF(FluxoCaixa101315141918[[#This Row],[Entrada / Saída]]="Saída",FluxoCaixa101315141918[[#This Row],[R$ (Valores)]]*-1,FluxoCaixa101315141918[[#This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IF(FluxoCaixa101315141918[[#This Row],[Movimento ]]="Saldo Inicial",FluxoCaixa101315141918[[#This Row],[R$ (Valores)]],K1211+FluxoCaixa101315141918[[#This Row],[Valores Receitas / Despesas]])</f>
        <v>-170940.36000000007</v>
      </c>
      <c r="L1212" s="53">
        <f>IF(FluxoCaixa101315141918[[#This Row],[Entrada / Saída]]="Saída",FluxoCaixa101315141918[[#This Row],[R$ (Valores)]]*-1,FluxoCaixa101315141918[[#This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IF(FluxoCaixa101315141918[[#This Row],[Movimento ]]="Saldo Inicial",FluxoCaixa101315141918[[#This Row],[R$ (Valores)]],K1212+FluxoCaixa101315141918[[#This Row],[Valores Receitas / Despesas]])</f>
        <v>-170940.36000000007</v>
      </c>
      <c r="L1213" s="53">
        <f>IF(FluxoCaixa101315141918[[#This Row],[Entrada / Saída]]="Saída",FluxoCaixa101315141918[[#This Row],[R$ (Valores)]]*-1,FluxoCaixa101315141918[[#This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IF(FluxoCaixa101315141918[[#This Row],[Movimento ]]="Saldo Inicial",FluxoCaixa101315141918[[#This Row],[R$ (Valores)]],K1213+FluxoCaixa101315141918[[#This Row],[Valores Receitas / Despesas]])</f>
        <v>-170940.36000000007</v>
      </c>
      <c r="L1214" s="53">
        <f>IF(FluxoCaixa101315141918[[#This Row],[Entrada / Saída]]="Saída",FluxoCaixa101315141918[[#This Row],[R$ (Valores)]]*-1,FluxoCaixa101315141918[[#This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IF(FluxoCaixa101315141918[[#This Row],[Movimento ]]="Saldo Inicial",FluxoCaixa101315141918[[#This Row],[R$ (Valores)]],K1214+FluxoCaixa101315141918[[#This Row],[Valores Receitas / Despesas]])</f>
        <v>-170940.36000000007</v>
      </c>
      <c r="L1215" s="53">
        <f>IF(FluxoCaixa101315141918[[#This Row],[Entrada / Saída]]="Saída",FluxoCaixa101315141918[[#This Row],[R$ (Valores)]]*-1,FluxoCaixa101315141918[[#This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IF(FluxoCaixa101315141918[[#This Row],[Movimento ]]="Saldo Inicial",FluxoCaixa101315141918[[#This Row],[R$ (Valores)]],K1215+FluxoCaixa101315141918[[#This Row],[Valores Receitas / Despesas]])</f>
        <v>-170940.36000000007</v>
      </c>
      <c r="L1216" s="53">
        <f>IF(FluxoCaixa101315141918[[#This Row],[Entrada / Saída]]="Saída",FluxoCaixa101315141918[[#This Row],[R$ (Valores)]]*-1,FluxoCaixa101315141918[[#This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IF(FluxoCaixa101315141918[[#This Row],[Movimento ]]="Saldo Inicial",FluxoCaixa101315141918[[#This Row],[R$ (Valores)]],K1216+FluxoCaixa101315141918[[#This Row],[Valores Receitas / Despesas]])</f>
        <v>-170940.36000000007</v>
      </c>
      <c r="L1217" s="53">
        <f>IF(FluxoCaixa101315141918[[#This Row],[Entrada / Saída]]="Saída",FluxoCaixa101315141918[[#This Row],[R$ (Valores)]]*-1,FluxoCaixa101315141918[[#This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IF(FluxoCaixa101315141918[[#This Row],[Movimento ]]="Saldo Inicial",FluxoCaixa101315141918[[#This Row],[R$ (Valores)]],K1217+FluxoCaixa101315141918[[#This Row],[Valores Receitas / Despesas]])</f>
        <v>-170940.36000000007</v>
      </c>
      <c r="L1218" s="53">
        <f>IF(FluxoCaixa101315141918[[#This Row],[Entrada / Saída]]="Saída",FluxoCaixa101315141918[[#This Row],[R$ (Valores)]]*-1,FluxoCaixa101315141918[[#This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IF(FluxoCaixa101315141918[[#This Row],[Movimento ]]="Saldo Inicial",FluxoCaixa101315141918[[#This Row],[R$ (Valores)]],K1218+FluxoCaixa101315141918[[#This Row],[Valores Receitas / Despesas]])</f>
        <v>-170940.36000000007</v>
      </c>
      <c r="L1219" s="53">
        <f>IF(FluxoCaixa101315141918[[#This Row],[Entrada / Saída]]="Saída",FluxoCaixa101315141918[[#This Row],[R$ (Valores)]]*-1,FluxoCaixa101315141918[[#This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IF(FluxoCaixa101315141918[[#This Row],[Movimento ]]="Saldo Inicial",FluxoCaixa101315141918[[#This Row],[R$ (Valores)]],K1219+FluxoCaixa101315141918[[#This Row],[Valores Receitas / Despesas]])</f>
        <v>-170940.36000000007</v>
      </c>
      <c r="L1220" s="53">
        <f>IF(FluxoCaixa101315141918[[#This Row],[Entrada / Saída]]="Saída",FluxoCaixa101315141918[[#This Row],[R$ (Valores)]]*-1,FluxoCaixa101315141918[[#This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IF(FluxoCaixa101315141918[[#This Row],[Movimento ]]="Saldo Inicial",FluxoCaixa101315141918[[#This Row],[R$ (Valores)]],K1220+FluxoCaixa101315141918[[#This Row],[Valores Receitas / Despesas]])</f>
        <v>-170940.36000000007</v>
      </c>
      <c r="L1221" s="53">
        <f>IF(FluxoCaixa101315141918[[#This Row],[Entrada / Saída]]="Saída",FluxoCaixa101315141918[[#This Row],[R$ (Valores)]]*-1,FluxoCaixa101315141918[[#This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IF(FluxoCaixa101315141918[[#This Row],[Movimento ]]="Saldo Inicial",FluxoCaixa101315141918[[#This Row],[R$ (Valores)]],K1221+FluxoCaixa101315141918[[#This Row],[Valores Receitas / Despesas]])</f>
        <v>-170940.36000000007</v>
      </c>
      <c r="L1222" s="53">
        <f>IF(FluxoCaixa101315141918[[#This Row],[Entrada / Saída]]="Saída",FluxoCaixa101315141918[[#This Row],[R$ (Valores)]]*-1,FluxoCaixa101315141918[[#This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IF(FluxoCaixa101315141918[[#This Row],[Movimento ]]="Saldo Inicial",FluxoCaixa101315141918[[#This Row],[R$ (Valores)]],K1222+FluxoCaixa101315141918[[#This Row],[Valores Receitas / Despesas]])</f>
        <v>-170940.36000000007</v>
      </c>
      <c r="L1223" s="53">
        <f>IF(FluxoCaixa101315141918[[#This Row],[Entrada / Saída]]="Saída",FluxoCaixa101315141918[[#This Row],[R$ (Valores)]]*-1,FluxoCaixa101315141918[[#This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IF(FluxoCaixa101315141918[[#This Row],[Movimento ]]="Saldo Inicial",FluxoCaixa101315141918[[#This Row],[R$ (Valores)]],K1223+FluxoCaixa101315141918[[#This Row],[Valores Receitas / Despesas]])</f>
        <v>-170940.36000000007</v>
      </c>
      <c r="L1224" s="53">
        <f>IF(FluxoCaixa101315141918[[#This Row],[Entrada / Saída]]="Saída",FluxoCaixa101315141918[[#This Row],[R$ (Valores)]]*-1,FluxoCaixa101315141918[[#This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IF(FluxoCaixa101315141918[[#This Row],[Movimento ]]="Saldo Inicial",FluxoCaixa101315141918[[#This Row],[R$ (Valores)]],K1224+FluxoCaixa101315141918[[#This Row],[Valores Receitas / Despesas]])</f>
        <v>-170940.36000000007</v>
      </c>
      <c r="L1225" s="53">
        <f>IF(FluxoCaixa101315141918[[#This Row],[Entrada / Saída]]="Saída",FluxoCaixa101315141918[[#This Row],[R$ (Valores)]]*-1,FluxoCaixa101315141918[[#This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IF(FluxoCaixa101315141918[[#This Row],[Movimento ]]="Saldo Inicial",FluxoCaixa101315141918[[#This Row],[R$ (Valores)]],K1225+FluxoCaixa101315141918[[#This Row],[Valores Receitas / Despesas]])</f>
        <v>-170940.36000000007</v>
      </c>
      <c r="L1226" s="53">
        <f>IF(FluxoCaixa101315141918[[#This Row],[Entrada / Saída]]="Saída",FluxoCaixa101315141918[[#This Row],[R$ (Valores)]]*-1,FluxoCaixa101315141918[[#This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IF(FluxoCaixa101315141918[[#This Row],[Movimento ]]="Saldo Inicial",FluxoCaixa101315141918[[#This Row],[R$ (Valores)]],K1226+FluxoCaixa101315141918[[#This Row],[Valores Receitas / Despesas]])</f>
        <v>-170940.36000000007</v>
      </c>
      <c r="L1227" s="53">
        <f>IF(FluxoCaixa101315141918[[#This Row],[Entrada / Saída]]="Saída",FluxoCaixa101315141918[[#This Row],[R$ (Valores)]]*-1,FluxoCaixa101315141918[[#This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IF(FluxoCaixa101315141918[[#This Row],[Movimento ]]="Saldo Inicial",FluxoCaixa101315141918[[#This Row],[R$ (Valores)]],K1227+FluxoCaixa101315141918[[#This Row],[Valores Receitas / Despesas]])</f>
        <v>-170940.36000000007</v>
      </c>
      <c r="L1228" s="53">
        <f>IF(FluxoCaixa101315141918[[#This Row],[Entrada / Saída]]="Saída",FluxoCaixa101315141918[[#This Row],[R$ (Valores)]]*-1,FluxoCaixa101315141918[[#This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IF(FluxoCaixa101315141918[[#This Row],[Movimento ]]="Saldo Inicial",FluxoCaixa101315141918[[#This Row],[R$ (Valores)]],K1228+FluxoCaixa101315141918[[#This Row],[Valores Receitas / Despesas]])</f>
        <v>-170940.36000000007</v>
      </c>
      <c r="L1229" s="53">
        <f>IF(FluxoCaixa101315141918[[#This Row],[Entrada / Saída]]="Saída",FluxoCaixa101315141918[[#This Row],[R$ (Valores)]]*-1,FluxoCaixa101315141918[[#This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IF(FluxoCaixa101315141918[[#This Row],[Movimento ]]="Saldo Inicial",FluxoCaixa101315141918[[#This Row],[R$ (Valores)]],K1229+FluxoCaixa101315141918[[#This Row],[Valores Receitas / Despesas]])</f>
        <v>-170940.36000000007</v>
      </c>
      <c r="L1230" s="53">
        <f>IF(FluxoCaixa101315141918[[#This Row],[Entrada / Saída]]="Saída",FluxoCaixa101315141918[[#This Row],[R$ (Valores)]]*-1,FluxoCaixa101315141918[[#This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IF(FluxoCaixa101315141918[[#This Row],[Movimento ]]="Saldo Inicial",FluxoCaixa101315141918[[#This Row],[R$ (Valores)]],K1230+FluxoCaixa101315141918[[#This Row],[Valores Receitas / Despesas]])</f>
        <v>-170940.36000000007</v>
      </c>
      <c r="L1231" s="53">
        <f>IF(FluxoCaixa101315141918[[#This Row],[Entrada / Saída]]="Saída",FluxoCaixa101315141918[[#This Row],[R$ (Valores)]]*-1,FluxoCaixa101315141918[[#This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IF(FluxoCaixa101315141918[[#This Row],[Movimento ]]="Saldo Inicial",FluxoCaixa101315141918[[#This Row],[R$ (Valores)]],K1231+FluxoCaixa101315141918[[#This Row],[Valores Receitas / Despesas]])</f>
        <v>-170940.36000000007</v>
      </c>
      <c r="L1232" s="53">
        <f>IF(FluxoCaixa101315141918[[#This Row],[Entrada / Saída]]="Saída",FluxoCaixa101315141918[[#This Row],[R$ (Valores)]]*-1,FluxoCaixa101315141918[[#This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IF(FluxoCaixa101315141918[[#This Row],[Movimento ]]="Saldo Inicial",FluxoCaixa101315141918[[#This Row],[R$ (Valores)]],K1232+FluxoCaixa101315141918[[#This Row],[Valores Receitas / Despesas]])</f>
        <v>-170940.36000000007</v>
      </c>
      <c r="L1233" s="53">
        <f>IF(FluxoCaixa101315141918[[#This Row],[Entrada / Saída]]="Saída",FluxoCaixa101315141918[[#This Row],[R$ (Valores)]]*-1,FluxoCaixa101315141918[[#This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IF(FluxoCaixa101315141918[[#This Row],[Movimento ]]="Saldo Inicial",FluxoCaixa101315141918[[#This Row],[R$ (Valores)]],K1233+FluxoCaixa101315141918[[#This Row],[Valores Receitas / Despesas]])</f>
        <v>-170940.36000000007</v>
      </c>
      <c r="L1234" s="53">
        <f>IF(FluxoCaixa101315141918[[#This Row],[Entrada / Saída]]="Saída",FluxoCaixa101315141918[[#This Row],[R$ (Valores)]]*-1,FluxoCaixa101315141918[[#This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IF(FluxoCaixa101315141918[[#This Row],[Movimento ]]="Saldo Inicial",FluxoCaixa101315141918[[#This Row],[R$ (Valores)]],K1234+FluxoCaixa101315141918[[#This Row],[Valores Receitas / Despesas]])</f>
        <v>-170940.36000000007</v>
      </c>
      <c r="L1235" s="53">
        <f>IF(FluxoCaixa101315141918[[#This Row],[Entrada / Saída]]="Saída",FluxoCaixa101315141918[[#This Row],[R$ (Valores)]]*-1,FluxoCaixa101315141918[[#This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IF(FluxoCaixa101315141918[[#This Row],[Movimento ]]="Saldo Inicial",FluxoCaixa101315141918[[#This Row],[R$ (Valores)]],K1235+FluxoCaixa101315141918[[#This Row],[Valores Receitas / Despesas]])</f>
        <v>-170940.36000000007</v>
      </c>
      <c r="L1236" s="53">
        <f>IF(FluxoCaixa101315141918[[#This Row],[Entrada / Saída]]="Saída",FluxoCaixa101315141918[[#This Row],[R$ (Valores)]]*-1,FluxoCaixa101315141918[[#This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IF(FluxoCaixa101315141918[[#This Row],[Movimento ]]="Saldo Inicial",FluxoCaixa101315141918[[#This Row],[R$ (Valores)]],K1236+FluxoCaixa101315141918[[#This Row],[Valores Receitas / Despesas]])</f>
        <v>-170940.36000000007</v>
      </c>
      <c r="L1237" s="53">
        <f>IF(FluxoCaixa101315141918[[#This Row],[Entrada / Saída]]="Saída",FluxoCaixa101315141918[[#This Row],[R$ (Valores)]]*-1,FluxoCaixa101315141918[[#This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IF(FluxoCaixa101315141918[[#This Row],[Movimento ]]="Saldo Inicial",FluxoCaixa101315141918[[#This Row],[R$ (Valores)]],K1237+FluxoCaixa101315141918[[#This Row],[Valores Receitas / Despesas]])</f>
        <v>-170940.36000000007</v>
      </c>
      <c r="L1238" s="53">
        <f>IF(FluxoCaixa101315141918[[#This Row],[Entrada / Saída]]="Saída",FluxoCaixa101315141918[[#This Row],[R$ (Valores)]]*-1,FluxoCaixa101315141918[[#This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IF(FluxoCaixa101315141918[[#This Row],[Movimento ]]="Saldo Inicial",FluxoCaixa101315141918[[#This Row],[R$ (Valores)]],K1238+FluxoCaixa101315141918[[#This Row],[Valores Receitas / Despesas]])</f>
        <v>-170940.36000000007</v>
      </c>
      <c r="L1239" s="53">
        <f>IF(FluxoCaixa101315141918[[#This Row],[Entrada / Saída]]="Saída",FluxoCaixa101315141918[[#This Row],[R$ (Valores)]]*-1,FluxoCaixa101315141918[[#This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IF(FluxoCaixa101315141918[[#This Row],[Movimento ]]="Saldo Inicial",FluxoCaixa101315141918[[#This Row],[R$ (Valores)]],K1239+FluxoCaixa101315141918[[#This Row],[Valores Receitas / Despesas]])</f>
        <v>-170940.36000000007</v>
      </c>
      <c r="L1240" s="53">
        <f>IF(FluxoCaixa101315141918[[#This Row],[Entrada / Saída]]="Saída",FluxoCaixa101315141918[[#This Row],[R$ (Valores)]]*-1,FluxoCaixa101315141918[[#This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IF(FluxoCaixa101315141918[[#This Row],[Movimento ]]="Saldo Inicial",FluxoCaixa101315141918[[#This Row],[R$ (Valores)]],K1240+FluxoCaixa101315141918[[#This Row],[Valores Receitas / Despesas]])</f>
        <v>-170940.36000000007</v>
      </c>
      <c r="L1241" s="53">
        <f>IF(FluxoCaixa101315141918[[#This Row],[Entrada / Saída]]="Saída",FluxoCaixa101315141918[[#This Row],[R$ (Valores)]]*-1,FluxoCaixa101315141918[[#This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IF(FluxoCaixa101315141918[[#This Row],[Movimento ]]="Saldo Inicial",FluxoCaixa101315141918[[#This Row],[R$ (Valores)]],K1241+FluxoCaixa101315141918[[#This Row],[Valores Receitas / Despesas]])</f>
        <v>-170940.36000000007</v>
      </c>
      <c r="L1242" s="53">
        <f>IF(FluxoCaixa101315141918[[#This Row],[Entrada / Saída]]="Saída",FluxoCaixa101315141918[[#This Row],[R$ (Valores)]]*-1,FluxoCaixa101315141918[[#This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IF(FluxoCaixa101315141918[[#This Row],[Movimento ]]="Saldo Inicial",FluxoCaixa101315141918[[#This Row],[R$ (Valores)]],K1242+FluxoCaixa101315141918[[#This Row],[Valores Receitas / Despesas]])</f>
        <v>-170940.36000000007</v>
      </c>
      <c r="L1243" s="53">
        <f>IF(FluxoCaixa101315141918[[#This Row],[Entrada / Saída]]="Saída",FluxoCaixa101315141918[[#This Row],[R$ (Valores)]]*-1,FluxoCaixa101315141918[[#This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IF(FluxoCaixa101315141918[[#This Row],[Movimento ]]="Saldo Inicial",FluxoCaixa101315141918[[#This Row],[R$ (Valores)]],K1243+FluxoCaixa101315141918[[#This Row],[Valores Receitas / Despesas]])</f>
        <v>-170940.36000000007</v>
      </c>
      <c r="L1244" s="53">
        <f>IF(FluxoCaixa101315141918[[#This Row],[Entrada / Saída]]="Saída",FluxoCaixa101315141918[[#This Row],[R$ (Valores)]]*-1,FluxoCaixa101315141918[[#This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IF(FluxoCaixa101315141918[[#This Row],[Movimento ]]="Saldo Inicial",FluxoCaixa101315141918[[#This Row],[R$ (Valores)]],K1244+FluxoCaixa101315141918[[#This Row],[Valores Receitas / Despesas]])</f>
        <v>-170940.36000000007</v>
      </c>
      <c r="L1245" s="53">
        <f>IF(FluxoCaixa101315141918[[#This Row],[Entrada / Saída]]="Saída",FluxoCaixa101315141918[[#This Row],[R$ (Valores)]]*-1,FluxoCaixa101315141918[[#This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IF(FluxoCaixa101315141918[[#This Row],[Movimento ]]="Saldo Inicial",FluxoCaixa101315141918[[#This Row],[R$ (Valores)]],K1245+FluxoCaixa101315141918[[#This Row],[Valores Receitas / Despesas]])</f>
        <v>-170940.36000000007</v>
      </c>
      <c r="L1246" s="53">
        <f>IF(FluxoCaixa101315141918[[#This Row],[Entrada / Saída]]="Saída",FluxoCaixa101315141918[[#This Row],[R$ (Valores)]]*-1,FluxoCaixa101315141918[[#This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IF(FluxoCaixa101315141918[[#This Row],[Movimento ]]="Saldo Inicial",FluxoCaixa101315141918[[#This Row],[R$ (Valores)]],K1246+FluxoCaixa101315141918[[#This Row],[Valores Receitas / Despesas]])</f>
        <v>-170940.36000000007</v>
      </c>
      <c r="L1247" s="53">
        <f>IF(FluxoCaixa101315141918[[#This Row],[Entrada / Saída]]="Saída",FluxoCaixa101315141918[[#This Row],[R$ (Valores)]]*-1,FluxoCaixa101315141918[[#This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IF(FluxoCaixa101315141918[[#This Row],[Movimento ]]="Saldo Inicial",FluxoCaixa101315141918[[#This Row],[R$ (Valores)]],K1247+FluxoCaixa101315141918[[#This Row],[Valores Receitas / Despesas]])</f>
        <v>-170940.36000000007</v>
      </c>
      <c r="L1248" s="53">
        <f>IF(FluxoCaixa101315141918[[#This Row],[Entrada / Saída]]="Saída",FluxoCaixa101315141918[[#This Row],[R$ (Valores)]]*-1,FluxoCaixa101315141918[[#This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IF(FluxoCaixa101315141918[[#This Row],[Movimento ]]="Saldo Inicial",FluxoCaixa101315141918[[#This Row],[R$ (Valores)]],K1248+FluxoCaixa101315141918[[#This Row],[Valores Receitas / Despesas]])</f>
        <v>-170940.36000000007</v>
      </c>
      <c r="L1249" s="53">
        <f>IF(FluxoCaixa101315141918[[#This Row],[Entrada / Saída]]="Saída",FluxoCaixa101315141918[[#This Row],[R$ (Valores)]]*-1,FluxoCaixa101315141918[[#This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IF(FluxoCaixa101315141918[[#This Row],[Movimento ]]="Saldo Inicial",FluxoCaixa101315141918[[#This Row],[R$ (Valores)]],K1249+FluxoCaixa101315141918[[#This Row],[Valores Receitas / Despesas]])</f>
        <v>-170940.36000000007</v>
      </c>
      <c r="L1250" s="53">
        <f>IF(FluxoCaixa101315141918[[#This Row],[Entrada / Saída]]="Saída",FluxoCaixa101315141918[[#This Row],[R$ (Valores)]]*-1,FluxoCaixa101315141918[[#This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IF(FluxoCaixa101315141918[[#This Row],[Movimento ]]="Saldo Inicial",FluxoCaixa101315141918[[#This Row],[R$ (Valores)]],K1250+FluxoCaixa101315141918[[#This Row],[Valores Receitas / Despesas]])</f>
        <v>-170940.36000000007</v>
      </c>
      <c r="L1251" s="53">
        <f>IF(FluxoCaixa101315141918[[#This Row],[Entrada / Saída]]="Saída",FluxoCaixa101315141918[[#This Row],[R$ (Valores)]]*-1,FluxoCaixa101315141918[[#This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IF(FluxoCaixa101315141918[[#This Row],[Movimento ]]="Saldo Inicial",FluxoCaixa101315141918[[#This Row],[R$ (Valores)]],K1251+FluxoCaixa101315141918[[#This Row],[Valores Receitas / Despesas]])</f>
        <v>-170940.36000000007</v>
      </c>
      <c r="L1252" s="53">
        <f>IF(FluxoCaixa101315141918[[#This Row],[Entrada / Saída]]="Saída",FluxoCaixa101315141918[[#This Row],[R$ (Valores)]]*-1,FluxoCaixa101315141918[[#This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IF(FluxoCaixa101315141918[[#This Row],[Movimento ]]="Saldo Inicial",FluxoCaixa101315141918[[#This Row],[R$ (Valores)]],K1252+FluxoCaixa101315141918[[#This Row],[Valores Receitas / Despesas]])</f>
        <v>-170940.36000000007</v>
      </c>
      <c r="L1253" s="53">
        <f>IF(FluxoCaixa101315141918[[#This Row],[Entrada / Saída]]="Saída",FluxoCaixa101315141918[[#This Row],[R$ (Valores)]]*-1,FluxoCaixa101315141918[[#This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IF(FluxoCaixa101315141918[[#This Row],[Movimento ]]="Saldo Inicial",FluxoCaixa101315141918[[#This Row],[R$ (Valores)]],K1253+FluxoCaixa101315141918[[#This Row],[Valores Receitas / Despesas]])</f>
        <v>-170940.36000000007</v>
      </c>
      <c r="L1254" s="53">
        <f>IF(FluxoCaixa101315141918[[#This Row],[Entrada / Saída]]="Saída",FluxoCaixa101315141918[[#This Row],[R$ (Valores)]]*-1,FluxoCaixa101315141918[[#This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IF(FluxoCaixa101315141918[[#This Row],[Movimento ]]="Saldo Inicial",FluxoCaixa101315141918[[#This Row],[R$ (Valores)]],K1254+FluxoCaixa101315141918[[#This Row],[Valores Receitas / Despesas]])</f>
        <v>-170940.36000000007</v>
      </c>
      <c r="L1255" s="53">
        <f>IF(FluxoCaixa101315141918[[#This Row],[Entrada / Saída]]="Saída",FluxoCaixa101315141918[[#This Row],[R$ (Valores)]]*-1,FluxoCaixa101315141918[[#This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IF(FluxoCaixa101315141918[[#This Row],[Movimento ]]="Saldo Inicial",FluxoCaixa101315141918[[#This Row],[R$ (Valores)]],K1255+FluxoCaixa101315141918[[#This Row],[Valores Receitas / Despesas]])</f>
        <v>-170940.36000000007</v>
      </c>
      <c r="L1256" s="53">
        <f>IF(FluxoCaixa101315141918[[#This Row],[Entrada / Saída]]="Saída",FluxoCaixa101315141918[[#This Row],[R$ (Valores)]]*-1,FluxoCaixa101315141918[[#This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IF(FluxoCaixa101315141918[[#This Row],[Movimento ]]="Saldo Inicial",FluxoCaixa101315141918[[#This Row],[R$ (Valores)]],K1256+FluxoCaixa101315141918[[#This Row],[Valores Receitas / Despesas]])</f>
        <v>-170940.36000000007</v>
      </c>
      <c r="L1257" s="53">
        <f>IF(FluxoCaixa101315141918[[#This Row],[Entrada / Saída]]="Saída",FluxoCaixa101315141918[[#This Row],[R$ (Valores)]]*-1,FluxoCaixa101315141918[[#This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IF(FluxoCaixa101315141918[[#This Row],[Movimento ]]="Saldo Inicial",FluxoCaixa101315141918[[#This Row],[R$ (Valores)]],K1257+FluxoCaixa101315141918[[#This Row],[Valores Receitas / Despesas]])</f>
        <v>-170940.36000000007</v>
      </c>
      <c r="L1258" s="53">
        <f>IF(FluxoCaixa101315141918[[#This Row],[Entrada / Saída]]="Saída",FluxoCaixa101315141918[[#This Row],[R$ (Valores)]]*-1,FluxoCaixa101315141918[[#This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IF(FluxoCaixa101315141918[[#This Row],[Movimento ]]="Saldo Inicial",FluxoCaixa101315141918[[#This Row],[R$ (Valores)]],K1258+FluxoCaixa101315141918[[#This Row],[Valores Receitas / Despesas]])</f>
        <v>-170940.36000000007</v>
      </c>
      <c r="L1259" s="53">
        <f>IF(FluxoCaixa101315141918[[#This Row],[Entrada / Saída]]="Saída",FluxoCaixa101315141918[[#This Row],[R$ (Valores)]]*-1,FluxoCaixa101315141918[[#This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IF(FluxoCaixa101315141918[[#This Row],[Movimento ]]="Saldo Inicial",FluxoCaixa101315141918[[#This Row],[R$ (Valores)]],K1259+FluxoCaixa101315141918[[#This Row],[Valores Receitas / Despesas]])</f>
        <v>-170940.36000000007</v>
      </c>
      <c r="L1260" s="53">
        <f>IF(FluxoCaixa101315141918[[#This Row],[Entrada / Saída]]="Saída",FluxoCaixa101315141918[[#This Row],[R$ (Valores)]]*-1,FluxoCaixa101315141918[[#This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IF(FluxoCaixa101315141918[[#This Row],[Movimento ]]="Saldo Inicial",FluxoCaixa101315141918[[#This Row],[R$ (Valores)]],K1260+FluxoCaixa101315141918[[#This Row],[Valores Receitas / Despesas]])</f>
        <v>-170940.36000000007</v>
      </c>
      <c r="L1261" s="53">
        <f>IF(FluxoCaixa101315141918[[#This Row],[Entrada / Saída]]="Saída",FluxoCaixa101315141918[[#This Row],[R$ (Valores)]]*-1,FluxoCaixa101315141918[[#This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IF(FluxoCaixa101315141918[[#This Row],[Movimento ]]="Saldo Inicial",FluxoCaixa101315141918[[#This Row],[R$ (Valores)]],K1261+FluxoCaixa101315141918[[#This Row],[Valores Receitas / Despesas]])</f>
        <v>-170940.36000000007</v>
      </c>
      <c r="L1262" s="53">
        <f>IF(FluxoCaixa101315141918[[#This Row],[Entrada / Saída]]="Saída",FluxoCaixa101315141918[[#This Row],[R$ (Valores)]]*-1,FluxoCaixa101315141918[[#This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IF(FluxoCaixa101315141918[[#This Row],[Movimento ]]="Saldo Inicial",FluxoCaixa101315141918[[#This Row],[R$ (Valores)]],K1262+FluxoCaixa101315141918[[#This Row],[Valores Receitas / Despesas]])</f>
        <v>-170940.36000000007</v>
      </c>
      <c r="L1263" s="53">
        <f>IF(FluxoCaixa101315141918[[#This Row],[Entrada / Saída]]="Saída",FluxoCaixa101315141918[[#This Row],[R$ (Valores)]]*-1,FluxoCaixa101315141918[[#This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IF(FluxoCaixa101315141918[[#This Row],[Movimento ]]="Saldo Inicial",FluxoCaixa101315141918[[#This Row],[R$ (Valores)]],K1263+FluxoCaixa101315141918[[#This Row],[Valores Receitas / Despesas]])</f>
        <v>-170940.36000000007</v>
      </c>
      <c r="L1264" s="53">
        <f>IF(FluxoCaixa101315141918[[#This Row],[Entrada / Saída]]="Saída",FluxoCaixa101315141918[[#This Row],[R$ (Valores)]]*-1,FluxoCaixa101315141918[[#This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IF(FluxoCaixa101315141918[[#This Row],[Movimento ]]="Saldo Inicial",FluxoCaixa101315141918[[#This Row],[R$ (Valores)]],K1264+FluxoCaixa101315141918[[#This Row],[Valores Receitas / Despesas]])</f>
        <v>-170940.36000000007</v>
      </c>
      <c r="L1265" s="53">
        <f>IF(FluxoCaixa101315141918[[#This Row],[Entrada / Saída]]="Saída",FluxoCaixa101315141918[[#This Row],[R$ (Valores)]]*-1,FluxoCaixa101315141918[[#This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IF(FluxoCaixa101315141918[[#This Row],[Movimento ]]="Saldo Inicial",FluxoCaixa101315141918[[#This Row],[R$ (Valores)]],K1265+FluxoCaixa101315141918[[#This Row],[Valores Receitas / Despesas]])</f>
        <v>-170940.36000000007</v>
      </c>
      <c r="L1266" s="53">
        <f>IF(FluxoCaixa101315141918[[#This Row],[Entrada / Saída]]="Saída",FluxoCaixa101315141918[[#This Row],[R$ (Valores)]]*-1,FluxoCaixa101315141918[[#This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IF(FluxoCaixa101315141918[[#This Row],[Movimento ]]="Saldo Inicial",FluxoCaixa101315141918[[#This Row],[R$ (Valores)]],K1266+FluxoCaixa101315141918[[#This Row],[Valores Receitas / Despesas]])</f>
        <v>-170940.36000000007</v>
      </c>
      <c r="L1267" s="53">
        <f>IF(FluxoCaixa101315141918[[#This Row],[Entrada / Saída]]="Saída",FluxoCaixa101315141918[[#This Row],[R$ (Valores)]]*-1,FluxoCaixa101315141918[[#This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IF(FluxoCaixa101315141918[[#This Row],[Movimento ]]="Saldo Inicial",FluxoCaixa101315141918[[#This Row],[R$ (Valores)]],K1267+FluxoCaixa101315141918[[#This Row],[Valores Receitas / Despesas]])</f>
        <v>-170940.36000000007</v>
      </c>
      <c r="L1268" s="53">
        <f>IF(FluxoCaixa101315141918[[#This Row],[Entrada / Saída]]="Saída",FluxoCaixa101315141918[[#This Row],[R$ (Valores)]]*-1,FluxoCaixa101315141918[[#This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IF(FluxoCaixa101315141918[[#This Row],[Movimento ]]="Saldo Inicial",FluxoCaixa101315141918[[#This Row],[R$ (Valores)]],K1268+FluxoCaixa101315141918[[#This Row],[Valores Receitas / Despesas]])</f>
        <v>-170940.36000000007</v>
      </c>
      <c r="L1269" s="53">
        <f>IF(FluxoCaixa101315141918[[#This Row],[Entrada / Saída]]="Saída",FluxoCaixa101315141918[[#This Row],[R$ (Valores)]]*-1,FluxoCaixa101315141918[[#This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IF(FluxoCaixa101315141918[[#This Row],[Movimento ]]="Saldo Inicial",FluxoCaixa101315141918[[#This Row],[R$ (Valores)]],K1269+FluxoCaixa101315141918[[#This Row],[Valores Receitas / Despesas]])</f>
        <v>-170940.36000000007</v>
      </c>
      <c r="L1270" s="53">
        <f>IF(FluxoCaixa101315141918[[#This Row],[Entrada / Saída]]="Saída",FluxoCaixa101315141918[[#This Row],[R$ (Valores)]]*-1,FluxoCaixa101315141918[[#This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IF(FluxoCaixa101315141918[[#This Row],[Movimento ]]="Saldo Inicial",FluxoCaixa101315141918[[#This Row],[R$ (Valores)]],K1270+FluxoCaixa101315141918[[#This Row],[Valores Receitas / Despesas]])</f>
        <v>-170940.36000000007</v>
      </c>
      <c r="L1271" s="53">
        <f>IF(FluxoCaixa101315141918[[#This Row],[Entrada / Saída]]="Saída",FluxoCaixa101315141918[[#This Row],[R$ (Valores)]]*-1,FluxoCaixa101315141918[[#This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IF(FluxoCaixa101315141918[[#This Row],[Movimento ]]="Saldo Inicial",FluxoCaixa101315141918[[#This Row],[R$ (Valores)]],K1271+FluxoCaixa101315141918[[#This Row],[Valores Receitas / Despesas]])</f>
        <v>-170940.36000000007</v>
      </c>
      <c r="L1272" s="53">
        <f>IF(FluxoCaixa101315141918[[#This Row],[Entrada / Saída]]="Saída",FluxoCaixa101315141918[[#This Row],[R$ (Valores)]]*-1,FluxoCaixa101315141918[[#This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IF(FluxoCaixa101315141918[[#This Row],[Movimento ]]="Saldo Inicial",FluxoCaixa101315141918[[#This Row],[R$ (Valores)]],K1272+FluxoCaixa101315141918[[#This Row],[Valores Receitas / Despesas]])</f>
        <v>-170940.36000000007</v>
      </c>
      <c r="L1273" s="53">
        <f>IF(FluxoCaixa101315141918[[#This Row],[Entrada / Saída]]="Saída",FluxoCaixa101315141918[[#This Row],[R$ (Valores)]]*-1,FluxoCaixa101315141918[[#This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IF(FluxoCaixa101315141918[[#This Row],[Movimento ]]="Saldo Inicial",FluxoCaixa101315141918[[#This Row],[R$ (Valores)]],K1273+FluxoCaixa101315141918[[#This Row],[Valores Receitas / Despesas]])</f>
        <v>-170940.36000000007</v>
      </c>
      <c r="L1274" s="53">
        <f>IF(FluxoCaixa101315141918[[#This Row],[Entrada / Saída]]="Saída",FluxoCaixa101315141918[[#This Row],[R$ (Valores)]]*-1,FluxoCaixa101315141918[[#This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IF(FluxoCaixa101315141918[[#This Row],[Movimento ]]="Saldo Inicial",FluxoCaixa101315141918[[#This Row],[R$ (Valores)]],K1274+FluxoCaixa101315141918[[#This Row],[Valores Receitas / Despesas]])</f>
        <v>-170940.36000000007</v>
      </c>
      <c r="L1275" s="53">
        <f>IF(FluxoCaixa101315141918[[#This Row],[Entrada / Saída]]="Saída",FluxoCaixa101315141918[[#This Row],[R$ (Valores)]]*-1,FluxoCaixa101315141918[[#This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IF(FluxoCaixa101315141918[[#This Row],[Movimento ]]="Saldo Inicial",FluxoCaixa101315141918[[#This Row],[R$ (Valores)]],K1275+FluxoCaixa101315141918[[#This Row],[Valores Receitas / Despesas]])</f>
        <v>-170940.36000000007</v>
      </c>
      <c r="L1276" s="53">
        <f>IF(FluxoCaixa101315141918[[#This Row],[Entrada / Saída]]="Saída",FluxoCaixa101315141918[[#This Row],[R$ (Valores)]]*-1,FluxoCaixa101315141918[[#This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IF(FluxoCaixa101315141918[[#This Row],[Movimento ]]="Saldo Inicial",FluxoCaixa101315141918[[#This Row],[R$ (Valores)]],K1276+FluxoCaixa101315141918[[#This Row],[Valores Receitas / Despesas]])</f>
        <v>-170940.36000000007</v>
      </c>
      <c r="L1277" s="53">
        <f>IF(FluxoCaixa101315141918[[#This Row],[Entrada / Saída]]="Saída",FluxoCaixa101315141918[[#This Row],[R$ (Valores)]]*-1,FluxoCaixa101315141918[[#This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IF(FluxoCaixa101315141918[[#This Row],[Movimento ]]="Saldo Inicial",FluxoCaixa101315141918[[#This Row],[R$ (Valores)]],K1277+FluxoCaixa101315141918[[#This Row],[Valores Receitas / Despesas]])</f>
        <v>-170940.36000000007</v>
      </c>
      <c r="L1278" s="53">
        <f>IF(FluxoCaixa101315141918[[#This Row],[Entrada / Saída]]="Saída",FluxoCaixa101315141918[[#This Row],[R$ (Valores)]]*-1,FluxoCaixa101315141918[[#This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IF(FluxoCaixa101315141918[[#This Row],[Movimento ]]="Saldo Inicial",FluxoCaixa101315141918[[#This Row],[R$ (Valores)]],K1278+FluxoCaixa101315141918[[#This Row],[Valores Receitas / Despesas]])</f>
        <v>-170940.36000000007</v>
      </c>
      <c r="L1279" s="53">
        <f>IF(FluxoCaixa101315141918[[#This Row],[Entrada / Saída]]="Saída",FluxoCaixa101315141918[[#This Row],[R$ (Valores)]]*-1,FluxoCaixa101315141918[[#This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IF(FluxoCaixa101315141918[[#This Row],[Movimento ]]="Saldo Inicial",FluxoCaixa101315141918[[#This Row],[R$ (Valores)]],K1279+FluxoCaixa101315141918[[#This Row],[Valores Receitas / Despesas]])</f>
        <v>-170940.36000000007</v>
      </c>
      <c r="L1280" s="53">
        <f>IF(FluxoCaixa101315141918[[#This Row],[Entrada / Saída]]="Saída",FluxoCaixa101315141918[[#This Row],[R$ (Valores)]]*-1,FluxoCaixa101315141918[[#This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IF(FluxoCaixa101315141918[[#This Row],[Movimento ]]="Saldo Inicial",FluxoCaixa101315141918[[#This Row],[R$ (Valores)]],K1280+FluxoCaixa101315141918[[#This Row],[Valores Receitas / Despesas]])</f>
        <v>-170940.36000000007</v>
      </c>
      <c r="L1281" s="53">
        <f>IF(FluxoCaixa101315141918[[#This Row],[Entrada / Saída]]="Saída",FluxoCaixa101315141918[[#This Row],[R$ (Valores)]]*-1,FluxoCaixa101315141918[[#This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IF(FluxoCaixa101315141918[[#This Row],[Movimento ]]="Saldo Inicial",FluxoCaixa101315141918[[#This Row],[R$ (Valores)]],K1281+FluxoCaixa101315141918[[#This Row],[Valores Receitas / Despesas]])</f>
        <v>-170940.36000000007</v>
      </c>
      <c r="L1282" s="53">
        <f>IF(FluxoCaixa101315141918[[#This Row],[Entrada / Saída]]="Saída",FluxoCaixa101315141918[[#This Row],[R$ (Valores)]]*-1,FluxoCaixa101315141918[[#This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IF(FluxoCaixa101315141918[[#This Row],[Movimento ]]="Saldo Inicial",FluxoCaixa101315141918[[#This Row],[R$ (Valores)]],K1282+FluxoCaixa101315141918[[#This Row],[Valores Receitas / Despesas]])</f>
        <v>-170940.36000000007</v>
      </c>
      <c r="L1283" s="53">
        <f>IF(FluxoCaixa101315141918[[#This Row],[Entrada / Saída]]="Saída",FluxoCaixa101315141918[[#This Row],[R$ (Valores)]]*-1,FluxoCaixa101315141918[[#This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IF(FluxoCaixa101315141918[[#This Row],[Movimento ]]="Saldo Inicial",FluxoCaixa101315141918[[#This Row],[R$ (Valores)]],K1283+FluxoCaixa101315141918[[#This Row],[Valores Receitas / Despesas]])</f>
        <v>-170940.36000000007</v>
      </c>
      <c r="L1284" s="53">
        <f>IF(FluxoCaixa101315141918[[#This Row],[Entrada / Saída]]="Saída",FluxoCaixa101315141918[[#This Row],[R$ (Valores)]]*-1,FluxoCaixa101315141918[[#This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IF(FluxoCaixa101315141918[[#This Row],[Movimento ]]="Saldo Inicial",FluxoCaixa101315141918[[#This Row],[R$ (Valores)]],K1284+FluxoCaixa101315141918[[#This Row],[Valores Receitas / Despesas]])</f>
        <v>-170940.36000000007</v>
      </c>
      <c r="L1285" s="53">
        <f>IF(FluxoCaixa101315141918[[#This Row],[Entrada / Saída]]="Saída",FluxoCaixa101315141918[[#This Row],[R$ (Valores)]]*-1,FluxoCaixa101315141918[[#This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IF(FluxoCaixa101315141918[[#This Row],[Movimento ]]="Saldo Inicial",FluxoCaixa101315141918[[#This Row],[R$ (Valores)]],K1285+FluxoCaixa101315141918[[#This Row],[Valores Receitas / Despesas]])</f>
        <v>-170940.36000000007</v>
      </c>
      <c r="L1286" s="53">
        <f>IF(FluxoCaixa101315141918[[#This Row],[Entrada / Saída]]="Saída",FluxoCaixa101315141918[[#This Row],[R$ (Valores)]]*-1,FluxoCaixa101315141918[[#This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IF(FluxoCaixa101315141918[[#This Row],[Movimento ]]="Saldo Inicial",FluxoCaixa101315141918[[#This Row],[R$ (Valores)]],K1286+FluxoCaixa101315141918[[#This Row],[Valores Receitas / Despesas]])</f>
        <v>-170940.36000000007</v>
      </c>
      <c r="L1287" s="53">
        <f>IF(FluxoCaixa101315141918[[#This Row],[Entrada / Saída]]="Saída",FluxoCaixa101315141918[[#This Row],[R$ (Valores)]]*-1,FluxoCaixa101315141918[[#This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IF(FluxoCaixa101315141918[[#This Row],[Movimento ]]="Saldo Inicial",FluxoCaixa101315141918[[#This Row],[R$ (Valores)]],K1287+FluxoCaixa101315141918[[#This Row],[Valores Receitas / Despesas]])</f>
        <v>-170940.36000000007</v>
      </c>
      <c r="L1288" s="53">
        <f>IF(FluxoCaixa101315141918[[#This Row],[Entrada / Saída]]="Saída",FluxoCaixa101315141918[[#This Row],[R$ (Valores)]]*-1,FluxoCaixa101315141918[[#This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IF(FluxoCaixa101315141918[[#This Row],[Movimento ]]="Saldo Inicial",FluxoCaixa101315141918[[#This Row],[R$ (Valores)]],K1288+FluxoCaixa101315141918[[#This Row],[Valores Receitas / Despesas]])</f>
        <v>-170940.36000000007</v>
      </c>
      <c r="L1289" s="53">
        <f>IF(FluxoCaixa101315141918[[#This Row],[Entrada / Saída]]="Saída",FluxoCaixa101315141918[[#This Row],[R$ (Valores)]]*-1,FluxoCaixa101315141918[[#This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IF(FluxoCaixa101315141918[[#This Row],[Movimento ]]="Saldo Inicial",FluxoCaixa101315141918[[#This Row],[R$ (Valores)]],K1289+FluxoCaixa101315141918[[#This Row],[Valores Receitas / Despesas]])</f>
        <v>-170940.36000000007</v>
      </c>
      <c r="L1290" s="53">
        <f>IF(FluxoCaixa101315141918[[#This Row],[Entrada / Saída]]="Saída",FluxoCaixa101315141918[[#This Row],[R$ (Valores)]]*-1,FluxoCaixa101315141918[[#This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IF(FluxoCaixa101315141918[[#This Row],[Movimento ]]="Saldo Inicial",FluxoCaixa101315141918[[#This Row],[R$ (Valores)]],K1290+FluxoCaixa101315141918[[#This Row],[Valores Receitas / Despesas]])</f>
        <v>-170940.36000000007</v>
      </c>
      <c r="L1291" s="53">
        <f>IF(FluxoCaixa101315141918[[#This Row],[Entrada / Saída]]="Saída",FluxoCaixa101315141918[[#This Row],[R$ (Valores)]]*-1,FluxoCaixa101315141918[[#This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IF(FluxoCaixa101315141918[[#This Row],[Movimento ]]="Saldo Inicial",FluxoCaixa101315141918[[#This Row],[R$ (Valores)]],K1291+FluxoCaixa101315141918[[#This Row],[Valores Receitas / Despesas]])</f>
        <v>-170940.36000000007</v>
      </c>
      <c r="L1292" s="53">
        <f>IF(FluxoCaixa101315141918[[#This Row],[Entrada / Saída]]="Saída",FluxoCaixa101315141918[[#This Row],[R$ (Valores)]]*-1,FluxoCaixa101315141918[[#This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IF(FluxoCaixa101315141918[[#This Row],[Movimento ]]="Saldo Inicial",FluxoCaixa101315141918[[#This Row],[R$ (Valores)]],K1292+FluxoCaixa101315141918[[#This Row],[Valores Receitas / Despesas]])</f>
        <v>-170940.36000000007</v>
      </c>
      <c r="L1293" s="53">
        <f>IF(FluxoCaixa101315141918[[#This Row],[Entrada / Saída]]="Saída",FluxoCaixa101315141918[[#This Row],[R$ (Valores)]]*-1,FluxoCaixa101315141918[[#This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IF(FluxoCaixa101315141918[[#This Row],[Movimento ]]="Saldo Inicial",FluxoCaixa101315141918[[#This Row],[R$ (Valores)]],K1293+FluxoCaixa101315141918[[#This Row],[Valores Receitas / Despesas]])</f>
        <v>-170940.36000000007</v>
      </c>
      <c r="L1294" s="53">
        <f>IF(FluxoCaixa101315141918[[#This Row],[Entrada / Saída]]="Saída",FluxoCaixa101315141918[[#This Row],[R$ (Valores)]]*-1,FluxoCaixa101315141918[[#This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IF(FluxoCaixa101315141918[[#This Row],[Movimento ]]="Saldo Inicial",FluxoCaixa101315141918[[#This Row],[R$ (Valores)]],K1294+FluxoCaixa101315141918[[#This Row],[Valores Receitas / Despesas]])</f>
        <v>-170940.36000000007</v>
      </c>
      <c r="L1295" s="53">
        <f>IF(FluxoCaixa101315141918[[#This Row],[Entrada / Saída]]="Saída",FluxoCaixa101315141918[[#This Row],[R$ (Valores)]]*-1,FluxoCaixa101315141918[[#This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IF(FluxoCaixa101315141918[[#This Row],[Movimento ]]="Saldo Inicial",FluxoCaixa101315141918[[#This Row],[R$ (Valores)]],K1295+FluxoCaixa101315141918[[#This Row],[Valores Receitas / Despesas]])</f>
        <v>-170940.36000000007</v>
      </c>
      <c r="L1296" s="53">
        <f>IF(FluxoCaixa101315141918[[#This Row],[Entrada / Saída]]="Saída",FluxoCaixa101315141918[[#This Row],[R$ (Valores)]]*-1,FluxoCaixa101315141918[[#This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IF(FluxoCaixa101315141918[[#This Row],[Movimento ]]="Saldo Inicial",FluxoCaixa101315141918[[#This Row],[R$ (Valores)]],K1296+FluxoCaixa101315141918[[#This Row],[Valores Receitas / Despesas]])</f>
        <v>-170940.36000000007</v>
      </c>
      <c r="L1297" s="53">
        <f>IF(FluxoCaixa101315141918[[#This Row],[Entrada / Saída]]="Saída",FluxoCaixa101315141918[[#This Row],[R$ (Valores)]]*-1,FluxoCaixa101315141918[[#This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IF(FluxoCaixa101315141918[[#This Row],[Movimento ]]="Saldo Inicial",FluxoCaixa101315141918[[#This Row],[R$ (Valores)]],K1297+FluxoCaixa101315141918[[#This Row],[Valores Receitas / Despesas]])</f>
        <v>-170940.36000000007</v>
      </c>
      <c r="L1298" s="53">
        <f>IF(FluxoCaixa101315141918[[#This Row],[Entrada / Saída]]="Saída",FluxoCaixa101315141918[[#This Row],[R$ (Valores)]]*-1,FluxoCaixa101315141918[[#This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IF(FluxoCaixa101315141918[[#This Row],[Movimento ]]="Saldo Inicial",FluxoCaixa101315141918[[#This Row],[R$ (Valores)]],K1298+FluxoCaixa101315141918[[#This Row],[Valores Receitas / Despesas]])</f>
        <v>-170940.36000000007</v>
      </c>
      <c r="L1299" s="53">
        <f>IF(FluxoCaixa101315141918[[#This Row],[Entrada / Saída]]="Saída",FluxoCaixa101315141918[[#This Row],[R$ (Valores)]]*-1,FluxoCaixa101315141918[[#This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IF(FluxoCaixa101315141918[[#This Row],[Movimento ]]="Saldo Inicial",FluxoCaixa101315141918[[#This Row],[R$ (Valores)]],K1299+FluxoCaixa101315141918[[#This Row],[Valores Receitas / Despesas]])</f>
        <v>-170940.36000000007</v>
      </c>
      <c r="L1300" s="53">
        <f>IF(FluxoCaixa101315141918[[#This Row],[Entrada / Saída]]="Saída",FluxoCaixa101315141918[[#This Row],[R$ (Valores)]]*-1,FluxoCaixa101315141918[[#This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IF(FluxoCaixa101315141918[[#This Row],[Movimento ]]="Saldo Inicial",FluxoCaixa101315141918[[#This Row],[R$ (Valores)]],K1300+FluxoCaixa101315141918[[#This Row],[Valores Receitas / Despesas]])</f>
        <v>-170940.36000000007</v>
      </c>
      <c r="L1301" s="53">
        <f>IF(FluxoCaixa101315141918[[#This Row],[Entrada / Saída]]="Saída",FluxoCaixa101315141918[[#This Row],[R$ (Valores)]]*-1,FluxoCaixa101315141918[[#This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IF(FluxoCaixa101315141918[[#This Row],[Movimento ]]="Saldo Inicial",FluxoCaixa101315141918[[#This Row],[R$ (Valores)]],K1301+FluxoCaixa101315141918[[#This Row],[Valores Receitas / Despesas]])</f>
        <v>-170940.36000000007</v>
      </c>
      <c r="L1302" s="53">
        <f>IF(FluxoCaixa101315141918[[#This Row],[Entrada / Saída]]="Saída",FluxoCaixa101315141918[[#This Row],[R$ (Valores)]]*-1,FluxoCaixa101315141918[[#This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IF(FluxoCaixa101315141918[[#This Row],[Movimento ]]="Saldo Inicial",FluxoCaixa101315141918[[#This Row],[R$ (Valores)]],K1302+FluxoCaixa101315141918[[#This Row],[Valores Receitas / Despesas]])</f>
        <v>-170940.36000000007</v>
      </c>
      <c r="L1303" s="53">
        <f>IF(FluxoCaixa101315141918[[#This Row],[Entrada / Saída]]="Saída",FluxoCaixa101315141918[[#This Row],[R$ (Valores)]]*-1,FluxoCaixa101315141918[[#This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IF(FluxoCaixa101315141918[[#This Row],[Movimento ]]="Saldo Inicial",FluxoCaixa101315141918[[#This Row],[R$ (Valores)]],K1303+FluxoCaixa101315141918[[#This Row],[Valores Receitas / Despesas]])</f>
        <v>-170940.36000000007</v>
      </c>
      <c r="L1304" s="53">
        <f>IF(FluxoCaixa101315141918[[#This Row],[Entrada / Saída]]="Saída",FluxoCaixa101315141918[[#This Row],[R$ (Valores)]]*-1,FluxoCaixa101315141918[[#This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IF(FluxoCaixa101315141918[[#This Row],[Movimento ]]="Saldo Inicial",FluxoCaixa101315141918[[#This Row],[R$ (Valores)]],K1304+FluxoCaixa101315141918[[#This Row],[Valores Receitas / Despesas]])</f>
        <v>-170940.36000000007</v>
      </c>
      <c r="L1305" s="53">
        <f>IF(FluxoCaixa101315141918[[#This Row],[Entrada / Saída]]="Saída",FluxoCaixa101315141918[[#This Row],[R$ (Valores)]]*-1,FluxoCaixa101315141918[[#This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IF(FluxoCaixa101315141918[[#This Row],[Movimento ]]="Saldo Inicial",FluxoCaixa101315141918[[#This Row],[R$ (Valores)]],K1305+FluxoCaixa101315141918[[#This Row],[Valores Receitas / Despesas]])</f>
        <v>-170940.36000000007</v>
      </c>
      <c r="L1306" s="53">
        <f>IF(FluxoCaixa101315141918[[#This Row],[Entrada / Saída]]="Saída",FluxoCaixa101315141918[[#This Row],[R$ (Valores)]]*-1,FluxoCaixa101315141918[[#This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IF(FluxoCaixa101315141918[[#This Row],[Movimento ]]="Saldo Inicial",FluxoCaixa101315141918[[#This Row],[R$ (Valores)]],K1306+FluxoCaixa101315141918[[#This Row],[Valores Receitas / Despesas]])</f>
        <v>-170940.36000000007</v>
      </c>
      <c r="L1307" s="53">
        <f>IF(FluxoCaixa101315141918[[#This Row],[Entrada / Saída]]="Saída",FluxoCaixa101315141918[[#This Row],[R$ (Valores)]]*-1,FluxoCaixa101315141918[[#This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IF(FluxoCaixa101315141918[[#This Row],[Movimento ]]="Saldo Inicial",FluxoCaixa101315141918[[#This Row],[R$ (Valores)]],K1307+FluxoCaixa101315141918[[#This Row],[Valores Receitas / Despesas]])</f>
        <v>-170940.36000000007</v>
      </c>
      <c r="L1308" s="53">
        <f>IF(FluxoCaixa101315141918[[#This Row],[Entrada / Saída]]="Saída",FluxoCaixa101315141918[[#This Row],[R$ (Valores)]]*-1,FluxoCaixa101315141918[[#This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IF(FluxoCaixa101315141918[[#This Row],[Movimento ]]="Saldo Inicial",FluxoCaixa101315141918[[#This Row],[R$ (Valores)]],K1308+FluxoCaixa101315141918[[#This Row],[Valores Receitas / Despesas]])</f>
        <v>-170940.36000000007</v>
      </c>
      <c r="L1309" s="53">
        <f>IF(FluxoCaixa101315141918[[#This Row],[Entrada / Saída]]="Saída",FluxoCaixa101315141918[[#This Row],[R$ (Valores)]]*-1,FluxoCaixa101315141918[[#This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IF(FluxoCaixa101315141918[[#This Row],[Movimento ]]="Saldo Inicial",FluxoCaixa101315141918[[#This Row],[R$ (Valores)]],K1309+FluxoCaixa101315141918[[#This Row],[Valores Receitas / Despesas]])</f>
        <v>-170940.36000000007</v>
      </c>
      <c r="L1310" s="53">
        <f>IF(FluxoCaixa101315141918[[#This Row],[Entrada / Saída]]="Saída",FluxoCaixa101315141918[[#This Row],[R$ (Valores)]]*-1,FluxoCaixa101315141918[[#This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IF(FluxoCaixa101315141918[[#This Row],[Movimento ]]="Saldo Inicial",FluxoCaixa101315141918[[#This Row],[R$ (Valores)]],K1310+FluxoCaixa101315141918[[#This Row],[Valores Receitas / Despesas]])</f>
        <v>-170940.36000000007</v>
      </c>
      <c r="L1311" s="53">
        <f>IF(FluxoCaixa101315141918[[#This Row],[Entrada / Saída]]="Saída",FluxoCaixa101315141918[[#This Row],[R$ (Valores)]]*-1,FluxoCaixa101315141918[[#This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IF(FluxoCaixa101315141918[[#This Row],[Movimento ]]="Saldo Inicial",FluxoCaixa101315141918[[#This Row],[R$ (Valores)]],K1311+FluxoCaixa101315141918[[#This Row],[Valores Receitas / Despesas]])</f>
        <v>-170940.36000000007</v>
      </c>
      <c r="L1312" s="53">
        <f>IF(FluxoCaixa101315141918[[#This Row],[Entrada / Saída]]="Saída",FluxoCaixa101315141918[[#This Row],[R$ (Valores)]]*-1,FluxoCaixa101315141918[[#This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IF(FluxoCaixa101315141918[[#This Row],[Movimento ]]="Saldo Inicial",FluxoCaixa101315141918[[#This Row],[R$ (Valores)]],K1312+FluxoCaixa101315141918[[#This Row],[Valores Receitas / Despesas]])</f>
        <v>-170940.36000000007</v>
      </c>
      <c r="L1313" s="53">
        <f>IF(FluxoCaixa101315141918[[#This Row],[Entrada / Saída]]="Saída",FluxoCaixa101315141918[[#This Row],[R$ (Valores)]]*-1,FluxoCaixa101315141918[[#This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IF(FluxoCaixa101315141918[[#This Row],[Movimento ]]="Saldo Inicial",FluxoCaixa101315141918[[#This Row],[R$ (Valores)]],K1313+FluxoCaixa101315141918[[#This Row],[Valores Receitas / Despesas]])</f>
        <v>-170940.36000000007</v>
      </c>
      <c r="L1314" s="53">
        <f>IF(FluxoCaixa101315141918[[#This Row],[Entrada / Saída]]="Saída",FluxoCaixa101315141918[[#This Row],[R$ (Valores)]]*-1,FluxoCaixa101315141918[[#This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IF(FluxoCaixa101315141918[[#This Row],[Movimento ]]="Saldo Inicial",FluxoCaixa101315141918[[#This Row],[R$ (Valores)]],K1314+FluxoCaixa101315141918[[#This Row],[Valores Receitas / Despesas]])</f>
        <v>-170940.36000000007</v>
      </c>
      <c r="L1315" s="53">
        <f>IF(FluxoCaixa101315141918[[#This Row],[Entrada / Saída]]="Saída",FluxoCaixa101315141918[[#This Row],[R$ (Valores)]]*-1,FluxoCaixa101315141918[[#This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IF(FluxoCaixa101315141918[[#This Row],[Movimento ]]="Saldo Inicial",FluxoCaixa101315141918[[#This Row],[R$ (Valores)]],K1315+FluxoCaixa101315141918[[#This Row],[Valores Receitas / Despesas]])</f>
        <v>-170940.36000000007</v>
      </c>
      <c r="L1316" s="53">
        <f>IF(FluxoCaixa101315141918[[#This Row],[Entrada / Saída]]="Saída",FluxoCaixa101315141918[[#This Row],[R$ (Valores)]]*-1,FluxoCaixa101315141918[[#This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IF(FluxoCaixa101315141918[[#This Row],[Movimento ]]="Saldo Inicial",FluxoCaixa101315141918[[#This Row],[R$ (Valores)]],K1316+FluxoCaixa101315141918[[#This Row],[Valores Receitas / Despesas]])</f>
        <v>-170940.36000000007</v>
      </c>
      <c r="L1317" s="53">
        <f>IF(FluxoCaixa101315141918[[#This Row],[Entrada / Saída]]="Saída",FluxoCaixa101315141918[[#This Row],[R$ (Valores)]]*-1,FluxoCaixa101315141918[[#This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IF(FluxoCaixa101315141918[[#This Row],[Movimento ]]="Saldo Inicial",FluxoCaixa101315141918[[#This Row],[R$ (Valores)]],K1317+FluxoCaixa101315141918[[#This Row],[Valores Receitas / Despesas]])</f>
        <v>-170940.36000000007</v>
      </c>
      <c r="L1318" s="53">
        <f>IF(FluxoCaixa101315141918[[#This Row],[Entrada / Saída]]="Saída",FluxoCaixa101315141918[[#This Row],[R$ (Valores)]]*-1,FluxoCaixa101315141918[[#This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IF(FluxoCaixa101315141918[[#This Row],[Movimento ]]="Saldo Inicial",FluxoCaixa101315141918[[#This Row],[R$ (Valores)]],K1318+FluxoCaixa101315141918[[#This Row],[Valores Receitas / Despesas]])</f>
        <v>-170940.36000000007</v>
      </c>
      <c r="L1319" s="53">
        <f>IF(FluxoCaixa101315141918[[#This Row],[Entrada / Saída]]="Saída",FluxoCaixa101315141918[[#This Row],[R$ (Valores)]]*-1,FluxoCaixa101315141918[[#This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IF(FluxoCaixa101315141918[[#This Row],[Movimento ]]="Saldo Inicial",FluxoCaixa101315141918[[#This Row],[R$ (Valores)]],K1319+FluxoCaixa101315141918[[#This Row],[Valores Receitas / Despesas]])</f>
        <v>-170940.36000000007</v>
      </c>
      <c r="L1320" s="53">
        <f>IF(FluxoCaixa101315141918[[#This Row],[Entrada / Saída]]="Saída",FluxoCaixa101315141918[[#This Row],[R$ (Valores)]]*-1,FluxoCaixa101315141918[[#This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IF(FluxoCaixa101315141918[[#This Row],[Movimento ]]="Saldo Inicial",FluxoCaixa101315141918[[#This Row],[R$ (Valores)]],K1320+FluxoCaixa101315141918[[#This Row],[Valores Receitas / Despesas]])</f>
        <v>-170940.36000000007</v>
      </c>
      <c r="L1321" s="53">
        <f>IF(FluxoCaixa101315141918[[#This Row],[Entrada / Saída]]="Saída",FluxoCaixa101315141918[[#This Row],[R$ (Valores)]]*-1,FluxoCaixa101315141918[[#This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IF(FluxoCaixa101315141918[[#This Row],[Movimento ]]="Saldo Inicial",FluxoCaixa101315141918[[#This Row],[R$ (Valores)]],K1321+FluxoCaixa101315141918[[#This Row],[Valores Receitas / Despesas]])</f>
        <v>-170940.36000000007</v>
      </c>
      <c r="L1322" s="53">
        <f>IF(FluxoCaixa101315141918[[#This Row],[Entrada / Saída]]="Saída",FluxoCaixa101315141918[[#This Row],[R$ (Valores)]]*-1,FluxoCaixa101315141918[[#This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IF(FluxoCaixa101315141918[[#This Row],[Movimento ]]="Saldo Inicial",FluxoCaixa101315141918[[#This Row],[R$ (Valores)]],K1322+FluxoCaixa101315141918[[#This Row],[Valores Receitas / Despesas]])</f>
        <v>-170940.36000000007</v>
      </c>
      <c r="L1323" s="53">
        <f>IF(FluxoCaixa101315141918[[#This Row],[Entrada / Saída]]="Saída",FluxoCaixa101315141918[[#This Row],[R$ (Valores)]]*-1,FluxoCaixa101315141918[[#This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IF(FluxoCaixa101315141918[[#This Row],[Movimento ]]="Saldo Inicial",FluxoCaixa101315141918[[#This Row],[R$ (Valores)]],K1323+FluxoCaixa101315141918[[#This Row],[Valores Receitas / Despesas]])</f>
        <v>-170940.36000000007</v>
      </c>
      <c r="L1324" s="53">
        <f>IF(FluxoCaixa101315141918[[#This Row],[Entrada / Saída]]="Saída",FluxoCaixa101315141918[[#This Row],[R$ (Valores)]]*-1,FluxoCaixa101315141918[[#This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IF(FluxoCaixa101315141918[[#This Row],[Movimento ]]="Saldo Inicial",FluxoCaixa101315141918[[#This Row],[R$ (Valores)]],K1324+FluxoCaixa101315141918[[#This Row],[Valores Receitas / Despesas]])</f>
        <v>-170940.36000000007</v>
      </c>
      <c r="L1325" s="53">
        <f>IF(FluxoCaixa101315141918[[#This Row],[Entrada / Saída]]="Saída",FluxoCaixa101315141918[[#This Row],[R$ (Valores)]]*-1,FluxoCaixa101315141918[[#This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IF(FluxoCaixa101315141918[[#This Row],[Movimento ]]="Saldo Inicial",FluxoCaixa101315141918[[#This Row],[R$ (Valores)]],K1325+FluxoCaixa101315141918[[#This Row],[Valores Receitas / Despesas]])</f>
        <v>-170940.36000000007</v>
      </c>
      <c r="L1326" s="53">
        <f>IF(FluxoCaixa101315141918[[#This Row],[Entrada / Saída]]="Saída",FluxoCaixa101315141918[[#This Row],[R$ (Valores)]]*-1,FluxoCaixa101315141918[[#This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IF(FluxoCaixa101315141918[[#This Row],[Movimento ]]="Saldo Inicial",FluxoCaixa101315141918[[#This Row],[R$ (Valores)]],K1326+FluxoCaixa101315141918[[#This Row],[Valores Receitas / Despesas]])</f>
        <v>-170940.36000000007</v>
      </c>
      <c r="L1327" s="53">
        <f>IF(FluxoCaixa101315141918[[#This Row],[Entrada / Saída]]="Saída",FluxoCaixa101315141918[[#This Row],[R$ (Valores)]]*-1,FluxoCaixa101315141918[[#This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IF(FluxoCaixa101315141918[[#This Row],[Movimento ]]="Saldo Inicial",FluxoCaixa101315141918[[#This Row],[R$ (Valores)]],K1327+FluxoCaixa101315141918[[#This Row],[Valores Receitas / Despesas]])</f>
        <v>-170940.36000000007</v>
      </c>
      <c r="L1328" s="53">
        <f>IF(FluxoCaixa101315141918[[#This Row],[Entrada / Saída]]="Saída",FluxoCaixa101315141918[[#This Row],[R$ (Valores)]]*-1,FluxoCaixa101315141918[[#This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IF(FluxoCaixa101315141918[[#This Row],[Movimento ]]="Saldo Inicial",FluxoCaixa101315141918[[#This Row],[R$ (Valores)]],K1328+FluxoCaixa101315141918[[#This Row],[Valores Receitas / Despesas]])</f>
        <v>-170940.36000000007</v>
      </c>
      <c r="L1329" s="5">
        <f>IF(FluxoCaixa101315141918[[#This Row],[Entrada / Saída]]="Saída",FluxoCaixa101315141918[[#This Row],[R$ (Valores)]]*-1,FluxoCaixa101315141918[[#This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IF(FluxoCaixa101315141918[[#This Row],[Movimento ]]="Saldo Inicial",FluxoCaixa101315141918[[#This Row],[R$ (Valores)]],K1329+FluxoCaixa101315141918[[#This Row],[Valores Receitas / Despesas]])</f>
        <v>-170940.36000000007</v>
      </c>
      <c r="L1330" s="5">
        <f>IF(FluxoCaixa101315141918[[#This Row],[Entrada / Saída]]="Saída",FluxoCaixa101315141918[[#This Row],[R$ (Valores)]]*-1,FluxoCaixa101315141918[[#This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IF(FluxoCaixa101315141918[[#This Row],[Movimento ]]="Saldo Inicial",FluxoCaixa101315141918[[#This Row],[R$ (Valores)]],K1330+FluxoCaixa101315141918[[#This Row],[Valores Receitas / Despesas]])</f>
        <v>-170940.36000000007</v>
      </c>
      <c r="L1331" s="5">
        <f>IF(FluxoCaixa101315141918[[#This Row],[Entrada / Saída]]="Saída",FluxoCaixa101315141918[[#This Row],[R$ (Valores)]]*-1,FluxoCaixa101315141918[[#This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IF(FluxoCaixa101315141918[[#This Row],[Movimento ]]="Saldo Inicial",FluxoCaixa101315141918[[#This Row],[R$ (Valores)]],K1331+FluxoCaixa101315141918[[#This Row],[Valores Receitas / Despesas]])</f>
        <v>-170940.36000000007</v>
      </c>
      <c r="L1332" s="5">
        <f>IF(FluxoCaixa101315141918[[#This Row],[Entrada / Saída]]="Saída",FluxoCaixa101315141918[[#This Row],[R$ (Valores)]]*-1,FluxoCaixa101315141918[[#This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IF(FluxoCaixa101315141918[[#This Row],[Movimento ]]="Saldo Inicial",FluxoCaixa101315141918[[#This Row],[R$ (Valores)]],K1332+FluxoCaixa101315141918[[#This Row],[Valores Receitas / Despesas]])</f>
        <v>-170940.36000000007</v>
      </c>
      <c r="L1333" s="5">
        <f>IF(FluxoCaixa101315141918[[#This Row],[Entrada / Saída]]="Saída",FluxoCaixa101315141918[[#This Row],[R$ (Valores)]]*-1,FluxoCaixa101315141918[[#This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IF(FluxoCaixa101315141918[[#This Row],[Movimento ]]="Saldo Inicial",FluxoCaixa101315141918[[#This Row],[R$ (Valores)]],K1333+FluxoCaixa101315141918[[#This Row],[Valores Receitas / Despesas]])</f>
        <v>-170940.36000000007</v>
      </c>
      <c r="L1334" s="5">
        <f>IF(FluxoCaixa101315141918[[#This Row],[Entrada / Saída]]="Saída",FluxoCaixa101315141918[[#This Row],[R$ (Valores)]]*-1,FluxoCaixa101315141918[[#This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IF(FluxoCaixa101315141918[[#This Row],[Movimento ]]="Saldo Inicial",FluxoCaixa101315141918[[#This Row],[R$ (Valores)]],K1334+FluxoCaixa101315141918[[#This Row],[Valores Receitas / Despesas]])</f>
        <v>-170940.36000000007</v>
      </c>
      <c r="L1335" s="5">
        <f>IF(FluxoCaixa101315141918[[#This Row],[Entrada / Saída]]="Saída",FluxoCaixa101315141918[[#This Row],[R$ (Valores)]]*-1,FluxoCaixa101315141918[[#This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IF(FluxoCaixa101315141918[[#This Row],[Movimento ]]="Saldo Inicial",FluxoCaixa101315141918[[#This Row],[R$ (Valores)]],K1335+FluxoCaixa101315141918[[#This Row],[Valores Receitas / Despesas]])</f>
        <v>-170940.36000000007</v>
      </c>
      <c r="L1336" s="5">
        <f>IF(FluxoCaixa101315141918[[#This Row],[Entrada / Saída]]="Saída",FluxoCaixa101315141918[[#This Row],[R$ (Valores)]]*-1,FluxoCaixa101315141918[[#This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IF(FluxoCaixa101315141918[[#This Row],[Movimento ]]="Saldo Inicial",FluxoCaixa101315141918[[#This Row],[R$ (Valores)]],K1336+FluxoCaixa101315141918[[#This Row],[Valores Receitas / Despesas]])</f>
        <v>-170940.36000000007</v>
      </c>
      <c r="L1337" s="5">
        <f>IF(FluxoCaixa101315141918[[#This Row],[Entrada / Saída]]="Saída",FluxoCaixa101315141918[[#This Row],[R$ (Valores)]]*-1,FluxoCaixa101315141918[[#This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IF(FluxoCaixa101315141918[[#This Row],[Movimento ]]="Saldo Inicial",FluxoCaixa101315141918[[#This Row],[R$ (Valores)]],K1337+FluxoCaixa101315141918[[#This Row],[Valores Receitas / Despesas]])</f>
        <v>-170940.36000000007</v>
      </c>
      <c r="L1338" s="5">
        <f>IF(FluxoCaixa101315141918[[#This Row],[Entrada / Saída]]="Saída",FluxoCaixa101315141918[[#This Row],[R$ (Valores)]]*-1,FluxoCaixa101315141918[[#This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IF(FluxoCaixa101315141918[[#This Row],[Movimento ]]="Saldo Inicial",FluxoCaixa101315141918[[#This Row],[R$ (Valores)]],K1338+FluxoCaixa101315141918[[#This Row],[Valores Receitas / Despesas]])</f>
        <v>-170940.36000000007</v>
      </c>
      <c r="L1339" s="5">
        <f>IF(FluxoCaixa101315141918[[#This Row],[Entrada / Saída]]="Saída",FluxoCaixa101315141918[[#This Row],[R$ (Valores)]]*-1,FluxoCaixa101315141918[[#This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IF(FluxoCaixa101315141918[[#This Row],[Movimento ]]="Saldo Inicial",FluxoCaixa101315141918[[#This Row],[R$ (Valores)]],K1339+FluxoCaixa101315141918[[#This Row],[Valores Receitas / Despesas]])</f>
        <v>-170940.36000000007</v>
      </c>
      <c r="L1340" s="5">
        <f>IF(FluxoCaixa101315141918[[#This Row],[Entrada / Saída]]="Saída",FluxoCaixa101315141918[[#This Row],[R$ (Valores)]]*-1,FluxoCaixa101315141918[[#This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IF(FluxoCaixa101315141918[[#This Row],[Movimento ]]="Saldo Inicial",FluxoCaixa101315141918[[#This Row],[R$ (Valores)]],K1340+FluxoCaixa101315141918[[#This Row],[Valores Receitas / Despesas]])</f>
        <v>-170940.36000000007</v>
      </c>
      <c r="L1341" s="5">
        <f>IF(FluxoCaixa101315141918[[#This Row],[Entrada / Saída]]="Saída",FluxoCaixa101315141918[[#This Row],[R$ (Valores)]]*-1,FluxoCaixa101315141918[[#This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IF(FluxoCaixa101315141918[[#This Row],[Movimento ]]="Saldo Inicial",FluxoCaixa101315141918[[#This Row],[R$ (Valores)]],K1341+FluxoCaixa101315141918[[#This Row],[Valores Receitas / Despesas]])</f>
        <v>-170940.36000000007</v>
      </c>
      <c r="L1342" s="5">
        <f>IF(FluxoCaixa101315141918[[#This Row],[Entrada / Saída]]="Saída",FluxoCaixa101315141918[[#This Row],[R$ (Valores)]]*-1,FluxoCaixa101315141918[[#This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IF(FluxoCaixa101315141918[[#This Row],[Movimento ]]="Saldo Inicial",FluxoCaixa101315141918[[#This Row],[R$ (Valores)]],K1342+FluxoCaixa101315141918[[#This Row],[Valores Receitas / Despesas]])</f>
        <v>-170940.36000000007</v>
      </c>
      <c r="L1343" s="5">
        <f>IF(FluxoCaixa101315141918[[#This Row],[Entrada / Saída]]="Saída",FluxoCaixa101315141918[[#This Row],[R$ (Valores)]]*-1,FluxoCaixa101315141918[[#This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IF(FluxoCaixa101315141918[[#This Row],[Movimento ]]="Saldo Inicial",FluxoCaixa101315141918[[#This Row],[R$ (Valores)]],K1343+FluxoCaixa101315141918[[#This Row],[Valores Receitas / Despesas]])</f>
        <v>-170940.36000000007</v>
      </c>
      <c r="L1344" s="5">
        <f>IF(FluxoCaixa101315141918[[#This Row],[Entrada / Saída]]="Saída",FluxoCaixa101315141918[[#This Row],[R$ (Valores)]]*-1,FluxoCaixa101315141918[[#This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IF(FluxoCaixa101315141918[[#This Row],[Movimento ]]="Saldo Inicial",FluxoCaixa101315141918[[#This Row],[R$ (Valores)]],K1344+FluxoCaixa101315141918[[#This Row],[Valores Receitas / Despesas]])</f>
        <v>-170940.36000000007</v>
      </c>
      <c r="L1345" s="53">
        <f>IF(FluxoCaixa101315141918[[#This Row],[Entrada / Saída]]="Saída",FluxoCaixa101315141918[[#This Row],[R$ (Valores)]]*-1,FluxoCaixa101315141918[[#This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IF(FluxoCaixa101315141918[[#This Row],[Movimento ]]="Saldo Inicial",FluxoCaixa101315141918[[#This Row],[R$ (Valores)]],K1345+FluxoCaixa101315141918[[#This Row],[Valores Receitas / Despesas]])</f>
        <v>-170940.36000000007</v>
      </c>
      <c r="L1346" s="5">
        <f>IF(FluxoCaixa101315141918[[#This Row],[Entrada / Saída]]="Saída",FluxoCaixa101315141918[[#This Row],[R$ (Valores)]]*-1,FluxoCaixa101315141918[[#This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IF(FluxoCaixa101315141918[[#This Row],[Movimento ]]="Saldo Inicial",FluxoCaixa101315141918[[#This Row],[R$ (Valores)]],K1346+FluxoCaixa101315141918[[#This Row],[Valores Receitas / Despesas]])</f>
        <v>-170940.36000000007</v>
      </c>
      <c r="L1347" s="5">
        <f>IF(FluxoCaixa101315141918[[#This Row],[Entrada / Saída]]="Saída",FluxoCaixa101315141918[[#This Row],[R$ (Valores)]]*-1,FluxoCaixa101315141918[[#This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IF(FluxoCaixa101315141918[[#This Row],[Movimento ]]="Saldo Inicial",FluxoCaixa101315141918[[#This Row],[R$ (Valores)]],K1347+FluxoCaixa101315141918[[#This Row],[Valores Receitas / Despesas]])</f>
        <v>-170940.36000000007</v>
      </c>
      <c r="L1348" s="5">
        <f>IF(FluxoCaixa101315141918[[#This Row],[Entrada / Saída]]="Saída",FluxoCaixa101315141918[[#This Row],[R$ (Valores)]]*-1,FluxoCaixa101315141918[[#This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IF(FluxoCaixa101315141918[[#This Row],[Movimento ]]="Saldo Inicial",FluxoCaixa101315141918[[#This Row],[R$ (Valores)]],K1348+FluxoCaixa101315141918[[#This Row],[Valores Receitas / Despesas]])</f>
        <v>-170940.36000000007</v>
      </c>
      <c r="L1349" s="5">
        <f>IF(FluxoCaixa101315141918[[#This Row],[Entrada / Saída]]="Saída",FluxoCaixa101315141918[[#This Row],[R$ (Valores)]]*-1,FluxoCaixa101315141918[[#This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IF(FluxoCaixa101315141918[[#This Row],[Movimento ]]="Saldo Inicial",FluxoCaixa101315141918[[#This Row],[R$ (Valores)]],K1349+FluxoCaixa101315141918[[#This Row],[Valores Receitas / Despesas]])</f>
        <v>-170940.36000000007</v>
      </c>
      <c r="L1350" s="5">
        <f>IF(FluxoCaixa101315141918[[#This Row],[Entrada / Saída]]="Saída",FluxoCaixa101315141918[[#This Row],[R$ (Valores)]]*-1,FluxoCaixa101315141918[[#This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IF(FluxoCaixa101315141918[[#This Row],[Movimento ]]="Saldo Inicial",FluxoCaixa101315141918[[#This Row],[R$ (Valores)]],K1350+FluxoCaixa101315141918[[#This Row],[Valores Receitas / Despesas]])</f>
        <v>-170940.36000000007</v>
      </c>
      <c r="L1351" s="5">
        <f>IF(FluxoCaixa101315141918[[#This Row],[Entrada / Saída]]="Saída",FluxoCaixa101315141918[[#This Row],[R$ (Valores)]]*-1,FluxoCaixa101315141918[[#This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IF(FluxoCaixa101315141918[[#This Row],[Movimento ]]="Saldo Inicial",FluxoCaixa101315141918[[#This Row],[R$ (Valores)]],K1351+FluxoCaixa101315141918[[#This Row],[Valores Receitas / Despesas]])</f>
        <v>-170940.36000000007</v>
      </c>
      <c r="L1352" s="5">
        <f>IF(FluxoCaixa101315141918[[#This Row],[Entrada / Saída]]="Saída",FluxoCaixa101315141918[[#This Row],[R$ (Valores)]]*-1,FluxoCaixa101315141918[[#This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IF(FluxoCaixa101315141918[[#This Row],[Movimento ]]="Saldo Inicial",FluxoCaixa101315141918[[#This Row],[R$ (Valores)]],K1352+FluxoCaixa101315141918[[#This Row],[Valores Receitas / Despesas]])</f>
        <v>-170940.36000000007</v>
      </c>
      <c r="L1353" s="5">
        <f>IF(FluxoCaixa101315141918[[#This Row],[Entrada / Saída]]="Saída",FluxoCaixa101315141918[[#This Row],[R$ (Valores)]]*-1,FluxoCaixa101315141918[[#This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IF(FluxoCaixa101315141918[[#This Row],[Movimento ]]="Saldo Inicial",FluxoCaixa101315141918[[#This Row],[R$ (Valores)]],K1353+FluxoCaixa101315141918[[#This Row],[Valores Receitas / Despesas]])</f>
        <v>-170940.36000000007</v>
      </c>
      <c r="L1354" s="5">
        <f>IF(FluxoCaixa101315141918[[#This Row],[Entrada / Saída]]="Saída",FluxoCaixa101315141918[[#This Row],[R$ (Valores)]]*-1,FluxoCaixa101315141918[[#This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IF(FluxoCaixa101315141918[[#This Row],[Movimento ]]="Saldo Inicial",FluxoCaixa101315141918[[#This Row],[R$ (Valores)]],K1354+FluxoCaixa101315141918[[#This Row],[Valores Receitas / Despesas]])</f>
        <v>-170940.36000000007</v>
      </c>
      <c r="L1355" s="5">
        <f>IF(FluxoCaixa101315141918[[#This Row],[Entrada / Saída]]="Saída",FluxoCaixa101315141918[[#This Row],[R$ (Valores)]]*-1,FluxoCaixa101315141918[[#This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IF(FluxoCaixa101315141918[[#This Row],[Movimento ]]="Saldo Inicial",FluxoCaixa101315141918[[#This Row],[R$ (Valores)]],K1355+FluxoCaixa101315141918[[#This Row],[Valores Receitas / Despesas]])</f>
        <v>-170940.36000000007</v>
      </c>
      <c r="L1356" s="5">
        <f>IF(FluxoCaixa101315141918[[#This Row],[Entrada / Saída]]="Saída",FluxoCaixa101315141918[[#This Row],[R$ (Valores)]]*-1,FluxoCaixa101315141918[[#This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IF(FluxoCaixa101315141918[[#This Row],[Movimento ]]="Saldo Inicial",FluxoCaixa101315141918[[#This Row],[R$ (Valores)]],K1356+FluxoCaixa101315141918[[#This Row],[Valores Receitas / Despesas]])</f>
        <v>-170940.36000000007</v>
      </c>
      <c r="L1357" s="5">
        <f>IF(FluxoCaixa101315141918[[#This Row],[Entrada / Saída]]="Saída",FluxoCaixa101315141918[[#This Row],[R$ (Valores)]]*-1,FluxoCaixa101315141918[[#This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IF(FluxoCaixa101315141918[[#This Row],[Movimento ]]="Saldo Inicial",FluxoCaixa101315141918[[#This Row],[R$ (Valores)]],K1357+FluxoCaixa101315141918[[#This Row],[Valores Receitas / Despesas]])</f>
        <v>-170940.36000000007</v>
      </c>
      <c r="L1358" s="5">
        <f>IF(FluxoCaixa101315141918[[#This Row],[Entrada / Saída]]="Saída",FluxoCaixa101315141918[[#This Row],[R$ (Valores)]]*-1,FluxoCaixa101315141918[[#This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IF(FluxoCaixa101315141918[[#This Row],[Movimento ]]="Saldo Inicial",FluxoCaixa101315141918[[#This Row],[R$ (Valores)]],K1358+FluxoCaixa101315141918[[#This Row],[Valores Receitas / Despesas]])</f>
        <v>-170940.36000000007</v>
      </c>
      <c r="L1359" s="5">
        <f>IF(FluxoCaixa101315141918[[#This Row],[Entrada / Saída]]="Saída",FluxoCaixa101315141918[[#This Row],[R$ (Valores)]]*-1,FluxoCaixa101315141918[[#This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IF(FluxoCaixa101315141918[[#This Row],[Movimento ]]="Saldo Inicial",FluxoCaixa101315141918[[#This Row],[R$ (Valores)]],K1359+FluxoCaixa101315141918[[#This Row],[Valores Receitas / Despesas]])</f>
        <v>-170940.36000000007</v>
      </c>
      <c r="L1360" s="5">
        <f>IF(FluxoCaixa101315141918[[#This Row],[Entrada / Saída]]="Saída",FluxoCaixa101315141918[[#This Row],[R$ (Valores)]]*-1,FluxoCaixa101315141918[[#This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IF(FluxoCaixa101315141918[[#This Row],[Movimento ]]="Saldo Inicial",FluxoCaixa101315141918[[#This Row],[R$ (Valores)]],K1360+FluxoCaixa101315141918[[#This Row],[Valores Receitas / Despesas]])</f>
        <v>-170940.36000000007</v>
      </c>
      <c r="L1361" s="5">
        <f>IF(FluxoCaixa101315141918[[#This Row],[Entrada / Saída]]="Saída",FluxoCaixa101315141918[[#This Row],[R$ (Valores)]]*-1,FluxoCaixa101315141918[[#This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IF(FluxoCaixa101315141918[[#This Row],[Movimento ]]="Saldo Inicial",FluxoCaixa101315141918[[#This Row],[R$ (Valores)]],K1361+FluxoCaixa101315141918[[#This Row],[Valores Receitas / Despesas]])</f>
        <v>-170940.36000000007</v>
      </c>
      <c r="L1362" s="5">
        <f>IF(FluxoCaixa101315141918[[#This Row],[Entrada / Saída]]="Saída",FluxoCaixa101315141918[[#This Row],[R$ (Valores)]]*-1,FluxoCaixa101315141918[[#This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IF(FluxoCaixa101315141918[[#This Row],[Movimento ]]="Saldo Inicial",FluxoCaixa101315141918[[#This Row],[R$ (Valores)]],K1362+FluxoCaixa101315141918[[#This Row],[Valores Receitas / Despesas]])</f>
        <v>-170940.36000000007</v>
      </c>
      <c r="L1363" s="5">
        <f>IF(FluxoCaixa101315141918[[#This Row],[Entrada / Saída]]="Saída",FluxoCaixa101315141918[[#This Row],[R$ (Valores)]]*-1,FluxoCaixa101315141918[[#This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IF(FluxoCaixa101315141918[[#This Row],[Movimento ]]="Saldo Inicial",FluxoCaixa101315141918[[#This Row],[R$ (Valores)]],K1363+FluxoCaixa101315141918[[#This Row],[Valores Receitas / Despesas]])</f>
        <v>-170940.36000000007</v>
      </c>
      <c r="L1364" s="5">
        <f>IF(FluxoCaixa101315141918[[#This Row],[Entrada / Saída]]="Saída",FluxoCaixa101315141918[[#This Row],[R$ (Valores)]]*-1,FluxoCaixa101315141918[[#This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IF(FluxoCaixa101315141918[[#This Row],[Movimento ]]="Saldo Inicial",FluxoCaixa101315141918[[#This Row],[R$ (Valores)]],K1364+FluxoCaixa101315141918[[#This Row],[Valores Receitas / Despesas]])</f>
        <v>-170940.36000000007</v>
      </c>
      <c r="L1365" s="5">
        <f>IF(FluxoCaixa101315141918[[#This Row],[Entrada / Saída]]="Saída",FluxoCaixa101315141918[[#This Row],[R$ (Valores)]]*-1,FluxoCaixa101315141918[[#This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IF(FluxoCaixa101315141918[[#This Row],[Movimento ]]="Saldo Inicial",FluxoCaixa101315141918[[#This Row],[R$ (Valores)]],K1365+FluxoCaixa101315141918[[#This Row],[Valores Receitas / Despesas]])</f>
        <v>-170940.36000000007</v>
      </c>
      <c r="L1366" s="5">
        <f>IF(FluxoCaixa101315141918[[#This Row],[Entrada / Saída]]="Saída",FluxoCaixa101315141918[[#This Row],[R$ (Valores)]]*-1,FluxoCaixa101315141918[[#This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IF(FluxoCaixa101315141918[[#This Row],[Movimento ]]="Saldo Inicial",FluxoCaixa101315141918[[#This Row],[R$ (Valores)]],K1366+FluxoCaixa101315141918[[#This Row],[Valores Receitas / Despesas]])</f>
        <v>-170940.36000000007</v>
      </c>
      <c r="L1367" s="5">
        <f>IF(FluxoCaixa101315141918[[#This Row],[Entrada / Saída]]="Saída",FluxoCaixa101315141918[[#This Row],[R$ (Valores)]]*-1,FluxoCaixa101315141918[[#This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IF(FluxoCaixa101315141918[[#This Row],[Movimento ]]="Saldo Inicial",FluxoCaixa101315141918[[#This Row],[R$ (Valores)]],K1367+FluxoCaixa101315141918[[#This Row],[Valores Receitas / Despesas]])</f>
        <v>-170940.36000000007</v>
      </c>
      <c r="L1368" s="5">
        <f>IF(FluxoCaixa101315141918[[#This Row],[Entrada / Saída]]="Saída",FluxoCaixa101315141918[[#This Row],[R$ (Valores)]]*-1,FluxoCaixa101315141918[[#This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IF(FluxoCaixa101315141918[[#This Row],[Movimento ]]="Saldo Inicial",FluxoCaixa101315141918[[#This Row],[R$ (Valores)]],K1368+FluxoCaixa101315141918[[#This Row],[Valores Receitas / Despesas]])</f>
        <v>-170940.36000000007</v>
      </c>
      <c r="L1369" s="5">
        <f>IF(FluxoCaixa101315141918[[#This Row],[Entrada / Saída]]="Saída",FluxoCaixa101315141918[[#This Row],[R$ (Valores)]]*-1,FluxoCaixa101315141918[[#This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IF(FluxoCaixa101315141918[[#This Row],[Movimento ]]="Saldo Inicial",FluxoCaixa101315141918[[#This Row],[R$ (Valores)]],K1369+FluxoCaixa101315141918[[#This Row],[Valores Receitas / Despesas]])</f>
        <v>-170940.36000000007</v>
      </c>
      <c r="L1370" s="5">
        <f>IF(FluxoCaixa101315141918[[#This Row],[Entrada / Saída]]="Saída",FluxoCaixa101315141918[[#This Row],[R$ (Valores)]]*-1,FluxoCaixa101315141918[[#This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IF(FluxoCaixa101315141918[[#This Row],[Movimento ]]="Saldo Inicial",FluxoCaixa101315141918[[#This Row],[R$ (Valores)]],K1370+FluxoCaixa101315141918[[#This Row],[Valores Receitas / Despesas]])</f>
        <v>-170940.36000000007</v>
      </c>
      <c r="L1371" s="5">
        <f>IF(FluxoCaixa101315141918[[#This Row],[Entrada / Saída]]="Saída",FluxoCaixa101315141918[[#This Row],[R$ (Valores)]]*-1,FluxoCaixa101315141918[[#This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IF(FluxoCaixa101315141918[[#This Row],[Movimento ]]="Saldo Inicial",FluxoCaixa101315141918[[#This Row],[R$ (Valores)]],K1371+FluxoCaixa101315141918[[#This Row],[Valores Receitas / Despesas]])</f>
        <v>-170940.36000000007</v>
      </c>
      <c r="L1372" s="53">
        <f>IF(FluxoCaixa101315141918[[#This Row],[Entrada / Saída]]="Saída",FluxoCaixa101315141918[[#This Row],[R$ (Valores)]]*-1,FluxoCaixa101315141918[[#This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IF(FluxoCaixa101315141918[[#This Row],[Movimento ]]="Saldo Inicial",FluxoCaixa101315141918[[#This Row],[R$ (Valores)]],K1372+FluxoCaixa101315141918[[#This Row],[Valores Receitas / Despesas]])</f>
        <v>-170940.36000000007</v>
      </c>
      <c r="L1373" s="5">
        <f>IF(FluxoCaixa101315141918[[#This Row],[Entrada / Saída]]="Saída",FluxoCaixa101315141918[[#This Row],[R$ (Valores)]]*-1,FluxoCaixa101315141918[[#This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IF(FluxoCaixa101315141918[[#This Row],[Movimento ]]="Saldo Inicial",FluxoCaixa101315141918[[#This Row],[R$ (Valores)]],K1373+FluxoCaixa101315141918[[#This Row],[Valores Receitas / Despesas]])</f>
        <v>-170940.36000000007</v>
      </c>
      <c r="L1374" s="5">
        <f>IF(FluxoCaixa101315141918[[#This Row],[Entrada / Saída]]="Saída",FluxoCaixa101315141918[[#This Row],[R$ (Valores)]]*-1,FluxoCaixa101315141918[[#This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IF(FluxoCaixa101315141918[[#This Row],[Movimento ]]="Saldo Inicial",FluxoCaixa101315141918[[#This Row],[R$ (Valores)]],K1374+FluxoCaixa101315141918[[#This Row],[Valores Receitas / Despesas]])</f>
        <v>-170940.36000000007</v>
      </c>
      <c r="L1375" s="5">
        <f>IF(FluxoCaixa101315141918[[#This Row],[Entrada / Saída]]="Saída",FluxoCaixa101315141918[[#This Row],[R$ (Valores)]]*-1,FluxoCaixa101315141918[[#This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IF(FluxoCaixa101315141918[[#This Row],[Movimento ]]="Saldo Inicial",FluxoCaixa101315141918[[#This Row],[R$ (Valores)]],K1375+FluxoCaixa101315141918[[#This Row],[Valores Receitas / Despesas]])</f>
        <v>-170940.36000000007</v>
      </c>
      <c r="L1376" s="5">
        <f>IF(FluxoCaixa101315141918[[#This Row],[Entrada / Saída]]="Saída",FluxoCaixa101315141918[[#This Row],[R$ (Valores)]]*-1,FluxoCaixa101315141918[[#This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IF(FluxoCaixa101315141918[[#This Row],[Movimento ]]="Saldo Inicial",FluxoCaixa101315141918[[#This Row],[R$ (Valores)]],K1376+FluxoCaixa101315141918[[#This Row],[Valores Receitas / Despesas]])</f>
        <v>-170940.36000000007</v>
      </c>
      <c r="L1377" s="5">
        <f>IF(FluxoCaixa101315141918[[#This Row],[Entrada / Saída]]="Saída",FluxoCaixa101315141918[[#This Row],[R$ (Valores)]]*-1,FluxoCaixa101315141918[[#This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IF(FluxoCaixa101315141918[[#This Row],[Movimento ]]="Saldo Inicial",FluxoCaixa101315141918[[#This Row],[R$ (Valores)]],K1377+FluxoCaixa101315141918[[#This Row],[Valores Receitas / Despesas]])</f>
        <v>-170940.36000000007</v>
      </c>
      <c r="L1378" s="5">
        <f>IF(FluxoCaixa101315141918[[#This Row],[Entrada / Saída]]="Saída",FluxoCaixa101315141918[[#This Row],[R$ (Valores)]]*-1,FluxoCaixa101315141918[[#This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IF(FluxoCaixa101315141918[[#This Row],[Movimento ]]="Saldo Inicial",FluxoCaixa101315141918[[#This Row],[R$ (Valores)]],K1378+FluxoCaixa101315141918[[#This Row],[Valores Receitas / Despesas]])</f>
        <v>-170940.36000000007</v>
      </c>
      <c r="L1379" s="5">
        <f>IF(FluxoCaixa101315141918[[#This Row],[Entrada / Saída]]="Saída",FluxoCaixa101315141918[[#This Row],[R$ (Valores)]]*-1,FluxoCaixa101315141918[[#This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IF(FluxoCaixa101315141918[[#This Row],[Movimento ]]="Saldo Inicial",FluxoCaixa101315141918[[#This Row],[R$ (Valores)]],K1379+FluxoCaixa101315141918[[#This Row],[Valores Receitas / Despesas]])</f>
        <v>-170940.36000000007</v>
      </c>
      <c r="L1380" s="5">
        <f>IF(FluxoCaixa101315141918[[#This Row],[Entrada / Saída]]="Saída",FluxoCaixa101315141918[[#This Row],[R$ (Valores)]]*-1,FluxoCaixa101315141918[[#This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IF(FluxoCaixa101315141918[[#This Row],[Movimento ]]="Saldo Inicial",FluxoCaixa101315141918[[#This Row],[R$ (Valores)]],K1380+FluxoCaixa101315141918[[#This Row],[Valores Receitas / Despesas]])</f>
        <v>-170940.36000000007</v>
      </c>
      <c r="L1381" s="5">
        <f>IF(FluxoCaixa101315141918[[#This Row],[Entrada / Saída]]="Saída",FluxoCaixa101315141918[[#This Row],[R$ (Valores)]]*-1,FluxoCaixa101315141918[[#This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IF(FluxoCaixa101315141918[[#This Row],[Movimento ]]="Saldo Inicial",FluxoCaixa101315141918[[#This Row],[R$ (Valores)]],K1381+FluxoCaixa101315141918[[#This Row],[Valores Receitas / Despesas]])</f>
        <v>-170940.36000000007</v>
      </c>
      <c r="L1382" s="53">
        <f>IF(FluxoCaixa101315141918[[#This Row],[Entrada / Saída]]="Saída",FluxoCaixa101315141918[[#This Row],[R$ (Valores)]]*-1,FluxoCaixa101315141918[[#This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IF(FluxoCaixa101315141918[[#This Row],[Movimento ]]="Saldo Inicial",FluxoCaixa101315141918[[#This Row],[R$ (Valores)]],K1382+FluxoCaixa101315141918[[#This Row],[Valores Receitas / Despesas]])</f>
        <v>-170940.36000000007</v>
      </c>
      <c r="L1383" s="53">
        <f>IF(FluxoCaixa101315141918[[#This Row],[Entrada / Saída]]="Saída",FluxoCaixa101315141918[[#This Row],[R$ (Valores)]]*-1,FluxoCaixa101315141918[[#This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IF(FluxoCaixa101315141918[[#This Row],[Movimento ]]="Saldo Inicial",FluxoCaixa101315141918[[#This Row],[R$ (Valores)]],K1383+FluxoCaixa101315141918[[#This Row],[Valores Receitas / Despesas]])</f>
        <v>-170940.36000000007</v>
      </c>
      <c r="L1384" s="53">
        <f>IF(FluxoCaixa101315141918[[#This Row],[Entrada / Saída]]="Saída",FluxoCaixa101315141918[[#This Row],[R$ (Valores)]]*-1,FluxoCaixa101315141918[[#This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IF(FluxoCaixa101315141918[[#This Row],[Movimento ]]="Saldo Inicial",FluxoCaixa101315141918[[#This Row],[R$ (Valores)]],K1384+FluxoCaixa101315141918[[#This Row],[Valores Receitas / Despesas]])</f>
        <v>-170940.36000000007</v>
      </c>
      <c r="L1385" s="53">
        <f>IF(FluxoCaixa101315141918[[#This Row],[Entrada / Saída]]="Saída",FluxoCaixa101315141918[[#This Row],[R$ (Valores)]]*-1,FluxoCaixa101315141918[[#This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IF(FluxoCaixa101315141918[[#This Row],[Movimento ]]="Saldo Inicial",FluxoCaixa101315141918[[#This Row],[R$ (Valores)]],K1385+FluxoCaixa101315141918[[#This Row],[Valores Receitas / Despesas]])</f>
        <v>-170940.36000000007</v>
      </c>
      <c r="L1386" s="53">
        <f>IF(FluxoCaixa101315141918[[#This Row],[Entrada / Saída]]="Saída",FluxoCaixa101315141918[[#This Row],[R$ (Valores)]]*-1,FluxoCaixa101315141918[[#This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IF(FluxoCaixa101315141918[[#This Row],[Movimento ]]="Saldo Inicial",FluxoCaixa101315141918[[#This Row],[R$ (Valores)]],K1386+FluxoCaixa101315141918[[#This Row],[Valores Receitas / Despesas]])</f>
        <v>-170940.36000000007</v>
      </c>
      <c r="L1387" s="53">
        <f>IF(FluxoCaixa101315141918[[#This Row],[Entrada / Saída]]="Saída",FluxoCaixa101315141918[[#This Row],[R$ (Valores)]]*-1,FluxoCaixa101315141918[[#This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IF(FluxoCaixa101315141918[[#This Row],[Movimento ]]="Saldo Inicial",FluxoCaixa101315141918[[#This Row],[R$ (Valores)]],K1387+FluxoCaixa101315141918[[#This Row],[Valores Receitas / Despesas]])</f>
        <v>-170940.36000000007</v>
      </c>
      <c r="L1388" s="53">
        <f>IF(FluxoCaixa101315141918[[#This Row],[Entrada / Saída]]="Saída",FluxoCaixa101315141918[[#This Row],[R$ (Valores)]]*-1,FluxoCaixa101315141918[[#This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IF(FluxoCaixa101315141918[[#This Row],[Movimento ]]="Saldo Inicial",FluxoCaixa101315141918[[#This Row],[R$ (Valores)]],K1388+FluxoCaixa101315141918[[#This Row],[Valores Receitas / Despesas]])</f>
        <v>-170940.36000000007</v>
      </c>
      <c r="L1389" s="5">
        <f>IF(FluxoCaixa101315141918[[#This Row],[Entrada / Saída]]="Saída",FluxoCaixa101315141918[[#This Row],[R$ (Valores)]]*-1,FluxoCaixa101315141918[[#This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IF(FluxoCaixa101315141918[[#This Row],[Movimento ]]="Saldo Inicial",FluxoCaixa101315141918[[#This Row],[R$ (Valores)]],K1389+FluxoCaixa101315141918[[#This Row],[Valores Receitas / Despesas]])</f>
        <v>-170940.36000000007</v>
      </c>
      <c r="L1390" s="5">
        <f>IF(FluxoCaixa101315141918[[#This Row],[Entrada / Saída]]="Saída",FluxoCaixa101315141918[[#This Row],[R$ (Valores)]]*-1,FluxoCaixa101315141918[[#This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IF(FluxoCaixa101315141918[[#This Row],[Movimento ]]="Saldo Inicial",FluxoCaixa101315141918[[#This Row],[R$ (Valores)]],K1390+FluxoCaixa101315141918[[#This Row],[Valores Receitas / Despesas]])</f>
        <v>-170940.36000000007</v>
      </c>
      <c r="L1391" s="5">
        <f>IF(FluxoCaixa101315141918[[#This Row],[Entrada / Saída]]="Saída",FluxoCaixa101315141918[[#This Row],[R$ (Valores)]]*-1,FluxoCaixa101315141918[[#This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IF(FluxoCaixa101315141918[[#This Row],[Movimento ]]="Saldo Inicial",FluxoCaixa101315141918[[#This Row],[R$ (Valores)]],K1391+FluxoCaixa101315141918[[#This Row],[Valores Receitas / Despesas]])</f>
        <v>-170940.36000000007</v>
      </c>
      <c r="L1392" s="5">
        <f>IF(FluxoCaixa101315141918[[#This Row],[Entrada / Saída]]="Saída",FluxoCaixa101315141918[[#This Row],[R$ (Valores)]]*-1,FluxoCaixa101315141918[[#This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IF(FluxoCaixa101315141918[[#This Row],[Movimento ]]="Saldo Inicial",FluxoCaixa101315141918[[#This Row],[R$ (Valores)]],K1392+FluxoCaixa101315141918[[#This Row],[Valores Receitas / Despesas]])</f>
        <v>-170940.36000000007</v>
      </c>
      <c r="L1393" s="5">
        <f>IF(FluxoCaixa101315141918[[#This Row],[Entrada / Saída]]="Saída",FluxoCaixa101315141918[[#This Row],[R$ (Valores)]]*-1,FluxoCaixa101315141918[[#This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IF(FluxoCaixa101315141918[[#This Row],[Movimento ]]="Saldo Inicial",FluxoCaixa101315141918[[#This Row],[R$ (Valores)]],K1393+FluxoCaixa101315141918[[#This Row],[Valores Receitas / Despesas]])</f>
        <v>-170940.36000000007</v>
      </c>
      <c r="L1394" s="5">
        <f>IF(FluxoCaixa101315141918[[#This Row],[Entrada / Saída]]="Saída",FluxoCaixa101315141918[[#This Row],[R$ (Valores)]]*-1,FluxoCaixa101315141918[[#This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IF(FluxoCaixa101315141918[[#This Row],[Movimento ]]="Saldo Inicial",FluxoCaixa101315141918[[#This Row],[R$ (Valores)]],K1394+FluxoCaixa101315141918[[#This Row],[Valores Receitas / Despesas]])</f>
        <v>-170940.36000000007</v>
      </c>
      <c r="L1395" s="5">
        <f>IF(FluxoCaixa101315141918[[#This Row],[Entrada / Saída]]="Saída",FluxoCaixa101315141918[[#This Row],[R$ (Valores)]]*-1,FluxoCaixa101315141918[[#This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IF(FluxoCaixa101315141918[[#This Row],[Movimento ]]="Saldo Inicial",FluxoCaixa101315141918[[#This Row],[R$ (Valores)]],K1395+FluxoCaixa101315141918[[#This Row],[Valores Receitas / Despesas]])</f>
        <v>-170940.36000000007</v>
      </c>
      <c r="L1396" s="5">
        <f>IF(FluxoCaixa101315141918[[#This Row],[Entrada / Saída]]="Saída",FluxoCaixa101315141918[[#This Row],[R$ (Valores)]]*-1,FluxoCaixa101315141918[[#This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IF(FluxoCaixa101315141918[[#This Row],[Movimento ]]="Saldo Inicial",FluxoCaixa101315141918[[#This Row],[R$ (Valores)]],K1396+FluxoCaixa101315141918[[#This Row],[Valores Receitas / Despesas]])</f>
        <v>-170940.36000000007</v>
      </c>
      <c r="L1397" s="5">
        <f>IF(FluxoCaixa101315141918[[#This Row],[Entrada / Saída]]="Saída",FluxoCaixa101315141918[[#This Row],[R$ (Valores)]]*-1,FluxoCaixa101315141918[[#This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IF(FluxoCaixa101315141918[[#This Row],[Movimento ]]="Saldo Inicial",FluxoCaixa101315141918[[#This Row],[R$ (Valores)]],K1397+FluxoCaixa101315141918[[#This Row],[Valores Receitas / Despesas]])</f>
        <v>-170940.36000000007</v>
      </c>
      <c r="L1398" s="5">
        <f>IF(FluxoCaixa101315141918[[#This Row],[Entrada / Saída]]="Saída",FluxoCaixa101315141918[[#This Row],[R$ (Valores)]]*-1,FluxoCaixa101315141918[[#This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IF(FluxoCaixa101315141918[[#This Row],[Movimento ]]="Saldo Inicial",FluxoCaixa101315141918[[#This Row],[R$ (Valores)]],K1398+FluxoCaixa101315141918[[#This Row],[Valores Receitas / Despesas]])</f>
        <v>-170940.36000000007</v>
      </c>
      <c r="L1399" s="5">
        <f>IF(FluxoCaixa101315141918[[#This Row],[Entrada / Saída]]="Saída",FluxoCaixa101315141918[[#This Row],[R$ (Valores)]]*-1,FluxoCaixa101315141918[[#This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IF(FluxoCaixa101315141918[[#This Row],[Movimento ]]="Saldo Inicial",FluxoCaixa101315141918[[#This Row],[R$ (Valores)]],K1399+FluxoCaixa101315141918[[#This Row],[Valores Receitas / Despesas]])</f>
        <v>-170940.36000000007</v>
      </c>
      <c r="L1400" s="5">
        <f>IF(FluxoCaixa101315141918[[#This Row],[Entrada / Saída]]="Saída",FluxoCaixa101315141918[[#This Row],[R$ (Valores)]]*-1,FluxoCaixa101315141918[[#This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IF(FluxoCaixa101315141918[[#This Row],[Movimento ]]="Saldo Inicial",FluxoCaixa101315141918[[#This Row],[R$ (Valores)]],K1400+FluxoCaixa101315141918[[#This Row],[Valores Receitas / Despesas]])</f>
        <v>-170940.36000000007</v>
      </c>
      <c r="L1401" s="5">
        <f>IF(FluxoCaixa101315141918[[#This Row],[Entrada / Saída]]="Saída",FluxoCaixa101315141918[[#This Row],[R$ (Valores)]]*-1,FluxoCaixa101315141918[[#This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IF(FluxoCaixa101315141918[[#This Row],[Movimento ]]="Saldo Inicial",FluxoCaixa101315141918[[#This Row],[R$ (Valores)]],K1401+FluxoCaixa101315141918[[#This Row],[Valores Receitas / Despesas]])</f>
        <v>-170940.36000000007</v>
      </c>
      <c r="L1402" s="5">
        <f>IF(FluxoCaixa101315141918[[#This Row],[Entrada / Saída]]="Saída",FluxoCaixa101315141918[[#This Row],[R$ (Valores)]]*-1,FluxoCaixa101315141918[[#This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IF(FluxoCaixa101315141918[[#This Row],[Movimento ]]="Saldo Inicial",FluxoCaixa101315141918[[#This Row],[R$ (Valores)]],K1402+FluxoCaixa101315141918[[#This Row],[Valores Receitas / Despesas]])</f>
        <v>-170940.36000000007</v>
      </c>
      <c r="L1403" s="53">
        <f>IF(FluxoCaixa101315141918[[#This Row],[Entrada / Saída]]="Saída",FluxoCaixa101315141918[[#This Row],[R$ (Valores)]]*-1,FluxoCaixa101315141918[[#This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IF(FluxoCaixa101315141918[[#This Row],[Movimento ]]="Saldo Inicial",FluxoCaixa101315141918[[#This Row],[R$ (Valores)]],K1403+FluxoCaixa101315141918[[#This Row],[Valores Receitas / Despesas]])</f>
        <v>-170940.36000000007</v>
      </c>
      <c r="L1404" s="5">
        <f>IF(FluxoCaixa101315141918[[#This Row],[Entrada / Saída]]="Saída",FluxoCaixa101315141918[[#This Row],[R$ (Valores)]]*-1,FluxoCaixa101315141918[[#This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IF(FluxoCaixa101315141918[[#This Row],[Movimento ]]="Saldo Inicial",FluxoCaixa101315141918[[#This Row],[R$ (Valores)]],K1404+FluxoCaixa101315141918[[#This Row],[Valores Receitas / Despesas]])</f>
        <v>-170940.36000000007</v>
      </c>
      <c r="L1405" s="5">
        <f>IF(FluxoCaixa101315141918[[#This Row],[Entrada / Saída]]="Saída",FluxoCaixa101315141918[[#This Row],[R$ (Valores)]]*-1,FluxoCaixa101315141918[[#This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IF(FluxoCaixa101315141918[[#This Row],[Movimento ]]="Saldo Inicial",FluxoCaixa101315141918[[#This Row],[R$ (Valores)]],K1405+FluxoCaixa101315141918[[#This Row],[Valores Receitas / Despesas]])</f>
        <v>-170940.36000000007</v>
      </c>
      <c r="L1406" s="5">
        <f>IF(FluxoCaixa101315141918[[#This Row],[Entrada / Saída]]="Saída",FluxoCaixa101315141918[[#This Row],[R$ (Valores)]]*-1,FluxoCaixa101315141918[[#This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IF(FluxoCaixa101315141918[[#This Row],[Movimento ]]="Saldo Inicial",FluxoCaixa101315141918[[#This Row],[R$ (Valores)]],K1406+FluxoCaixa101315141918[[#This Row],[Valores Receitas / Despesas]])</f>
        <v>-170940.36000000007</v>
      </c>
      <c r="L1407" s="5">
        <f>IF(FluxoCaixa101315141918[[#This Row],[Entrada / Saída]]="Saída",FluxoCaixa101315141918[[#This Row],[R$ (Valores)]]*-1,FluxoCaixa101315141918[[#This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IF(FluxoCaixa101315141918[[#This Row],[Movimento ]]="Saldo Inicial",FluxoCaixa101315141918[[#This Row],[R$ (Valores)]],K1407+FluxoCaixa101315141918[[#This Row],[Valores Receitas / Despesas]])</f>
        <v>-170940.36000000007</v>
      </c>
      <c r="L1408" s="5">
        <f>IF(FluxoCaixa101315141918[[#This Row],[Entrada / Saída]]="Saída",FluxoCaixa101315141918[[#This Row],[R$ (Valores)]]*-1,FluxoCaixa101315141918[[#This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IF(FluxoCaixa101315141918[[#This Row],[Movimento ]]="Saldo Inicial",FluxoCaixa101315141918[[#This Row],[R$ (Valores)]],K1408+FluxoCaixa101315141918[[#This Row],[Valores Receitas / Despesas]])</f>
        <v>-170940.36000000007</v>
      </c>
      <c r="L1409" s="5">
        <f>IF(FluxoCaixa101315141918[[#This Row],[Entrada / Saída]]="Saída",FluxoCaixa101315141918[[#This Row],[R$ (Valores)]]*-1,FluxoCaixa101315141918[[#This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IF(FluxoCaixa101315141918[[#This Row],[Movimento ]]="Saldo Inicial",FluxoCaixa101315141918[[#This Row],[R$ (Valores)]],K1409+FluxoCaixa101315141918[[#This Row],[Valores Receitas / Despesas]])</f>
        <v>-170940.36000000007</v>
      </c>
      <c r="L1410" s="5">
        <f>IF(FluxoCaixa101315141918[[#This Row],[Entrada / Saída]]="Saída",FluxoCaixa101315141918[[#This Row],[R$ (Valores)]]*-1,FluxoCaixa101315141918[[#This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IF(FluxoCaixa101315141918[[#This Row],[Movimento ]]="Saldo Inicial",FluxoCaixa101315141918[[#This Row],[R$ (Valores)]],K1410+FluxoCaixa101315141918[[#This Row],[Valores Receitas / Despesas]])</f>
        <v>-170940.36000000007</v>
      </c>
      <c r="L1411" s="5">
        <f>IF(FluxoCaixa101315141918[[#This Row],[Entrada / Saída]]="Saída",FluxoCaixa101315141918[[#This Row],[R$ (Valores)]]*-1,FluxoCaixa101315141918[[#This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IF(FluxoCaixa101315141918[[#This Row],[Movimento ]]="Saldo Inicial",FluxoCaixa101315141918[[#This Row],[R$ (Valores)]],K1411+FluxoCaixa101315141918[[#This Row],[Valores Receitas / Despesas]])</f>
        <v>-170940.36000000007</v>
      </c>
      <c r="L1412" s="5">
        <f>IF(FluxoCaixa101315141918[[#This Row],[Entrada / Saída]]="Saída",FluxoCaixa101315141918[[#This Row],[R$ (Valores)]]*-1,FluxoCaixa101315141918[[#This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IF(FluxoCaixa101315141918[[#This Row],[Movimento ]]="Saldo Inicial",FluxoCaixa101315141918[[#This Row],[R$ (Valores)]],K1412+FluxoCaixa101315141918[[#This Row],[Valores Receitas / Despesas]])</f>
        <v>-170940.36000000007</v>
      </c>
      <c r="L1413" s="5">
        <f>IF(FluxoCaixa101315141918[[#This Row],[Entrada / Saída]]="Saída",FluxoCaixa101315141918[[#This Row],[R$ (Valores)]]*-1,FluxoCaixa101315141918[[#This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IF(FluxoCaixa101315141918[[#This Row],[Movimento ]]="Saldo Inicial",FluxoCaixa101315141918[[#This Row],[R$ (Valores)]],K1413+FluxoCaixa101315141918[[#This Row],[Valores Receitas / Despesas]])</f>
        <v>-170940.36000000007</v>
      </c>
      <c r="L1414" s="5">
        <f>IF(FluxoCaixa101315141918[[#This Row],[Entrada / Saída]]="Saída",FluxoCaixa101315141918[[#This Row],[R$ (Valores)]]*-1,FluxoCaixa101315141918[[#This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IF(FluxoCaixa101315141918[[#This Row],[Movimento ]]="Saldo Inicial",FluxoCaixa101315141918[[#This Row],[R$ (Valores)]],K1414+FluxoCaixa101315141918[[#This Row],[Valores Receitas / Despesas]])</f>
        <v>-170940.36000000007</v>
      </c>
      <c r="L1415" s="5">
        <f>IF(FluxoCaixa101315141918[[#This Row],[Entrada / Saída]]="Saída",FluxoCaixa101315141918[[#This Row],[R$ (Valores)]]*-1,FluxoCaixa101315141918[[#This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IF(FluxoCaixa101315141918[[#This Row],[Movimento ]]="Saldo Inicial",FluxoCaixa101315141918[[#This Row],[R$ (Valores)]],K1415+FluxoCaixa101315141918[[#This Row],[Valores Receitas / Despesas]])</f>
        <v>-170940.36000000007</v>
      </c>
      <c r="L1416" s="5">
        <f>IF(FluxoCaixa101315141918[[#This Row],[Entrada / Saída]]="Saída",FluxoCaixa101315141918[[#This Row],[R$ (Valores)]]*-1,FluxoCaixa101315141918[[#This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IF(FluxoCaixa101315141918[[#This Row],[Movimento ]]="Saldo Inicial",FluxoCaixa101315141918[[#This Row],[R$ (Valores)]],K1416+FluxoCaixa101315141918[[#This Row],[Valores Receitas / Despesas]])</f>
        <v>-170940.36000000007</v>
      </c>
      <c r="L1417" s="5">
        <f>IF(FluxoCaixa101315141918[[#This Row],[Entrada / Saída]]="Saída",FluxoCaixa101315141918[[#This Row],[R$ (Valores)]]*-1,FluxoCaixa101315141918[[#This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IF(FluxoCaixa101315141918[[#This Row],[Movimento ]]="Saldo Inicial",FluxoCaixa101315141918[[#This Row],[R$ (Valores)]],K1417+FluxoCaixa101315141918[[#This Row],[Valores Receitas / Despesas]])</f>
        <v>-170940.36000000007</v>
      </c>
      <c r="L1418" s="5">
        <f>IF(FluxoCaixa101315141918[[#This Row],[Entrada / Saída]]="Saída",FluxoCaixa101315141918[[#This Row],[R$ (Valores)]]*-1,FluxoCaixa101315141918[[#This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IF(FluxoCaixa101315141918[[#This Row],[Movimento ]]="Saldo Inicial",FluxoCaixa101315141918[[#This Row],[R$ (Valores)]],K1418+FluxoCaixa101315141918[[#This Row],[Valores Receitas / Despesas]])</f>
        <v>-170940.36000000007</v>
      </c>
      <c r="L1419" s="53">
        <f>IF(FluxoCaixa101315141918[[#This Row],[Entrada / Saída]]="Saída",FluxoCaixa101315141918[[#This Row],[R$ (Valores)]]*-1,FluxoCaixa101315141918[[#This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IF(FluxoCaixa101315141918[[#This Row],[Movimento ]]="Saldo Inicial",FluxoCaixa101315141918[[#This Row],[R$ (Valores)]],K1419+FluxoCaixa101315141918[[#This Row],[Valores Receitas / Despesas]])</f>
        <v>-170940.36000000007</v>
      </c>
      <c r="L1420" s="5">
        <f>IF(FluxoCaixa101315141918[[#This Row],[Entrada / Saída]]="Saída",FluxoCaixa101315141918[[#This Row],[R$ (Valores)]]*-1,FluxoCaixa101315141918[[#This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IF(FluxoCaixa101315141918[[#This Row],[Movimento ]]="Saldo Inicial",FluxoCaixa101315141918[[#This Row],[R$ (Valores)]],K1420+FluxoCaixa101315141918[[#This Row],[Valores Receitas / Despesas]])</f>
        <v>-170940.36000000007</v>
      </c>
      <c r="L1421" s="5">
        <f>IF(FluxoCaixa101315141918[[#This Row],[Entrada / Saída]]="Saída",FluxoCaixa101315141918[[#This Row],[R$ (Valores)]]*-1,FluxoCaixa101315141918[[#This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IF(FluxoCaixa101315141918[[#This Row],[Movimento ]]="Saldo Inicial",FluxoCaixa101315141918[[#This Row],[R$ (Valores)]],K1421+FluxoCaixa101315141918[[#This Row],[Valores Receitas / Despesas]])</f>
        <v>-170940.36000000007</v>
      </c>
      <c r="L1422" s="5">
        <f>IF(FluxoCaixa101315141918[[#This Row],[Entrada / Saída]]="Saída",FluxoCaixa101315141918[[#This Row],[R$ (Valores)]]*-1,FluxoCaixa101315141918[[#This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IF(FluxoCaixa101315141918[[#This Row],[Movimento ]]="Saldo Inicial",FluxoCaixa101315141918[[#This Row],[R$ (Valores)]],K1422+FluxoCaixa101315141918[[#This Row],[Valores Receitas / Despesas]])</f>
        <v>-170940.36000000007</v>
      </c>
      <c r="L1423" s="5">
        <f>IF(FluxoCaixa101315141918[[#This Row],[Entrada / Saída]]="Saída",FluxoCaixa101315141918[[#This Row],[R$ (Valores)]]*-1,FluxoCaixa101315141918[[#This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IF(FluxoCaixa101315141918[[#This Row],[Movimento ]]="Saldo Inicial",FluxoCaixa101315141918[[#This Row],[R$ (Valores)]],K1423+FluxoCaixa101315141918[[#This Row],[Valores Receitas / Despesas]])</f>
        <v>-170940.36000000007</v>
      </c>
      <c r="L1424" s="5">
        <f>IF(FluxoCaixa101315141918[[#This Row],[Entrada / Saída]]="Saída",FluxoCaixa101315141918[[#This Row],[R$ (Valores)]]*-1,FluxoCaixa101315141918[[#This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IF(FluxoCaixa101315141918[[#This Row],[Movimento ]]="Saldo Inicial",FluxoCaixa101315141918[[#This Row],[R$ (Valores)]],K1424+FluxoCaixa101315141918[[#This Row],[Valores Receitas / Despesas]])</f>
        <v>-170940.36000000007</v>
      </c>
      <c r="L1425" s="5">
        <f>IF(FluxoCaixa101315141918[[#This Row],[Entrada / Saída]]="Saída",FluxoCaixa101315141918[[#This Row],[R$ (Valores)]]*-1,FluxoCaixa101315141918[[#This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IF(FluxoCaixa101315141918[[#This Row],[Movimento ]]="Saldo Inicial",FluxoCaixa101315141918[[#This Row],[R$ (Valores)]],K1425+FluxoCaixa101315141918[[#This Row],[Valores Receitas / Despesas]])</f>
        <v>-170940.36000000007</v>
      </c>
      <c r="L1426" s="53">
        <f>IF(FluxoCaixa101315141918[[#This Row],[Entrada / Saída]]="Saída",FluxoCaixa101315141918[[#This Row],[R$ (Valores)]]*-1,FluxoCaixa101315141918[[#This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IF(FluxoCaixa101315141918[[#This Row],[Movimento ]]="Saldo Inicial",FluxoCaixa101315141918[[#This Row],[R$ (Valores)]],K1426+FluxoCaixa101315141918[[#This Row],[Valores Receitas / Despesas]])</f>
        <v>-170940.36000000007</v>
      </c>
      <c r="L1427" s="5">
        <f>IF(FluxoCaixa101315141918[[#This Row],[Entrada / Saída]]="Saída",FluxoCaixa101315141918[[#This Row],[R$ (Valores)]]*-1,FluxoCaixa101315141918[[#This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IF(FluxoCaixa101315141918[[#This Row],[Movimento ]]="Saldo Inicial",FluxoCaixa101315141918[[#This Row],[R$ (Valores)]],K1427+FluxoCaixa101315141918[[#This Row],[Valores Receitas / Despesas]])</f>
        <v>-170940.36000000007</v>
      </c>
      <c r="L1428" s="5">
        <f>IF(FluxoCaixa101315141918[[#This Row],[Entrada / Saída]]="Saída",FluxoCaixa101315141918[[#This Row],[R$ (Valores)]]*-1,FluxoCaixa101315141918[[#This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IF(FluxoCaixa101315141918[[#This Row],[Movimento ]]="Saldo Inicial",FluxoCaixa101315141918[[#This Row],[R$ (Valores)]],K1428+FluxoCaixa101315141918[[#This Row],[Valores Receitas / Despesas]])</f>
        <v>-170940.36000000007</v>
      </c>
      <c r="L1429" s="5">
        <f>IF(FluxoCaixa101315141918[[#This Row],[Entrada / Saída]]="Saída",FluxoCaixa101315141918[[#This Row],[R$ (Valores)]]*-1,FluxoCaixa101315141918[[#This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IF(FluxoCaixa101315141918[[#This Row],[Movimento ]]="Saldo Inicial",FluxoCaixa101315141918[[#This Row],[R$ (Valores)]],K1429+FluxoCaixa101315141918[[#This Row],[Valores Receitas / Despesas]])</f>
        <v>-170940.36000000007</v>
      </c>
      <c r="L1430" s="5">
        <f>IF(FluxoCaixa101315141918[[#This Row],[Entrada / Saída]]="Saída",FluxoCaixa101315141918[[#This Row],[R$ (Valores)]]*-1,FluxoCaixa101315141918[[#This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IF(FluxoCaixa101315141918[[#This Row],[Movimento ]]="Saldo Inicial",FluxoCaixa101315141918[[#This Row],[R$ (Valores)]],K1430+FluxoCaixa101315141918[[#This Row],[Valores Receitas / Despesas]])</f>
        <v>-170940.36000000007</v>
      </c>
      <c r="L1431" s="5">
        <f>IF(FluxoCaixa101315141918[[#This Row],[Entrada / Saída]]="Saída",FluxoCaixa101315141918[[#This Row],[R$ (Valores)]]*-1,FluxoCaixa101315141918[[#This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IF(FluxoCaixa101315141918[[#This Row],[Movimento ]]="Saldo Inicial",FluxoCaixa101315141918[[#This Row],[R$ (Valores)]],K1431+FluxoCaixa101315141918[[#This Row],[Valores Receitas / Despesas]])</f>
        <v>-170940.36000000007</v>
      </c>
      <c r="L1432" s="5">
        <f>IF(FluxoCaixa101315141918[[#This Row],[Entrada / Saída]]="Saída",FluxoCaixa101315141918[[#This Row],[R$ (Valores)]]*-1,FluxoCaixa101315141918[[#This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IF(FluxoCaixa101315141918[[#This Row],[Movimento ]]="Saldo Inicial",FluxoCaixa101315141918[[#This Row],[R$ (Valores)]],K1432+FluxoCaixa101315141918[[#This Row],[Valores Receitas / Despesas]])</f>
        <v>-170940.36000000007</v>
      </c>
      <c r="L1433" s="5">
        <f>IF(FluxoCaixa101315141918[[#This Row],[Entrada / Saída]]="Saída",FluxoCaixa101315141918[[#This Row],[R$ (Valores)]]*-1,FluxoCaixa101315141918[[#This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IF(FluxoCaixa101315141918[[#This Row],[Movimento ]]="Saldo Inicial",FluxoCaixa101315141918[[#This Row],[R$ (Valores)]],K1433+FluxoCaixa101315141918[[#This Row],[Valores Receitas / Despesas]])</f>
        <v>-170940.36000000007</v>
      </c>
      <c r="L1434" s="5">
        <f>IF(FluxoCaixa101315141918[[#This Row],[Entrada / Saída]]="Saída",FluxoCaixa101315141918[[#This Row],[R$ (Valores)]]*-1,FluxoCaixa101315141918[[#This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IF(FluxoCaixa101315141918[[#This Row],[Movimento ]]="Saldo Inicial",FluxoCaixa101315141918[[#This Row],[R$ (Valores)]],K1434+FluxoCaixa101315141918[[#This Row],[Valores Receitas / Despesas]])</f>
        <v>-170940.36000000007</v>
      </c>
      <c r="L1435" s="5">
        <f>IF(FluxoCaixa101315141918[[#This Row],[Entrada / Saída]]="Saída",FluxoCaixa101315141918[[#This Row],[R$ (Valores)]]*-1,FluxoCaixa101315141918[[#This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IF(FluxoCaixa101315141918[[#This Row],[Movimento ]]="Saldo Inicial",FluxoCaixa101315141918[[#This Row],[R$ (Valores)]],K1435+FluxoCaixa101315141918[[#This Row],[Valores Receitas / Despesas]])</f>
        <v>-170940.36000000007</v>
      </c>
      <c r="L1436" s="5">
        <f>IF(FluxoCaixa101315141918[[#This Row],[Entrada / Saída]]="Saída",FluxoCaixa101315141918[[#This Row],[R$ (Valores)]]*-1,FluxoCaixa101315141918[[#This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IF(FluxoCaixa101315141918[[#This Row],[Movimento ]]="Saldo Inicial",FluxoCaixa101315141918[[#This Row],[R$ (Valores)]],K1436+FluxoCaixa101315141918[[#This Row],[Valores Receitas / Despesas]])</f>
        <v>-170940.36000000007</v>
      </c>
      <c r="L1437" s="5">
        <f>IF(FluxoCaixa101315141918[[#This Row],[Entrada / Saída]]="Saída",FluxoCaixa101315141918[[#This Row],[R$ (Valores)]]*-1,FluxoCaixa101315141918[[#This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IF(FluxoCaixa101315141918[[#This Row],[Movimento ]]="Saldo Inicial",FluxoCaixa101315141918[[#This Row],[R$ (Valores)]],K1437+FluxoCaixa101315141918[[#This Row],[Valores Receitas / Despesas]])</f>
        <v>-170940.36000000007</v>
      </c>
      <c r="L1438" s="5">
        <f>IF(FluxoCaixa101315141918[[#This Row],[Entrada / Saída]]="Saída",FluxoCaixa101315141918[[#This Row],[R$ (Valores)]]*-1,FluxoCaixa101315141918[[#This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IF(FluxoCaixa101315141918[[#This Row],[Movimento ]]="Saldo Inicial",FluxoCaixa101315141918[[#This Row],[R$ (Valores)]],K1438+FluxoCaixa101315141918[[#This Row],[Valores Receitas / Despesas]])</f>
        <v>-170940.36000000007</v>
      </c>
      <c r="L1439" s="5">
        <f>IF(FluxoCaixa101315141918[[#This Row],[Entrada / Saída]]="Saída",FluxoCaixa101315141918[[#This Row],[R$ (Valores)]]*-1,FluxoCaixa101315141918[[#This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IF(FluxoCaixa101315141918[[#This Row],[Movimento ]]="Saldo Inicial",FluxoCaixa101315141918[[#This Row],[R$ (Valores)]],K1439+FluxoCaixa101315141918[[#This Row],[Valores Receitas / Despesas]])</f>
        <v>-170940.36000000007</v>
      </c>
      <c r="L1440" s="53">
        <f>IF(FluxoCaixa101315141918[[#This Row],[Entrada / Saída]]="Saída",FluxoCaixa101315141918[[#This Row],[R$ (Valores)]]*-1,FluxoCaixa101315141918[[#This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IF(FluxoCaixa101315141918[[#This Row],[Movimento ]]="Saldo Inicial",FluxoCaixa101315141918[[#This Row],[R$ (Valores)]],K1440+FluxoCaixa101315141918[[#This Row],[Valores Receitas / Despesas]])</f>
        <v>-170940.36000000007</v>
      </c>
      <c r="L1441" s="5">
        <f>IF(FluxoCaixa101315141918[[#This Row],[Entrada / Saída]]="Saída",FluxoCaixa101315141918[[#This Row],[R$ (Valores)]]*-1,FluxoCaixa101315141918[[#This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IF(FluxoCaixa101315141918[[#This Row],[Movimento ]]="Saldo Inicial",FluxoCaixa101315141918[[#This Row],[R$ (Valores)]],K1441+FluxoCaixa101315141918[[#This Row],[Valores Receitas / Despesas]])</f>
        <v>-170940.36000000007</v>
      </c>
      <c r="L1442" s="5">
        <f>IF(FluxoCaixa101315141918[[#This Row],[Entrada / Saída]]="Saída",FluxoCaixa101315141918[[#This Row],[R$ (Valores)]]*-1,FluxoCaixa101315141918[[#This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IF(FluxoCaixa101315141918[[#This Row],[Movimento ]]="Saldo Inicial",FluxoCaixa101315141918[[#This Row],[R$ (Valores)]],K1442+FluxoCaixa101315141918[[#This Row],[Valores Receitas / Despesas]])</f>
        <v>-170940.36000000007</v>
      </c>
      <c r="L1443" s="5">
        <f>IF(FluxoCaixa101315141918[[#This Row],[Entrada / Saída]]="Saída",FluxoCaixa101315141918[[#This Row],[R$ (Valores)]]*-1,FluxoCaixa101315141918[[#This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IF(FluxoCaixa101315141918[[#This Row],[Movimento ]]="Saldo Inicial",FluxoCaixa101315141918[[#This Row],[R$ (Valores)]],K1443+FluxoCaixa101315141918[[#This Row],[Valores Receitas / Despesas]])</f>
        <v>-170940.36000000007</v>
      </c>
      <c r="L1444" s="5">
        <f>IF(FluxoCaixa101315141918[[#This Row],[Entrada / Saída]]="Saída",FluxoCaixa101315141918[[#This Row],[R$ (Valores)]]*-1,FluxoCaixa101315141918[[#This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IF(FluxoCaixa101315141918[[#This Row],[Movimento ]]="Saldo Inicial",FluxoCaixa101315141918[[#This Row],[R$ (Valores)]],K1444+FluxoCaixa101315141918[[#This Row],[Valores Receitas / Despesas]])</f>
        <v>-170940.36000000007</v>
      </c>
      <c r="L1445" s="5">
        <f>IF(FluxoCaixa101315141918[[#This Row],[Entrada / Saída]]="Saída",FluxoCaixa101315141918[[#This Row],[R$ (Valores)]]*-1,FluxoCaixa101315141918[[#This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IF(FluxoCaixa101315141918[[#This Row],[Movimento ]]="Saldo Inicial",FluxoCaixa101315141918[[#This Row],[R$ (Valores)]],K1445+FluxoCaixa101315141918[[#This Row],[Valores Receitas / Despesas]])</f>
        <v>-170940.36000000007</v>
      </c>
      <c r="L1446" s="5">
        <f>IF(FluxoCaixa101315141918[[#This Row],[Entrada / Saída]]="Saída",FluxoCaixa101315141918[[#This Row],[R$ (Valores)]]*-1,FluxoCaixa101315141918[[#This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IF(FluxoCaixa101315141918[[#This Row],[Movimento ]]="Saldo Inicial",FluxoCaixa101315141918[[#This Row],[R$ (Valores)]],K1446+FluxoCaixa101315141918[[#This Row],[Valores Receitas / Despesas]])</f>
        <v>-170940.36000000007</v>
      </c>
      <c r="L1447" s="5">
        <f>IF(FluxoCaixa101315141918[[#This Row],[Entrada / Saída]]="Saída",FluxoCaixa101315141918[[#This Row],[R$ (Valores)]]*-1,FluxoCaixa101315141918[[#This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IF(FluxoCaixa101315141918[[#This Row],[Movimento ]]="Saldo Inicial",FluxoCaixa101315141918[[#This Row],[R$ (Valores)]],K1447+FluxoCaixa101315141918[[#This Row],[Valores Receitas / Despesas]])</f>
        <v>-170940.36000000007</v>
      </c>
      <c r="L1448" s="5">
        <f>IF(FluxoCaixa101315141918[[#This Row],[Entrada / Saída]]="Saída",FluxoCaixa101315141918[[#This Row],[R$ (Valores)]]*-1,FluxoCaixa101315141918[[#This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IF(FluxoCaixa101315141918[[#This Row],[Movimento ]]="Saldo Inicial",FluxoCaixa101315141918[[#This Row],[R$ (Valores)]],K1448+FluxoCaixa101315141918[[#This Row],[Valores Receitas / Despesas]])</f>
        <v>-170940.36000000007</v>
      </c>
      <c r="L1449" s="5">
        <f>IF(FluxoCaixa101315141918[[#This Row],[Entrada / Saída]]="Saída",FluxoCaixa101315141918[[#This Row],[R$ (Valores)]]*-1,FluxoCaixa101315141918[[#This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IF(FluxoCaixa101315141918[[#This Row],[Movimento ]]="Saldo Inicial",FluxoCaixa101315141918[[#This Row],[R$ (Valores)]],K1449+FluxoCaixa101315141918[[#This Row],[Valores Receitas / Despesas]])</f>
        <v>-170940.36000000007</v>
      </c>
      <c r="L1450" s="53">
        <f>IF(FluxoCaixa101315141918[[#This Row],[Entrada / Saída]]="Saída",FluxoCaixa101315141918[[#This Row],[R$ (Valores)]]*-1,FluxoCaixa101315141918[[#This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IF(FluxoCaixa101315141918[[#This Row],[Movimento ]]="Saldo Inicial",FluxoCaixa101315141918[[#This Row],[R$ (Valores)]],K1450+FluxoCaixa101315141918[[#This Row],[Valores Receitas / Despesas]])</f>
        <v>-170940.36000000007</v>
      </c>
      <c r="L1451" s="5">
        <f>IF(FluxoCaixa101315141918[[#This Row],[Entrada / Saída]]="Saída",FluxoCaixa101315141918[[#This Row],[R$ (Valores)]]*-1,FluxoCaixa101315141918[[#This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IF(FluxoCaixa101315141918[[#This Row],[Movimento ]]="Saldo Inicial",FluxoCaixa101315141918[[#This Row],[R$ (Valores)]],K1451+FluxoCaixa101315141918[[#This Row],[Valores Receitas / Despesas]])</f>
        <v>-170940.36000000007</v>
      </c>
      <c r="L1452" s="5">
        <f>IF(FluxoCaixa101315141918[[#This Row],[Entrada / Saída]]="Saída",FluxoCaixa101315141918[[#This Row],[R$ (Valores)]]*-1,FluxoCaixa101315141918[[#This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IF(FluxoCaixa101315141918[[#This Row],[Movimento ]]="Saldo Inicial",FluxoCaixa101315141918[[#This Row],[R$ (Valores)]],K1452+FluxoCaixa101315141918[[#This Row],[Valores Receitas / Despesas]])</f>
        <v>-170940.36000000007</v>
      </c>
      <c r="L1453" s="5">
        <f>IF(FluxoCaixa101315141918[[#This Row],[Entrada / Saída]]="Saída",FluxoCaixa101315141918[[#This Row],[R$ (Valores)]]*-1,FluxoCaixa101315141918[[#This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IF(FluxoCaixa101315141918[[#This Row],[Movimento ]]="Saldo Inicial",FluxoCaixa101315141918[[#This Row],[R$ (Valores)]],K1453+FluxoCaixa101315141918[[#This Row],[Valores Receitas / Despesas]])</f>
        <v>-170940.36000000007</v>
      </c>
      <c r="L1454" s="5">
        <f>IF(FluxoCaixa101315141918[[#This Row],[Entrada / Saída]]="Saída",FluxoCaixa101315141918[[#This Row],[R$ (Valores)]]*-1,FluxoCaixa101315141918[[#This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IF(FluxoCaixa101315141918[[#This Row],[Movimento ]]="Saldo Inicial",FluxoCaixa101315141918[[#This Row],[R$ (Valores)]],K1454+FluxoCaixa101315141918[[#This Row],[Valores Receitas / Despesas]])</f>
        <v>-170940.36000000007</v>
      </c>
      <c r="L1455" s="5">
        <f>IF(FluxoCaixa101315141918[[#This Row],[Entrada / Saída]]="Saída",FluxoCaixa101315141918[[#This Row],[R$ (Valores)]]*-1,FluxoCaixa101315141918[[#This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IF(FluxoCaixa101315141918[[#This Row],[Movimento ]]="Saldo Inicial",FluxoCaixa101315141918[[#This Row],[R$ (Valores)]],K1455+FluxoCaixa101315141918[[#This Row],[Valores Receitas / Despesas]])</f>
        <v>-170940.36000000007</v>
      </c>
      <c r="L1456" s="5">
        <f>IF(FluxoCaixa101315141918[[#This Row],[Entrada / Saída]]="Saída",FluxoCaixa101315141918[[#This Row],[R$ (Valores)]]*-1,FluxoCaixa101315141918[[#This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IF(FluxoCaixa101315141918[[#This Row],[Movimento ]]="Saldo Inicial",FluxoCaixa101315141918[[#This Row],[R$ (Valores)]],K1456+FluxoCaixa101315141918[[#This Row],[Valores Receitas / Despesas]])</f>
        <v>-170940.36000000007</v>
      </c>
      <c r="L1457" s="5">
        <f>IF(FluxoCaixa101315141918[[#This Row],[Entrada / Saída]]="Saída",FluxoCaixa101315141918[[#This Row],[R$ (Valores)]]*-1,FluxoCaixa101315141918[[#This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IF(FluxoCaixa101315141918[[#This Row],[Movimento ]]="Saldo Inicial",FluxoCaixa101315141918[[#This Row],[R$ (Valores)]],K1457+FluxoCaixa101315141918[[#This Row],[Valores Receitas / Despesas]])</f>
        <v>-170940.36000000007</v>
      </c>
      <c r="L1458" s="53">
        <f>IF(FluxoCaixa101315141918[[#This Row],[Entrada / Saída]]="Saída",FluxoCaixa101315141918[[#This Row],[R$ (Valores)]]*-1,FluxoCaixa101315141918[[#This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IF(FluxoCaixa101315141918[[#This Row],[Movimento ]]="Saldo Inicial",FluxoCaixa101315141918[[#This Row],[R$ (Valores)]],K1458+FluxoCaixa101315141918[[#This Row],[Valores Receitas / Despesas]])</f>
        <v>-170940.36000000007</v>
      </c>
      <c r="L1459" s="5">
        <f>IF(FluxoCaixa101315141918[[#This Row],[Entrada / Saída]]="Saída",FluxoCaixa101315141918[[#This Row],[R$ (Valores)]]*-1,FluxoCaixa101315141918[[#This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IF(FluxoCaixa101315141918[[#This Row],[Movimento ]]="Saldo Inicial",FluxoCaixa101315141918[[#This Row],[R$ (Valores)]],K1459+FluxoCaixa101315141918[[#This Row],[Valores Receitas / Despesas]])</f>
        <v>-170940.36000000007</v>
      </c>
      <c r="L1460" s="5">
        <f>IF(FluxoCaixa101315141918[[#This Row],[Entrada / Saída]]="Saída",FluxoCaixa101315141918[[#This Row],[R$ (Valores)]]*-1,FluxoCaixa101315141918[[#This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IF(FluxoCaixa101315141918[[#This Row],[Movimento ]]="Saldo Inicial",FluxoCaixa101315141918[[#This Row],[R$ (Valores)]],K1460+FluxoCaixa101315141918[[#This Row],[Valores Receitas / Despesas]])</f>
        <v>-170940.36000000007</v>
      </c>
      <c r="L1461" s="5">
        <f>IF(FluxoCaixa101315141918[[#This Row],[Entrada / Saída]]="Saída",FluxoCaixa101315141918[[#This Row],[R$ (Valores)]]*-1,FluxoCaixa101315141918[[#This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IF(FluxoCaixa101315141918[[#This Row],[Movimento ]]="Saldo Inicial",FluxoCaixa101315141918[[#This Row],[R$ (Valores)]],K1461+FluxoCaixa101315141918[[#This Row],[Valores Receitas / Despesas]])</f>
        <v>-170940.36000000007</v>
      </c>
      <c r="L1462" s="5">
        <f>IF(FluxoCaixa101315141918[[#This Row],[Entrada / Saída]]="Saída",FluxoCaixa101315141918[[#This Row],[R$ (Valores)]]*-1,FluxoCaixa101315141918[[#This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IF(FluxoCaixa101315141918[[#This Row],[Movimento ]]="Saldo Inicial",FluxoCaixa101315141918[[#This Row],[R$ (Valores)]],K1462+FluxoCaixa101315141918[[#This Row],[Valores Receitas / Despesas]])</f>
        <v>-170940.36000000007</v>
      </c>
      <c r="L1463" s="5">
        <f>IF(FluxoCaixa101315141918[[#This Row],[Entrada / Saída]]="Saída",FluxoCaixa101315141918[[#This Row],[R$ (Valores)]]*-1,FluxoCaixa101315141918[[#This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IF(FluxoCaixa101315141918[[#This Row],[Movimento ]]="Saldo Inicial",FluxoCaixa101315141918[[#This Row],[R$ (Valores)]],K1463+FluxoCaixa101315141918[[#This Row],[Valores Receitas / Despesas]])</f>
        <v>-170940.36000000007</v>
      </c>
      <c r="L1464" s="5">
        <f>IF(FluxoCaixa101315141918[[#This Row],[Entrada / Saída]]="Saída",FluxoCaixa101315141918[[#This Row],[R$ (Valores)]]*-1,FluxoCaixa101315141918[[#This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IF(FluxoCaixa101315141918[[#This Row],[Movimento ]]="Saldo Inicial",FluxoCaixa101315141918[[#This Row],[R$ (Valores)]],K1464+FluxoCaixa101315141918[[#This Row],[Valores Receitas / Despesas]])</f>
        <v>-170940.36000000007</v>
      </c>
      <c r="L1465" s="53">
        <f>IF(FluxoCaixa101315141918[[#This Row],[Entrada / Saída]]="Saída",FluxoCaixa101315141918[[#This Row],[R$ (Valores)]]*-1,FluxoCaixa101315141918[[#This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IF(FluxoCaixa101315141918[[#This Row],[Movimento ]]="Saldo Inicial",FluxoCaixa101315141918[[#This Row],[R$ (Valores)]],K1465+FluxoCaixa101315141918[[#This Row],[Valores Receitas / Despesas]])</f>
        <v>-170940.36000000007</v>
      </c>
      <c r="L1466" s="5">
        <f>IF(FluxoCaixa101315141918[[#This Row],[Entrada / Saída]]="Saída",FluxoCaixa101315141918[[#This Row],[R$ (Valores)]]*-1,FluxoCaixa101315141918[[#This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IF(FluxoCaixa101315141918[[#This Row],[Movimento ]]="Saldo Inicial",FluxoCaixa101315141918[[#This Row],[R$ (Valores)]],K1466+FluxoCaixa101315141918[[#This Row],[Valores Receitas / Despesas]])</f>
        <v>-170940.36000000007</v>
      </c>
      <c r="L1467" s="5">
        <f>IF(FluxoCaixa101315141918[[#This Row],[Entrada / Saída]]="Saída",FluxoCaixa101315141918[[#This Row],[R$ (Valores)]]*-1,FluxoCaixa101315141918[[#This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IF(FluxoCaixa101315141918[[#This Row],[Movimento ]]="Saldo Inicial",FluxoCaixa101315141918[[#This Row],[R$ (Valores)]],K1467+FluxoCaixa101315141918[[#This Row],[Valores Receitas / Despesas]])</f>
        <v>-170940.36000000007</v>
      </c>
      <c r="L1468" s="5">
        <f>IF(FluxoCaixa101315141918[[#This Row],[Entrada / Saída]]="Saída",FluxoCaixa101315141918[[#This Row],[R$ (Valores)]]*-1,FluxoCaixa101315141918[[#This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IF(FluxoCaixa101315141918[[#This Row],[Movimento ]]="Saldo Inicial",FluxoCaixa101315141918[[#This Row],[R$ (Valores)]],K1468+FluxoCaixa101315141918[[#This Row],[Valores Receitas / Despesas]])</f>
        <v>-170940.36000000007</v>
      </c>
      <c r="L1469" s="5">
        <f>IF(FluxoCaixa101315141918[[#This Row],[Entrada / Saída]]="Saída",FluxoCaixa101315141918[[#This Row],[R$ (Valores)]]*-1,FluxoCaixa101315141918[[#This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IF(FluxoCaixa101315141918[[#This Row],[Movimento ]]="Saldo Inicial",FluxoCaixa101315141918[[#This Row],[R$ (Valores)]],K1469+FluxoCaixa101315141918[[#This Row],[Valores Receitas / Despesas]])</f>
        <v>-170940.36000000007</v>
      </c>
      <c r="L1470" s="5">
        <f>IF(FluxoCaixa101315141918[[#This Row],[Entrada / Saída]]="Saída",FluxoCaixa101315141918[[#This Row],[R$ (Valores)]]*-1,FluxoCaixa101315141918[[#This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IF(FluxoCaixa101315141918[[#This Row],[Movimento ]]="Saldo Inicial",FluxoCaixa101315141918[[#This Row],[R$ (Valores)]],K1470+FluxoCaixa101315141918[[#This Row],[Valores Receitas / Despesas]])</f>
        <v>-170940.36000000007</v>
      </c>
      <c r="L1471" s="5">
        <f>IF(FluxoCaixa101315141918[[#This Row],[Entrada / Saída]]="Saída",FluxoCaixa101315141918[[#This Row],[R$ (Valores)]]*-1,FluxoCaixa101315141918[[#This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IF(FluxoCaixa101315141918[[#This Row],[Movimento ]]="Saldo Inicial",FluxoCaixa101315141918[[#This Row],[R$ (Valores)]],K1471+FluxoCaixa101315141918[[#This Row],[Valores Receitas / Despesas]])</f>
        <v>-170940.36000000007</v>
      </c>
      <c r="L1472" s="53">
        <f>IF(FluxoCaixa101315141918[[#This Row],[Entrada / Saída]]="Saída",FluxoCaixa101315141918[[#This Row],[R$ (Valores)]]*-1,FluxoCaixa101315141918[[#This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IF(FluxoCaixa101315141918[[#This Row],[Movimento ]]="Saldo Inicial",FluxoCaixa101315141918[[#This Row],[R$ (Valores)]],K1472+FluxoCaixa101315141918[[#This Row],[Valores Receitas / Despesas]])</f>
        <v>-170940.36000000007</v>
      </c>
      <c r="L1473" s="5">
        <f>IF(FluxoCaixa101315141918[[#This Row],[Entrada / Saída]]="Saída",FluxoCaixa101315141918[[#This Row],[R$ (Valores)]]*-1,FluxoCaixa101315141918[[#This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IF(FluxoCaixa101315141918[[#This Row],[Movimento ]]="Saldo Inicial",FluxoCaixa101315141918[[#This Row],[R$ (Valores)]],K1473+FluxoCaixa101315141918[[#This Row],[Valores Receitas / Despesas]])</f>
        <v>-170940.36000000007</v>
      </c>
      <c r="L1474" s="5">
        <f>IF(FluxoCaixa101315141918[[#This Row],[Entrada / Saída]]="Saída",FluxoCaixa101315141918[[#This Row],[R$ (Valores)]]*-1,FluxoCaixa101315141918[[#This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IF(FluxoCaixa101315141918[[#This Row],[Movimento ]]="Saldo Inicial",FluxoCaixa101315141918[[#This Row],[R$ (Valores)]],K1474+FluxoCaixa101315141918[[#This Row],[Valores Receitas / Despesas]])</f>
        <v>-170940.36000000007</v>
      </c>
      <c r="L1475" s="5">
        <f>IF(FluxoCaixa101315141918[[#This Row],[Entrada / Saída]]="Saída",FluxoCaixa101315141918[[#This Row],[R$ (Valores)]]*-1,FluxoCaixa101315141918[[#This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IF(FluxoCaixa101315141918[[#This Row],[Movimento ]]="Saldo Inicial",FluxoCaixa101315141918[[#This Row],[R$ (Valores)]],K1475+FluxoCaixa101315141918[[#This Row],[Valores Receitas / Despesas]])</f>
        <v>-170940.36000000007</v>
      </c>
      <c r="L1476" s="5">
        <f>IF(FluxoCaixa101315141918[[#This Row],[Entrada / Saída]]="Saída",FluxoCaixa101315141918[[#This Row],[R$ (Valores)]]*-1,FluxoCaixa101315141918[[#This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IF(FluxoCaixa101315141918[[#This Row],[Movimento ]]="Saldo Inicial",FluxoCaixa101315141918[[#This Row],[R$ (Valores)]],K1476+FluxoCaixa101315141918[[#This Row],[Valores Receitas / Despesas]])</f>
        <v>-170940.36000000007</v>
      </c>
      <c r="L1477" s="5">
        <f>IF(FluxoCaixa101315141918[[#This Row],[Entrada / Saída]]="Saída",FluxoCaixa101315141918[[#This Row],[R$ (Valores)]]*-1,FluxoCaixa101315141918[[#This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IF(FluxoCaixa101315141918[[#This Row],[Movimento ]]="Saldo Inicial",FluxoCaixa101315141918[[#This Row],[R$ (Valores)]],K1477+FluxoCaixa101315141918[[#This Row],[Valores Receitas / Despesas]])</f>
        <v>-170940.36000000007</v>
      </c>
      <c r="L1478" s="53">
        <f>IF(FluxoCaixa101315141918[[#This Row],[Entrada / Saída]]="Saída",FluxoCaixa101315141918[[#This Row],[R$ (Valores)]]*-1,FluxoCaixa101315141918[[#This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IF(FluxoCaixa101315141918[[#This Row],[Movimento ]]="Saldo Inicial",FluxoCaixa101315141918[[#This Row],[R$ (Valores)]],K1478+FluxoCaixa101315141918[[#This Row],[Valores Receitas / Despesas]])</f>
        <v>-170940.36000000007</v>
      </c>
      <c r="L1479" s="5">
        <f>IF(FluxoCaixa101315141918[[#This Row],[Entrada / Saída]]="Saída",FluxoCaixa101315141918[[#This Row],[R$ (Valores)]]*-1,FluxoCaixa101315141918[[#This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IF(FluxoCaixa101315141918[[#This Row],[Movimento ]]="Saldo Inicial",FluxoCaixa101315141918[[#This Row],[R$ (Valores)]],K1479+FluxoCaixa101315141918[[#This Row],[Valores Receitas / Despesas]])</f>
        <v>-170940.36000000007</v>
      </c>
      <c r="L1480" s="5">
        <f>IF(FluxoCaixa101315141918[[#This Row],[Entrada / Saída]]="Saída",FluxoCaixa101315141918[[#This Row],[R$ (Valores)]]*-1,FluxoCaixa101315141918[[#This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IF(FluxoCaixa101315141918[[#This Row],[Movimento ]]="Saldo Inicial",FluxoCaixa101315141918[[#This Row],[R$ (Valores)]],K1480+FluxoCaixa101315141918[[#This Row],[Valores Receitas / Despesas]])</f>
        <v>-170940.36000000007</v>
      </c>
      <c r="L1481" s="53">
        <f>IF(FluxoCaixa101315141918[[#This Row],[Entrada / Saída]]="Saída",FluxoCaixa101315141918[[#This Row],[R$ (Valores)]]*-1,FluxoCaixa101315141918[[#This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IF(FluxoCaixa101315141918[[#This Row],[Movimento ]]="Saldo Inicial",FluxoCaixa101315141918[[#This Row],[R$ (Valores)]],K1481+FluxoCaixa101315141918[[#This Row],[Valores Receitas / Despesas]])</f>
        <v>-170940.36000000007</v>
      </c>
      <c r="L1482" s="5">
        <f>IF(FluxoCaixa101315141918[[#This Row],[Entrada / Saída]]="Saída",FluxoCaixa101315141918[[#This Row],[R$ (Valores)]]*-1,FluxoCaixa101315141918[[#This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IF(FluxoCaixa101315141918[[#This Row],[Movimento ]]="Saldo Inicial",FluxoCaixa101315141918[[#This Row],[R$ (Valores)]],K1482+FluxoCaixa101315141918[[#This Row],[Valores Receitas / Despesas]])</f>
        <v>-170940.36000000007</v>
      </c>
      <c r="L1483" s="5">
        <f>IF(FluxoCaixa101315141918[[#This Row],[Entrada / Saída]]="Saída",FluxoCaixa101315141918[[#This Row],[R$ (Valores)]]*-1,FluxoCaixa101315141918[[#This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IF(FluxoCaixa101315141918[[#This Row],[Movimento ]]="Saldo Inicial",FluxoCaixa101315141918[[#This Row],[R$ (Valores)]],K1483+FluxoCaixa101315141918[[#This Row],[Valores Receitas / Despesas]])</f>
        <v>-170940.36000000007</v>
      </c>
      <c r="L1484" s="5">
        <f>IF(FluxoCaixa101315141918[[#This Row],[Entrada / Saída]]="Saída",FluxoCaixa101315141918[[#This Row],[R$ (Valores)]]*-1,FluxoCaixa101315141918[[#This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IF(FluxoCaixa101315141918[[#This Row],[Movimento ]]="Saldo Inicial",FluxoCaixa101315141918[[#This Row],[R$ (Valores)]],K1484+FluxoCaixa101315141918[[#This Row],[Valores Receitas / Despesas]])</f>
        <v>-170940.36000000007</v>
      </c>
      <c r="L1485" s="5">
        <f>IF(FluxoCaixa101315141918[[#This Row],[Entrada / Saída]]="Saída",FluxoCaixa101315141918[[#This Row],[R$ (Valores)]]*-1,FluxoCaixa101315141918[[#This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IF(FluxoCaixa101315141918[[#This Row],[Movimento ]]="Saldo Inicial",FluxoCaixa101315141918[[#This Row],[R$ (Valores)]],K1485+FluxoCaixa101315141918[[#This Row],[Valores Receitas / Despesas]])</f>
        <v>-170940.36000000007</v>
      </c>
      <c r="L1486" s="5">
        <f>IF(FluxoCaixa101315141918[[#This Row],[Entrada / Saída]]="Saída",FluxoCaixa101315141918[[#This Row],[R$ (Valores)]]*-1,FluxoCaixa101315141918[[#This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IF(FluxoCaixa101315141918[[#This Row],[Movimento ]]="Saldo Inicial",FluxoCaixa101315141918[[#This Row],[R$ (Valores)]],K1486+FluxoCaixa101315141918[[#This Row],[Valores Receitas / Despesas]])</f>
        <v>-170940.36000000007</v>
      </c>
      <c r="L1487" s="5">
        <f>IF(FluxoCaixa101315141918[[#This Row],[Entrada / Saída]]="Saída",FluxoCaixa101315141918[[#This Row],[R$ (Valores)]]*-1,FluxoCaixa101315141918[[#This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IF(FluxoCaixa101315141918[[#This Row],[Movimento ]]="Saldo Inicial",FluxoCaixa101315141918[[#This Row],[R$ (Valores)]],K1487+FluxoCaixa101315141918[[#This Row],[Valores Receitas / Despesas]])</f>
        <v>-170940.36000000007</v>
      </c>
      <c r="L1488" s="5">
        <f>IF(FluxoCaixa101315141918[[#This Row],[Entrada / Saída]]="Saída",FluxoCaixa101315141918[[#This Row],[R$ (Valores)]]*-1,FluxoCaixa101315141918[[#This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IF(FluxoCaixa101315141918[[#This Row],[Movimento ]]="Saldo Inicial",FluxoCaixa101315141918[[#This Row],[R$ (Valores)]],K1488+FluxoCaixa101315141918[[#This Row],[Valores Receitas / Despesas]])</f>
        <v>-170940.36000000007</v>
      </c>
      <c r="L1489" s="5">
        <f>IF(FluxoCaixa101315141918[[#This Row],[Entrada / Saída]]="Saída",FluxoCaixa101315141918[[#This Row],[R$ (Valores)]]*-1,FluxoCaixa101315141918[[#This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IF(FluxoCaixa101315141918[[#This Row],[Movimento ]]="Saldo Inicial",FluxoCaixa101315141918[[#This Row],[R$ (Valores)]],K1489+FluxoCaixa101315141918[[#This Row],[Valores Receitas / Despesas]])</f>
        <v>-170940.36000000007</v>
      </c>
      <c r="L1490" s="5">
        <f>IF(FluxoCaixa101315141918[[#This Row],[Entrada / Saída]]="Saída",FluxoCaixa101315141918[[#This Row],[R$ (Valores)]]*-1,FluxoCaixa101315141918[[#This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IF(FluxoCaixa101315141918[[#This Row],[Movimento ]]="Saldo Inicial",FluxoCaixa101315141918[[#This Row],[R$ (Valores)]],K1490+FluxoCaixa101315141918[[#This Row],[Valores Receitas / Despesas]])</f>
        <v>-170940.36000000007</v>
      </c>
      <c r="L1491" s="5">
        <f>IF(FluxoCaixa101315141918[[#This Row],[Entrada / Saída]]="Saída",FluxoCaixa101315141918[[#This Row],[R$ (Valores)]]*-1,FluxoCaixa101315141918[[#This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IF(FluxoCaixa101315141918[[#This Row],[Movimento ]]="Saldo Inicial",FluxoCaixa101315141918[[#This Row],[R$ (Valores)]],K1491+FluxoCaixa101315141918[[#This Row],[Valores Receitas / Despesas]])</f>
        <v>-170940.36000000007</v>
      </c>
      <c r="L1492" s="5">
        <f>IF(FluxoCaixa101315141918[[#This Row],[Entrada / Saída]]="Saída",FluxoCaixa101315141918[[#This Row],[R$ (Valores)]]*-1,FluxoCaixa101315141918[[#This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IF(FluxoCaixa101315141918[[#This Row],[Movimento ]]="Saldo Inicial",FluxoCaixa101315141918[[#This Row],[R$ (Valores)]],K1492+FluxoCaixa101315141918[[#This Row],[Valores Receitas / Despesas]])</f>
        <v>-170940.36000000007</v>
      </c>
      <c r="L1493" s="5">
        <f>IF(FluxoCaixa101315141918[[#This Row],[Entrada / Saída]]="Saída",FluxoCaixa101315141918[[#This Row],[R$ (Valores)]]*-1,FluxoCaixa101315141918[[#This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IF(FluxoCaixa101315141918[[#This Row],[Movimento ]]="Saldo Inicial",FluxoCaixa101315141918[[#This Row],[R$ (Valores)]],K1493+FluxoCaixa101315141918[[#This Row],[Valores Receitas / Despesas]])</f>
        <v>-170940.36000000007</v>
      </c>
      <c r="L1494" s="5">
        <f>IF(FluxoCaixa101315141918[[#This Row],[Entrada / Saída]]="Saída",FluxoCaixa101315141918[[#This Row],[R$ (Valores)]]*-1,FluxoCaixa101315141918[[#This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IF(FluxoCaixa101315141918[[#This Row],[Movimento ]]="Saldo Inicial",FluxoCaixa101315141918[[#This Row],[R$ (Valores)]],K1494+FluxoCaixa101315141918[[#This Row],[Valores Receitas / Despesas]])</f>
        <v>-170940.36000000007</v>
      </c>
      <c r="L1495" s="5">
        <f>IF(FluxoCaixa101315141918[[#This Row],[Entrada / Saída]]="Saída",FluxoCaixa101315141918[[#This Row],[R$ (Valores)]]*-1,FluxoCaixa101315141918[[#This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IF(FluxoCaixa101315141918[[#This Row],[Movimento ]]="Saldo Inicial",FluxoCaixa101315141918[[#This Row],[R$ (Valores)]],K1495+FluxoCaixa101315141918[[#This Row],[Valores Receitas / Despesas]])</f>
        <v>-170940.36000000007</v>
      </c>
      <c r="L1496" s="5">
        <f>IF(FluxoCaixa101315141918[[#This Row],[Entrada / Saída]]="Saída",FluxoCaixa101315141918[[#This Row],[R$ (Valores)]]*-1,FluxoCaixa101315141918[[#This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IF(FluxoCaixa101315141918[[#This Row],[Movimento ]]="Saldo Inicial",FluxoCaixa101315141918[[#This Row],[R$ (Valores)]],K1496+FluxoCaixa101315141918[[#This Row],[Valores Receitas / Despesas]])</f>
        <v>-170940.36000000007</v>
      </c>
      <c r="L1497" s="5">
        <f>IF(FluxoCaixa101315141918[[#This Row],[Entrada / Saída]]="Saída",FluxoCaixa101315141918[[#This Row],[R$ (Valores)]]*-1,FluxoCaixa101315141918[[#This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IF(FluxoCaixa101315141918[[#This Row],[Movimento ]]="Saldo Inicial",FluxoCaixa101315141918[[#This Row],[R$ (Valores)]],K1497+FluxoCaixa101315141918[[#This Row],[Valores Receitas / Despesas]])</f>
        <v>-170940.36000000007</v>
      </c>
      <c r="L1498" s="5">
        <f>IF(FluxoCaixa101315141918[[#This Row],[Entrada / Saída]]="Saída",FluxoCaixa101315141918[[#This Row],[R$ (Valores)]]*-1,FluxoCaixa101315141918[[#This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IF(FluxoCaixa101315141918[[#This Row],[Movimento ]]="Saldo Inicial",FluxoCaixa101315141918[[#This Row],[R$ (Valores)]],K1498+FluxoCaixa101315141918[[#This Row],[Valores Receitas / Despesas]])</f>
        <v>-170940.36000000007</v>
      </c>
      <c r="L1499" s="5">
        <f>IF(FluxoCaixa101315141918[[#This Row],[Entrada / Saída]]="Saída",FluxoCaixa101315141918[[#This Row],[R$ (Valores)]]*-1,FluxoCaixa101315141918[[#This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IF(FluxoCaixa101315141918[[#This Row],[Movimento ]]="Saldo Inicial",FluxoCaixa101315141918[[#This Row],[R$ (Valores)]],K1499+FluxoCaixa101315141918[[#This Row],[Valores Receitas / Despesas]])</f>
        <v>-170940.36000000007</v>
      </c>
      <c r="L1500" s="5">
        <f>IF(FluxoCaixa101315141918[[#This Row],[Entrada / Saída]]="Saída",FluxoCaixa101315141918[[#This Row],[R$ (Valores)]]*-1,FluxoCaixa101315141918[[#This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IF(FluxoCaixa101315141918[[#This Row],[Movimento ]]="Saldo Inicial",FluxoCaixa101315141918[[#This Row],[R$ (Valores)]],K1500+FluxoCaixa101315141918[[#This Row],[Valores Receitas / Despesas]])</f>
        <v>-170940.36000000007</v>
      </c>
      <c r="L1501" s="5">
        <f>IF(FluxoCaixa101315141918[[#This Row],[Entrada / Saída]]="Saída",FluxoCaixa101315141918[[#This Row],[R$ (Valores)]]*-1,FluxoCaixa101315141918[[#This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IF(FluxoCaixa101315141918[[#This Row],[Movimento ]]="Saldo Inicial",FluxoCaixa101315141918[[#This Row],[R$ (Valores)]],K1501+FluxoCaixa101315141918[[#This Row],[Valores Receitas / Despesas]])</f>
        <v>-170940.36000000007</v>
      </c>
      <c r="L1502" s="5">
        <f>IF(FluxoCaixa101315141918[[#This Row],[Entrada / Saída]]="Saída",FluxoCaixa101315141918[[#This Row],[R$ (Valores)]]*-1,FluxoCaixa101315141918[[#This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IF(FluxoCaixa101315141918[[#This Row],[Movimento ]]="Saldo Inicial",FluxoCaixa101315141918[[#This Row],[R$ (Valores)]],K1502+FluxoCaixa101315141918[[#This Row],[Valores Receitas / Despesas]])</f>
        <v>-170940.36000000007</v>
      </c>
      <c r="L1503" s="5">
        <f>IF(FluxoCaixa101315141918[[#This Row],[Entrada / Saída]]="Saída",FluxoCaixa101315141918[[#This Row],[R$ (Valores)]]*-1,FluxoCaixa101315141918[[#This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IF(FluxoCaixa101315141918[[#This Row],[Movimento ]]="Saldo Inicial",FluxoCaixa101315141918[[#This Row],[R$ (Valores)]],K1503+FluxoCaixa101315141918[[#This Row],[Valores Receitas / Despesas]])</f>
        <v>-170940.36000000007</v>
      </c>
      <c r="L1504" s="53">
        <f>IF(FluxoCaixa101315141918[[#This Row],[Entrada / Saída]]="Saída",FluxoCaixa101315141918[[#This Row],[R$ (Valores)]]*-1,FluxoCaixa101315141918[[#This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IF(FluxoCaixa101315141918[[#This Row],[Movimento ]]="Saldo Inicial",FluxoCaixa101315141918[[#This Row],[R$ (Valores)]],K1504+FluxoCaixa101315141918[[#This Row],[Valores Receitas / Despesas]])</f>
        <v>-170940.36000000007</v>
      </c>
      <c r="L1505" s="5">
        <f>IF(FluxoCaixa101315141918[[#This Row],[Entrada / Saída]]="Saída",FluxoCaixa101315141918[[#This Row],[R$ (Valores)]]*-1,FluxoCaixa101315141918[[#This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IF(FluxoCaixa101315141918[[#This Row],[Movimento ]]="Saldo Inicial",FluxoCaixa101315141918[[#This Row],[R$ (Valores)]],K1505+FluxoCaixa101315141918[[#This Row],[Valores Receitas / Despesas]])</f>
        <v>-170940.36000000007</v>
      </c>
      <c r="L1506" s="5">
        <f>IF(FluxoCaixa101315141918[[#This Row],[Entrada / Saída]]="Saída",FluxoCaixa101315141918[[#This Row],[R$ (Valores)]]*-1,FluxoCaixa101315141918[[#This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IF(FluxoCaixa101315141918[[#This Row],[Movimento ]]="Saldo Inicial",FluxoCaixa101315141918[[#This Row],[R$ (Valores)]],K1506+FluxoCaixa101315141918[[#This Row],[Valores Receitas / Despesas]])</f>
        <v>-170940.36000000007</v>
      </c>
      <c r="L1507" s="5">
        <f>IF(FluxoCaixa101315141918[[#This Row],[Entrada / Saída]]="Saída",FluxoCaixa101315141918[[#This Row],[R$ (Valores)]]*-1,FluxoCaixa101315141918[[#This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IF(FluxoCaixa101315141918[[#This Row],[Movimento ]]="Saldo Inicial",FluxoCaixa101315141918[[#This Row],[R$ (Valores)]],K1507+FluxoCaixa101315141918[[#This Row],[Valores Receitas / Despesas]])</f>
        <v>-170940.36000000007</v>
      </c>
      <c r="L1508" s="5">
        <f>IF(FluxoCaixa101315141918[[#This Row],[Entrada / Saída]]="Saída",FluxoCaixa101315141918[[#This Row],[R$ (Valores)]]*-1,FluxoCaixa101315141918[[#This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IF(FluxoCaixa101315141918[[#This Row],[Movimento ]]="Saldo Inicial",FluxoCaixa101315141918[[#This Row],[R$ (Valores)]],K1508+FluxoCaixa101315141918[[#This Row],[Valores Receitas / Despesas]])</f>
        <v>-170940.36000000007</v>
      </c>
      <c r="L1509" s="5">
        <f>IF(FluxoCaixa101315141918[[#This Row],[Entrada / Saída]]="Saída",FluxoCaixa101315141918[[#This Row],[R$ (Valores)]]*-1,FluxoCaixa101315141918[[#This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IF(FluxoCaixa101315141918[[#This Row],[Movimento ]]="Saldo Inicial",FluxoCaixa101315141918[[#This Row],[R$ (Valores)]],K1509+FluxoCaixa101315141918[[#This Row],[Valores Receitas / Despesas]])</f>
        <v>-170940.36000000007</v>
      </c>
      <c r="L1510" s="5">
        <f>IF(FluxoCaixa101315141918[[#This Row],[Entrada / Saída]]="Saída",FluxoCaixa101315141918[[#This Row],[R$ (Valores)]]*-1,FluxoCaixa101315141918[[#This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IF(FluxoCaixa101315141918[[#This Row],[Movimento ]]="Saldo Inicial",FluxoCaixa101315141918[[#This Row],[R$ (Valores)]],K1510+FluxoCaixa101315141918[[#This Row],[Valores Receitas / Despesas]])</f>
        <v>-170940.36000000007</v>
      </c>
      <c r="L1511" s="5">
        <f>IF(FluxoCaixa101315141918[[#This Row],[Entrada / Saída]]="Saída",FluxoCaixa101315141918[[#This Row],[R$ (Valores)]]*-1,FluxoCaixa101315141918[[#This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IF(FluxoCaixa101315141918[[#This Row],[Movimento ]]="Saldo Inicial",FluxoCaixa101315141918[[#This Row],[R$ (Valores)]],K1511+FluxoCaixa101315141918[[#This Row],[Valores Receitas / Despesas]])</f>
        <v>-170940.36000000007</v>
      </c>
      <c r="L1512" s="5">
        <f>IF(FluxoCaixa101315141918[[#This Row],[Entrada / Saída]]="Saída",FluxoCaixa101315141918[[#This Row],[R$ (Valores)]]*-1,FluxoCaixa101315141918[[#This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IF(FluxoCaixa101315141918[[#This Row],[Movimento ]]="Saldo Inicial",FluxoCaixa101315141918[[#This Row],[R$ (Valores)]],K1512+FluxoCaixa101315141918[[#This Row],[Valores Receitas / Despesas]])</f>
        <v>-170940.36000000007</v>
      </c>
      <c r="L1513" s="5">
        <f>IF(FluxoCaixa101315141918[[#This Row],[Entrada / Saída]]="Saída",FluxoCaixa101315141918[[#This Row],[R$ (Valores)]]*-1,FluxoCaixa101315141918[[#This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IF(FluxoCaixa101315141918[[#This Row],[Movimento ]]="Saldo Inicial",FluxoCaixa101315141918[[#This Row],[R$ (Valores)]],K1513+FluxoCaixa101315141918[[#This Row],[Valores Receitas / Despesas]])</f>
        <v>-170940.36000000007</v>
      </c>
      <c r="L1514" s="5">
        <f>IF(FluxoCaixa101315141918[[#This Row],[Entrada / Saída]]="Saída",FluxoCaixa101315141918[[#This Row],[R$ (Valores)]]*-1,FluxoCaixa101315141918[[#This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IF(FluxoCaixa101315141918[[#This Row],[Movimento ]]="Saldo Inicial",FluxoCaixa101315141918[[#This Row],[R$ (Valores)]],K1514+FluxoCaixa101315141918[[#This Row],[Valores Receitas / Despesas]])</f>
        <v>-170940.36000000007</v>
      </c>
      <c r="L1515" s="5">
        <f>IF(FluxoCaixa101315141918[[#This Row],[Entrada / Saída]]="Saída",FluxoCaixa101315141918[[#This Row],[R$ (Valores)]]*-1,FluxoCaixa101315141918[[#This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IF(FluxoCaixa101315141918[[#This Row],[Movimento ]]="Saldo Inicial",FluxoCaixa101315141918[[#This Row],[R$ (Valores)]],K1515+FluxoCaixa101315141918[[#This Row],[Valores Receitas / Despesas]])</f>
        <v>-170940.36000000007</v>
      </c>
      <c r="L1516" s="5">
        <f>IF(FluxoCaixa101315141918[[#This Row],[Entrada / Saída]]="Saída",FluxoCaixa101315141918[[#This Row],[R$ (Valores)]]*-1,FluxoCaixa101315141918[[#This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IF(FluxoCaixa101315141918[[#This Row],[Movimento ]]="Saldo Inicial",FluxoCaixa101315141918[[#This Row],[R$ (Valores)]],K1516+FluxoCaixa101315141918[[#This Row],[Valores Receitas / Despesas]])</f>
        <v>-170940.36000000007</v>
      </c>
      <c r="L1517" s="5">
        <f>IF(FluxoCaixa101315141918[[#This Row],[Entrada / Saída]]="Saída",FluxoCaixa101315141918[[#This Row],[R$ (Valores)]]*-1,FluxoCaixa101315141918[[#This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IF(FluxoCaixa101315141918[[#This Row],[Movimento ]]="Saldo Inicial",FluxoCaixa101315141918[[#This Row],[R$ (Valores)]],K1517+FluxoCaixa101315141918[[#This Row],[Valores Receitas / Despesas]])</f>
        <v>-170940.36000000007</v>
      </c>
      <c r="L1518" s="5">
        <f>IF(FluxoCaixa101315141918[[#This Row],[Entrada / Saída]]="Saída",FluxoCaixa101315141918[[#This Row],[R$ (Valores)]]*-1,FluxoCaixa101315141918[[#This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IF(FluxoCaixa101315141918[[#This Row],[Movimento ]]="Saldo Inicial",FluxoCaixa101315141918[[#This Row],[R$ (Valores)]],K1518+FluxoCaixa101315141918[[#This Row],[Valores Receitas / Despesas]])</f>
        <v>-170940.36000000007</v>
      </c>
      <c r="L1519" s="5">
        <f>IF(FluxoCaixa101315141918[[#This Row],[Entrada / Saída]]="Saída",FluxoCaixa101315141918[[#This Row],[R$ (Valores)]]*-1,FluxoCaixa101315141918[[#This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IF(FluxoCaixa101315141918[[#This Row],[Movimento ]]="Saldo Inicial",FluxoCaixa101315141918[[#This Row],[R$ (Valores)]],K1519+FluxoCaixa101315141918[[#This Row],[Valores Receitas / Despesas]])</f>
        <v>-170940.36000000007</v>
      </c>
      <c r="L1520" s="5">
        <f>IF(FluxoCaixa101315141918[[#This Row],[Entrada / Saída]]="Saída",FluxoCaixa101315141918[[#This Row],[R$ (Valores)]]*-1,FluxoCaixa101315141918[[#This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IF(FluxoCaixa101315141918[[#This Row],[Movimento ]]="Saldo Inicial",FluxoCaixa101315141918[[#This Row],[R$ (Valores)]],K1520+FluxoCaixa101315141918[[#This Row],[Valores Receitas / Despesas]])</f>
        <v>-170940.36000000007</v>
      </c>
      <c r="L1521" s="5">
        <f>IF(FluxoCaixa101315141918[[#This Row],[Entrada / Saída]]="Saída",FluxoCaixa101315141918[[#This Row],[R$ (Valores)]]*-1,FluxoCaixa101315141918[[#This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IF(FluxoCaixa101315141918[[#This Row],[Movimento ]]="Saldo Inicial",FluxoCaixa101315141918[[#This Row],[R$ (Valores)]],K1521+FluxoCaixa101315141918[[#This Row],[Valores Receitas / Despesas]])</f>
        <v>-170940.36000000007</v>
      </c>
      <c r="L1522" s="5">
        <f>IF(FluxoCaixa101315141918[[#This Row],[Entrada / Saída]]="Saída",FluxoCaixa101315141918[[#This Row],[R$ (Valores)]]*-1,FluxoCaixa101315141918[[#This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IF(FluxoCaixa101315141918[[#This Row],[Movimento ]]="Saldo Inicial",FluxoCaixa101315141918[[#This Row],[R$ (Valores)]],K1522+FluxoCaixa101315141918[[#This Row],[Valores Receitas / Despesas]])</f>
        <v>-170940.36000000007</v>
      </c>
      <c r="L1523" s="5">
        <f>IF(FluxoCaixa101315141918[[#This Row],[Entrada / Saída]]="Saída",FluxoCaixa101315141918[[#This Row],[R$ (Valores)]]*-1,FluxoCaixa101315141918[[#This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IF(FluxoCaixa101315141918[[#This Row],[Movimento ]]="Saldo Inicial",FluxoCaixa101315141918[[#This Row],[R$ (Valores)]],K1523+FluxoCaixa101315141918[[#This Row],[Valores Receitas / Despesas]])</f>
        <v>-170940.36000000007</v>
      </c>
      <c r="L1524" s="5">
        <f>IF(FluxoCaixa101315141918[[#This Row],[Entrada / Saída]]="Saída",FluxoCaixa101315141918[[#This Row],[R$ (Valores)]]*-1,FluxoCaixa101315141918[[#This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IF(FluxoCaixa101315141918[[#This Row],[Movimento ]]="Saldo Inicial",FluxoCaixa101315141918[[#This Row],[R$ (Valores)]],K1524+FluxoCaixa101315141918[[#This Row],[Valores Receitas / Despesas]])</f>
        <v>-170940.36000000007</v>
      </c>
      <c r="L1525" s="53">
        <f>IF(FluxoCaixa101315141918[[#This Row],[Entrada / Saída]]="Saída",FluxoCaixa101315141918[[#This Row],[R$ (Valores)]]*-1,FluxoCaixa101315141918[[#This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IF(FluxoCaixa101315141918[[#This Row],[Movimento ]]="Saldo Inicial",FluxoCaixa101315141918[[#This Row],[R$ (Valores)]],K1525+FluxoCaixa101315141918[[#This Row],[Valores Receitas / Despesas]])</f>
        <v>-170940.36000000007</v>
      </c>
      <c r="L1526" s="53">
        <f>IF(FluxoCaixa101315141918[[#This Row],[Entrada / Saída]]="Saída",FluxoCaixa101315141918[[#This Row],[R$ (Valores)]]*-1,FluxoCaixa101315141918[[#This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IF(FluxoCaixa101315141918[[#This Row],[Movimento ]]="Saldo Inicial",FluxoCaixa101315141918[[#This Row],[R$ (Valores)]],K1526+FluxoCaixa101315141918[[#This Row],[Valores Receitas / Despesas]])</f>
        <v>-170940.36000000007</v>
      </c>
      <c r="L1527" s="53">
        <f>IF(FluxoCaixa101315141918[[#This Row],[Entrada / Saída]]="Saída",FluxoCaixa101315141918[[#This Row],[R$ (Valores)]]*-1,FluxoCaixa101315141918[[#This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IF(FluxoCaixa101315141918[[#This Row],[Movimento ]]="Saldo Inicial",FluxoCaixa101315141918[[#This Row],[R$ (Valores)]],K1527+FluxoCaixa101315141918[[#This Row],[Valores Receitas / Despesas]])</f>
        <v>-170940.36000000007</v>
      </c>
      <c r="L1528" s="53">
        <f>IF(FluxoCaixa101315141918[[#This Row],[Entrada / Saída]]="Saída",FluxoCaixa101315141918[[#This Row],[R$ (Valores)]]*-1,FluxoCaixa101315141918[[#This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IF(FluxoCaixa101315141918[[#This Row],[Movimento ]]="Saldo Inicial",FluxoCaixa101315141918[[#This Row],[R$ (Valores)]],K1528+FluxoCaixa101315141918[[#This Row],[Valores Receitas / Despesas]])</f>
        <v>-170940.36000000007</v>
      </c>
      <c r="L1529" s="53">
        <f>IF(FluxoCaixa101315141918[[#This Row],[Entrada / Saída]]="Saída",FluxoCaixa101315141918[[#This Row],[R$ (Valores)]]*-1,FluxoCaixa101315141918[[#This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IF(FluxoCaixa101315141918[[#This Row],[Movimento ]]="Saldo Inicial",FluxoCaixa101315141918[[#This Row],[R$ (Valores)]],K1529+FluxoCaixa101315141918[[#This Row],[Valores Receitas / Despesas]])</f>
        <v>-170940.36000000007</v>
      </c>
      <c r="L1530" s="53">
        <f>IF(FluxoCaixa101315141918[[#This Row],[Entrada / Saída]]="Saída",FluxoCaixa101315141918[[#This Row],[R$ (Valores)]]*-1,FluxoCaixa101315141918[[#This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IF(FluxoCaixa101315141918[[#This Row],[Movimento ]]="Saldo Inicial",FluxoCaixa101315141918[[#This Row],[R$ (Valores)]],K1530+FluxoCaixa101315141918[[#This Row],[Valores Receitas / Despesas]])</f>
        <v>-170940.36000000007</v>
      </c>
      <c r="L1531" s="53">
        <f>IF(FluxoCaixa101315141918[[#This Row],[Entrada / Saída]]="Saída",FluxoCaixa101315141918[[#This Row],[R$ (Valores)]]*-1,FluxoCaixa101315141918[[#This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IF(FluxoCaixa101315141918[[#This Row],[Movimento ]]="Saldo Inicial",FluxoCaixa101315141918[[#This Row],[R$ (Valores)]],K1531+FluxoCaixa101315141918[[#This Row],[Valores Receitas / Despesas]])</f>
        <v>-170940.36000000007</v>
      </c>
      <c r="L1532" s="53">
        <f>IF(FluxoCaixa101315141918[[#This Row],[Entrada / Saída]]="Saída",FluxoCaixa101315141918[[#This Row],[R$ (Valores)]]*-1,FluxoCaixa101315141918[[#This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IF(FluxoCaixa101315141918[[#This Row],[Movimento ]]="Saldo Inicial",FluxoCaixa101315141918[[#This Row],[R$ (Valores)]],K1532+FluxoCaixa101315141918[[#This Row],[Valores Receitas / Despesas]])</f>
        <v>-170940.36000000007</v>
      </c>
      <c r="L1533" s="53">
        <f>IF(FluxoCaixa101315141918[[#This Row],[Entrada / Saída]]="Saída",FluxoCaixa101315141918[[#This Row],[R$ (Valores)]]*-1,FluxoCaixa101315141918[[#This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IF(FluxoCaixa101315141918[[#This Row],[Movimento ]]="Saldo Inicial",FluxoCaixa101315141918[[#This Row],[R$ (Valores)]],K1533+FluxoCaixa101315141918[[#This Row],[Valores Receitas / Despesas]])</f>
        <v>-170940.36000000007</v>
      </c>
      <c r="L1534" s="53">
        <f>IF(FluxoCaixa101315141918[[#This Row],[Entrada / Saída]]="Saída",FluxoCaixa101315141918[[#This Row],[R$ (Valores)]]*-1,FluxoCaixa101315141918[[#This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IF(FluxoCaixa101315141918[[#This Row],[Movimento ]]="Saldo Inicial",FluxoCaixa101315141918[[#This Row],[R$ (Valores)]],K1534+FluxoCaixa101315141918[[#This Row],[Valores Receitas / Despesas]])</f>
        <v>-170940.36000000007</v>
      </c>
      <c r="L1535" s="53">
        <f>IF(FluxoCaixa101315141918[[#This Row],[Entrada / Saída]]="Saída",FluxoCaixa101315141918[[#This Row],[R$ (Valores)]]*-1,FluxoCaixa101315141918[[#This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IF(FluxoCaixa101315141918[[#This Row],[Movimento ]]="Saldo Inicial",FluxoCaixa101315141918[[#This Row],[R$ (Valores)]],K1535+FluxoCaixa101315141918[[#This Row],[Valores Receitas / Despesas]])</f>
        <v>-170940.36000000007</v>
      </c>
      <c r="L1536" s="53">
        <f>IF(FluxoCaixa101315141918[[#This Row],[Entrada / Saída]]="Saída",FluxoCaixa101315141918[[#This Row],[R$ (Valores)]]*-1,FluxoCaixa101315141918[[#This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IF(FluxoCaixa101315141918[[#This Row],[Movimento ]]="Saldo Inicial",FluxoCaixa101315141918[[#This Row],[R$ (Valores)]],K1536+FluxoCaixa101315141918[[#This Row],[Valores Receitas / Despesas]])</f>
        <v>-170940.36000000007</v>
      </c>
      <c r="L1537" s="53">
        <f>IF(FluxoCaixa101315141918[[#This Row],[Entrada / Saída]]="Saída",FluxoCaixa101315141918[[#This Row],[R$ (Valores)]]*-1,FluxoCaixa101315141918[[#This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IF(FluxoCaixa101315141918[[#This Row],[Movimento ]]="Saldo Inicial",FluxoCaixa101315141918[[#This Row],[R$ (Valores)]],K1537+FluxoCaixa101315141918[[#This Row],[Valores Receitas / Despesas]])</f>
        <v>-170940.36000000007</v>
      </c>
      <c r="L1538" s="53">
        <f>IF(FluxoCaixa101315141918[[#This Row],[Entrada / Saída]]="Saída",FluxoCaixa101315141918[[#This Row],[R$ (Valores)]]*-1,FluxoCaixa101315141918[[#This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IF(FluxoCaixa101315141918[[#This Row],[Movimento ]]="Saldo Inicial",FluxoCaixa101315141918[[#This Row],[R$ (Valores)]],K1538+FluxoCaixa101315141918[[#This Row],[Valores Receitas / Despesas]])</f>
        <v>-170940.36000000007</v>
      </c>
      <c r="L1539" s="53">
        <f>IF(FluxoCaixa101315141918[[#This Row],[Entrada / Saída]]="Saída",FluxoCaixa101315141918[[#This Row],[R$ (Valores)]]*-1,FluxoCaixa101315141918[[#This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IF(FluxoCaixa101315141918[[#This Row],[Movimento ]]="Saldo Inicial",FluxoCaixa101315141918[[#This Row],[R$ (Valores)]],K1539+FluxoCaixa101315141918[[#This Row],[Valores Receitas / Despesas]])</f>
        <v>-170940.36000000007</v>
      </c>
      <c r="L1540" s="53">
        <f>IF(FluxoCaixa101315141918[[#This Row],[Entrada / Saída]]="Saída",FluxoCaixa101315141918[[#This Row],[R$ (Valores)]]*-1,FluxoCaixa101315141918[[#This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IF(FluxoCaixa101315141918[[#This Row],[Movimento ]]="Saldo Inicial",FluxoCaixa101315141918[[#This Row],[R$ (Valores)]],K1540+FluxoCaixa101315141918[[#This Row],[Valores Receitas / Despesas]])</f>
        <v>-170940.36000000007</v>
      </c>
      <c r="L1541" s="53">
        <f>IF(FluxoCaixa101315141918[[#This Row],[Entrada / Saída]]="Saída",FluxoCaixa101315141918[[#This Row],[R$ (Valores)]]*-1,FluxoCaixa101315141918[[#This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IF(FluxoCaixa101315141918[[#This Row],[Movimento ]]="Saldo Inicial",FluxoCaixa101315141918[[#This Row],[R$ (Valores)]],K1541+FluxoCaixa101315141918[[#This Row],[Valores Receitas / Despesas]])</f>
        <v>-170940.36000000007</v>
      </c>
      <c r="L1542" s="5">
        <f>IF(FluxoCaixa101315141918[[#This Row],[Entrada / Saída]]="Saída",FluxoCaixa101315141918[[#This Row],[R$ (Valores)]]*-1,FluxoCaixa101315141918[[#This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IF(FluxoCaixa101315141918[[#This Row],[Movimento ]]="Saldo Inicial",FluxoCaixa101315141918[[#This Row],[R$ (Valores)]],K1542+FluxoCaixa101315141918[[#This Row],[Valores Receitas / Despesas]])</f>
        <v>-170940.36000000007</v>
      </c>
      <c r="L1543" s="5">
        <f>IF(FluxoCaixa101315141918[[#This Row],[Entrada / Saída]]="Saída",FluxoCaixa101315141918[[#This Row],[R$ (Valores)]]*-1,FluxoCaixa101315141918[[#This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IF(FluxoCaixa101315141918[[#This Row],[Movimento ]]="Saldo Inicial",FluxoCaixa101315141918[[#This Row],[R$ (Valores)]],K1543+FluxoCaixa101315141918[[#This Row],[Valores Receitas / Despesas]])</f>
        <v>-170940.36000000007</v>
      </c>
      <c r="L1544" s="5">
        <f>IF(FluxoCaixa101315141918[[#This Row],[Entrada / Saída]]="Saída",FluxoCaixa101315141918[[#This Row],[R$ (Valores)]]*-1,FluxoCaixa101315141918[[#This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IF(FluxoCaixa101315141918[[#This Row],[Movimento ]]="Saldo Inicial",FluxoCaixa101315141918[[#This Row],[R$ (Valores)]],K1544+FluxoCaixa101315141918[[#This Row],[Valores Receitas / Despesas]])</f>
        <v>-170940.36000000007</v>
      </c>
      <c r="L1545" s="5">
        <f>IF(FluxoCaixa101315141918[[#This Row],[Entrada / Saída]]="Saída",FluxoCaixa101315141918[[#This Row],[R$ (Valores)]]*-1,FluxoCaixa101315141918[[#This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IF(FluxoCaixa101315141918[[#This Row],[Movimento ]]="Saldo Inicial",FluxoCaixa101315141918[[#This Row],[R$ (Valores)]],K1545+FluxoCaixa101315141918[[#This Row],[Valores Receitas / Despesas]])</f>
        <v>-170940.36000000007</v>
      </c>
      <c r="L1546" s="53">
        <f>IF(FluxoCaixa101315141918[[#This Row],[Entrada / Saída]]="Saída",FluxoCaixa101315141918[[#This Row],[R$ (Valores)]]*-1,FluxoCaixa101315141918[[#This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IF(FluxoCaixa101315141918[[#This Row],[Movimento ]]="Saldo Inicial",FluxoCaixa101315141918[[#This Row],[R$ (Valores)]],K1546+FluxoCaixa101315141918[[#This Row],[Valores Receitas / Despesas]])</f>
        <v>-170940.36000000007</v>
      </c>
      <c r="L1547" s="5">
        <f>IF(FluxoCaixa101315141918[[#This Row],[Entrada / Saída]]="Saída",FluxoCaixa101315141918[[#This Row],[R$ (Valores)]]*-1,FluxoCaixa101315141918[[#This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IF(FluxoCaixa101315141918[[#This Row],[Movimento ]]="Saldo Inicial",FluxoCaixa101315141918[[#This Row],[R$ (Valores)]],K1547+FluxoCaixa101315141918[[#This Row],[Valores Receitas / Despesas]])</f>
        <v>-170940.36000000007</v>
      </c>
      <c r="L1548" s="5">
        <f>IF(FluxoCaixa101315141918[[#This Row],[Entrada / Saída]]="Saída",FluxoCaixa101315141918[[#This Row],[R$ (Valores)]]*-1,FluxoCaixa101315141918[[#This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IF(FluxoCaixa101315141918[[#This Row],[Movimento ]]="Saldo Inicial",FluxoCaixa101315141918[[#This Row],[R$ (Valores)]],K1548+FluxoCaixa101315141918[[#This Row],[Valores Receitas / Despesas]])</f>
        <v>-170940.36000000007</v>
      </c>
      <c r="L1549" s="5">
        <f>IF(FluxoCaixa101315141918[[#This Row],[Entrada / Saída]]="Saída",FluxoCaixa101315141918[[#This Row],[R$ (Valores)]]*-1,FluxoCaixa101315141918[[#This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IF(FluxoCaixa101315141918[[#This Row],[Movimento ]]="Saldo Inicial",FluxoCaixa101315141918[[#This Row],[R$ (Valores)]],K1549+FluxoCaixa101315141918[[#This Row],[Valores Receitas / Despesas]])</f>
        <v>-170940.36000000007</v>
      </c>
      <c r="L1550" s="5">
        <f>IF(FluxoCaixa101315141918[[#This Row],[Entrada / Saída]]="Saída",FluxoCaixa101315141918[[#This Row],[R$ (Valores)]]*-1,FluxoCaixa101315141918[[#This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IF(FluxoCaixa101315141918[[#This Row],[Movimento ]]="Saldo Inicial",FluxoCaixa101315141918[[#This Row],[R$ (Valores)]],K1550+FluxoCaixa101315141918[[#This Row],[Valores Receitas / Despesas]])</f>
        <v>-170940.36000000007</v>
      </c>
      <c r="L1551" s="53">
        <f>IF(FluxoCaixa101315141918[[#This Row],[Entrada / Saída]]="Saída",FluxoCaixa101315141918[[#This Row],[R$ (Valores)]]*-1,FluxoCaixa101315141918[[#This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IF(FluxoCaixa101315141918[[#This Row],[Movimento ]]="Saldo Inicial",FluxoCaixa101315141918[[#This Row],[R$ (Valores)]],K1551+FluxoCaixa101315141918[[#This Row],[Valores Receitas / Despesas]])</f>
        <v>-170940.36000000007</v>
      </c>
      <c r="L1552" s="53">
        <f>IF(FluxoCaixa101315141918[[#This Row],[Entrada / Saída]]="Saída",FluxoCaixa101315141918[[#This Row],[R$ (Valores)]]*-1,FluxoCaixa101315141918[[#This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IF(FluxoCaixa101315141918[[#This Row],[Movimento ]]="Saldo Inicial",FluxoCaixa101315141918[[#This Row],[R$ (Valores)]],K1552+FluxoCaixa101315141918[[#This Row],[Valores Receitas / Despesas]])</f>
        <v>-170940.36000000007</v>
      </c>
      <c r="L1553" s="5">
        <f>IF(FluxoCaixa101315141918[[#This Row],[Entrada / Saída]]="Saída",FluxoCaixa101315141918[[#This Row],[R$ (Valores)]]*-1,FluxoCaixa101315141918[[#This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IF(FluxoCaixa101315141918[[#This Row],[Movimento ]]="Saldo Inicial",FluxoCaixa101315141918[[#This Row],[R$ (Valores)]],K1553+FluxoCaixa101315141918[[#This Row],[Valores Receitas / Despesas]])</f>
        <v>-170940.36000000007</v>
      </c>
      <c r="L1554" s="5">
        <f>IF(FluxoCaixa101315141918[[#This Row],[Entrada / Saída]]="Saída",FluxoCaixa101315141918[[#This Row],[R$ (Valores)]]*-1,FluxoCaixa101315141918[[#This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IF(FluxoCaixa101315141918[[#This Row],[Movimento ]]="Saldo Inicial",FluxoCaixa101315141918[[#This Row],[R$ (Valores)]],K1554+FluxoCaixa101315141918[[#This Row],[Valores Receitas / Despesas]])</f>
        <v>-170940.36000000007</v>
      </c>
      <c r="L1555" s="5">
        <f>IF(FluxoCaixa101315141918[[#This Row],[Entrada / Saída]]="Saída",FluxoCaixa101315141918[[#This Row],[R$ (Valores)]]*-1,FluxoCaixa101315141918[[#This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IF(FluxoCaixa101315141918[[#This Row],[Movimento ]]="Saldo Inicial",FluxoCaixa101315141918[[#This Row],[R$ (Valores)]],K1555+FluxoCaixa101315141918[[#This Row],[Valores Receitas / Despesas]])</f>
        <v>-170940.36000000007</v>
      </c>
      <c r="L1556" s="5">
        <f>IF(FluxoCaixa101315141918[[#This Row],[Entrada / Saída]]="Saída",FluxoCaixa101315141918[[#This Row],[R$ (Valores)]]*-1,FluxoCaixa101315141918[[#This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IF(FluxoCaixa101315141918[[#This Row],[Movimento ]]="Saldo Inicial",FluxoCaixa101315141918[[#This Row],[R$ (Valores)]],K1556+FluxoCaixa101315141918[[#This Row],[Valores Receitas / Despesas]])</f>
        <v>-170940.36000000007</v>
      </c>
      <c r="L1557" s="5">
        <f>IF(FluxoCaixa101315141918[[#This Row],[Entrada / Saída]]="Saída",FluxoCaixa101315141918[[#This Row],[R$ (Valores)]]*-1,FluxoCaixa101315141918[[#This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IF(FluxoCaixa101315141918[[#This Row],[Movimento ]]="Saldo Inicial",FluxoCaixa101315141918[[#This Row],[R$ (Valores)]],K1557+FluxoCaixa101315141918[[#This Row],[Valores Receitas / Despesas]])</f>
        <v>-170940.36000000007</v>
      </c>
      <c r="L1558" s="5">
        <f>IF(FluxoCaixa101315141918[[#This Row],[Entrada / Saída]]="Saída",FluxoCaixa101315141918[[#This Row],[R$ (Valores)]]*-1,FluxoCaixa101315141918[[#This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IF(FluxoCaixa101315141918[[#This Row],[Movimento ]]="Saldo Inicial",FluxoCaixa101315141918[[#This Row],[R$ (Valores)]],K1558+FluxoCaixa101315141918[[#This Row],[Valores Receitas / Despesas]])</f>
        <v>-170940.36000000007</v>
      </c>
      <c r="L1559" s="5">
        <f>IF(FluxoCaixa101315141918[[#This Row],[Entrada / Saída]]="Saída",FluxoCaixa101315141918[[#This Row],[R$ (Valores)]]*-1,FluxoCaixa101315141918[[#This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IF(FluxoCaixa101315141918[[#This Row],[Movimento ]]="Saldo Inicial",FluxoCaixa101315141918[[#This Row],[R$ (Valores)]],K1559+FluxoCaixa101315141918[[#This Row],[Valores Receitas / Despesas]])</f>
        <v>-170940.36000000007</v>
      </c>
      <c r="L1560" s="5">
        <f>IF(FluxoCaixa101315141918[[#This Row],[Entrada / Saída]]="Saída",FluxoCaixa101315141918[[#This Row],[R$ (Valores)]]*-1,FluxoCaixa101315141918[[#This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IF(FluxoCaixa101315141918[[#This Row],[Movimento ]]="Saldo Inicial",FluxoCaixa101315141918[[#This Row],[R$ (Valores)]],K1560+FluxoCaixa101315141918[[#This Row],[Valores Receitas / Despesas]])</f>
        <v>-170940.36000000007</v>
      </c>
      <c r="L1561" s="5">
        <f>IF(FluxoCaixa101315141918[[#This Row],[Entrada / Saída]]="Saída",FluxoCaixa101315141918[[#This Row],[R$ (Valores)]]*-1,FluxoCaixa101315141918[[#This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IF(FluxoCaixa101315141918[[#This Row],[Movimento ]]="Saldo Inicial",FluxoCaixa101315141918[[#This Row],[R$ (Valores)]],K1561+FluxoCaixa101315141918[[#This Row],[Valores Receitas / Despesas]])</f>
        <v>-170940.36000000007</v>
      </c>
      <c r="L1562" s="5">
        <f>IF(FluxoCaixa101315141918[[#This Row],[Entrada / Saída]]="Saída",FluxoCaixa101315141918[[#This Row],[R$ (Valores)]]*-1,FluxoCaixa101315141918[[#This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IF(FluxoCaixa101315141918[[#This Row],[Movimento ]]="Saldo Inicial",FluxoCaixa101315141918[[#This Row],[R$ (Valores)]],K1562+FluxoCaixa101315141918[[#This Row],[Valores Receitas / Despesas]])</f>
        <v>-170940.36000000007</v>
      </c>
      <c r="L1563" s="5">
        <f>IF(FluxoCaixa101315141918[[#This Row],[Entrada / Saída]]="Saída",FluxoCaixa101315141918[[#This Row],[R$ (Valores)]]*-1,FluxoCaixa101315141918[[#This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IF(FluxoCaixa101315141918[[#This Row],[Movimento ]]="Saldo Inicial",FluxoCaixa101315141918[[#This Row],[R$ (Valores)]],K1563+FluxoCaixa101315141918[[#This Row],[Valores Receitas / Despesas]])</f>
        <v>-170940.36000000007</v>
      </c>
      <c r="L1564" s="5">
        <f>IF(FluxoCaixa101315141918[[#This Row],[Entrada / Saída]]="Saída",FluxoCaixa101315141918[[#This Row],[R$ (Valores)]]*-1,FluxoCaixa101315141918[[#This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IF(FluxoCaixa101315141918[[#This Row],[Movimento ]]="Saldo Inicial",FluxoCaixa101315141918[[#This Row],[R$ (Valores)]],K1564+FluxoCaixa101315141918[[#This Row],[Valores Receitas / Despesas]])</f>
        <v>-170940.36000000007</v>
      </c>
      <c r="L1565" s="53">
        <f>IF(FluxoCaixa101315141918[[#This Row],[Entrada / Saída]]="Saída",FluxoCaixa101315141918[[#This Row],[R$ (Valores)]]*-1,FluxoCaixa101315141918[[#This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IF(FluxoCaixa101315141918[[#This Row],[Movimento ]]="Saldo Inicial",FluxoCaixa101315141918[[#This Row],[R$ (Valores)]],K1565+FluxoCaixa101315141918[[#This Row],[Valores Receitas / Despesas]])</f>
        <v>-170940.36000000007</v>
      </c>
      <c r="L1566" s="5">
        <f>IF(FluxoCaixa101315141918[[#This Row],[Entrada / Saída]]="Saída",FluxoCaixa101315141918[[#This Row],[R$ (Valores)]]*-1,FluxoCaixa101315141918[[#This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IF(FluxoCaixa101315141918[[#This Row],[Movimento ]]="Saldo Inicial",FluxoCaixa101315141918[[#This Row],[R$ (Valores)]],K1566+FluxoCaixa101315141918[[#This Row],[Valores Receitas / Despesas]])</f>
        <v>-170940.36000000007</v>
      </c>
      <c r="L1567" s="5">
        <f>IF(FluxoCaixa101315141918[[#This Row],[Entrada / Saída]]="Saída",FluxoCaixa101315141918[[#This Row],[R$ (Valores)]]*-1,FluxoCaixa101315141918[[#This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IF(FluxoCaixa101315141918[[#This Row],[Movimento ]]="Saldo Inicial",FluxoCaixa101315141918[[#This Row],[R$ (Valores)]],K1567+FluxoCaixa101315141918[[#This Row],[Valores Receitas / Despesas]])</f>
        <v>-170940.36000000007</v>
      </c>
      <c r="L1568" s="5">
        <f>IF(FluxoCaixa101315141918[[#This Row],[Entrada / Saída]]="Saída",FluxoCaixa101315141918[[#This Row],[R$ (Valores)]]*-1,FluxoCaixa101315141918[[#This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IF(FluxoCaixa101315141918[[#This Row],[Movimento ]]="Saldo Inicial",FluxoCaixa101315141918[[#This Row],[R$ (Valores)]],K1568+FluxoCaixa101315141918[[#This Row],[Valores Receitas / Despesas]])</f>
        <v>-170940.36000000007</v>
      </c>
      <c r="L1569" s="5">
        <f>IF(FluxoCaixa101315141918[[#This Row],[Entrada / Saída]]="Saída",FluxoCaixa101315141918[[#This Row],[R$ (Valores)]]*-1,FluxoCaixa101315141918[[#This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IF(FluxoCaixa101315141918[[#This Row],[Movimento ]]="Saldo Inicial",FluxoCaixa101315141918[[#This Row],[R$ (Valores)]],K1569+FluxoCaixa101315141918[[#This Row],[Valores Receitas / Despesas]])</f>
        <v>-170940.36000000007</v>
      </c>
      <c r="L1570" s="5">
        <f>IF(FluxoCaixa101315141918[[#This Row],[Entrada / Saída]]="Saída",FluxoCaixa101315141918[[#This Row],[R$ (Valores)]]*-1,FluxoCaixa101315141918[[#This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IF(FluxoCaixa101315141918[[#This Row],[Movimento ]]="Saldo Inicial",FluxoCaixa101315141918[[#This Row],[R$ (Valores)]],K1570+FluxoCaixa101315141918[[#This Row],[Valores Receitas / Despesas]])</f>
        <v>-170940.36000000007</v>
      </c>
      <c r="L1571" s="5">
        <f>IF(FluxoCaixa101315141918[[#This Row],[Entrada / Saída]]="Saída",FluxoCaixa101315141918[[#This Row],[R$ (Valores)]]*-1,FluxoCaixa101315141918[[#This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IF(FluxoCaixa101315141918[[#This Row],[Movimento ]]="Saldo Inicial",FluxoCaixa101315141918[[#This Row],[R$ (Valores)]],K1571+FluxoCaixa101315141918[[#This Row],[Valores Receitas / Despesas]])</f>
        <v>-170940.36000000007</v>
      </c>
      <c r="L1572" s="5">
        <f>IF(FluxoCaixa101315141918[[#This Row],[Entrada / Saída]]="Saída",FluxoCaixa101315141918[[#This Row],[R$ (Valores)]]*-1,FluxoCaixa101315141918[[#This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IF(FluxoCaixa101315141918[[#This Row],[Movimento ]]="Saldo Inicial",FluxoCaixa101315141918[[#This Row],[R$ (Valores)]],K1572+FluxoCaixa101315141918[[#This Row],[Valores Receitas / Despesas]])</f>
        <v>-170940.36000000007</v>
      </c>
      <c r="L1573" s="5">
        <f>IF(FluxoCaixa101315141918[[#This Row],[Entrada / Saída]]="Saída",FluxoCaixa101315141918[[#This Row],[R$ (Valores)]]*-1,FluxoCaixa101315141918[[#This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IF(FluxoCaixa101315141918[[#This Row],[Movimento ]]="Saldo Inicial",FluxoCaixa101315141918[[#This Row],[R$ (Valores)]],K1573+FluxoCaixa101315141918[[#This Row],[Valores Receitas / Despesas]])</f>
        <v>-170940.36000000007</v>
      </c>
      <c r="L1574" s="5">
        <f>IF(FluxoCaixa101315141918[[#This Row],[Entrada / Saída]]="Saída",FluxoCaixa101315141918[[#This Row],[R$ (Valores)]]*-1,FluxoCaixa101315141918[[#This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IF(FluxoCaixa101315141918[[#This Row],[Movimento ]]="Saldo Inicial",FluxoCaixa101315141918[[#This Row],[R$ (Valores)]],K1574+FluxoCaixa101315141918[[#This Row],[Valores Receitas / Despesas]])</f>
        <v>-170940.36000000007</v>
      </c>
      <c r="L1575" s="5">
        <f>IF(FluxoCaixa101315141918[[#This Row],[Entrada / Saída]]="Saída",FluxoCaixa101315141918[[#This Row],[R$ (Valores)]]*-1,FluxoCaixa101315141918[[#This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IF(FluxoCaixa101315141918[[#This Row],[Movimento ]]="Saldo Inicial",FluxoCaixa101315141918[[#This Row],[R$ (Valores)]],K1575+FluxoCaixa101315141918[[#This Row],[Valores Receitas / Despesas]])</f>
        <v>-170940.36000000007</v>
      </c>
      <c r="L1576" s="5">
        <f>IF(FluxoCaixa101315141918[[#This Row],[Entrada / Saída]]="Saída",FluxoCaixa101315141918[[#This Row],[R$ (Valores)]]*-1,FluxoCaixa101315141918[[#This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IF(FluxoCaixa101315141918[[#This Row],[Movimento ]]="Saldo Inicial",FluxoCaixa101315141918[[#This Row],[R$ (Valores)]],K1576+FluxoCaixa101315141918[[#This Row],[Valores Receitas / Despesas]])</f>
        <v>-170940.36000000007</v>
      </c>
      <c r="L1577" s="5">
        <f>IF(FluxoCaixa101315141918[[#This Row],[Entrada / Saída]]="Saída",FluxoCaixa101315141918[[#This Row],[R$ (Valores)]]*-1,FluxoCaixa101315141918[[#This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IF(FluxoCaixa101315141918[[#This Row],[Movimento ]]="Saldo Inicial",FluxoCaixa101315141918[[#This Row],[R$ (Valores)]],K1577+FluxoCaixa101315141918[[#This Row],[Valores Receitas / Despesas]])</f>
        <v>-170940.36000000007</v>
      </c>
      <c r="L1578" s="5">
        <f>IF(FluxoCaixa101315141918[[#This Row],[Entrada / Saída]]="Saída",FluxoCaixa101315141918[[#This Row],[R$ (Valores)]]*-1,FluxoCaixa101315141918[[#This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IF(FluxoCaixa101315141918[[#This Row],[Movimento ]]="Saldo Inicial",FluxoCaixa101315141918[[#This Row],[R$ (Valores)]],K1578+FluxoCaixa101315141918[[#This Row],[Valores Receitas / Despesas]])</f>
        <v>-170940.36000000007</v>
      </c>
      <c r="L1579" s="53">
        <f>IF(FluxoCaixa101315141918[[#This Row],[Entrada / Saída]]="Saída",FluxoCaixa101315141918[[#This Row],[R$ (Valores)]]*-1,FluxoCaixa101315141918[[#This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IF(FluxoCaixa101315141918[[#This Row],[Movimento ]]="Saldo Inicial",FluxoCaixa101315141918[[#This Row],[R$ (Valores)]],K1579+FluxoCaixa101315141918[[#This Row],[Valores Receitas / Despesas]])</f>
        <v>-170940.36000000007</v>
      </c>
      <c r="L1580" s="53">
        <f>IF(FluxoCaixa101315141918[[#This Row],[Entrada / Saída]]="Saída",FluxoCaixa101315141918[[#This Row],[R$ (Valores)]]*-1,FluxoCaixa101315141918[[#This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IF(FluxoCaixa101315141918[[#This Row],[Movimento ]]="Saldo Inicial",FluxoCaixa101315141918[[#This Row],[R$ (Valores)]],K1580+FluxoCaixa101315141918[[#This Row],[Valores Receitas / Despesas]])</f>
        <v>-170940.36000000007</v>
      </c>
      <c r="L1581" s="53">
        <f>IF(FluxoCaixa101315141918[[#This Row],[Entrada / Saída]]="Saída",FluxoCaixa101315141918[[#This Row],[R$ (Valores)]]*-1,FluxoCaixa101315141918[[#This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IF(FluxoCaixa101315141918[[#This Row],[Movimento ]]="Saldo Inicial",FluxoCaixa101315141918[[#This Row],[R$ (Valores)]],K1581+FluxoCaixa101315141918[[#This Row],[Valores Receitas / Despesas]])</f>
        <v>-170940.36000000007</v>
      </c>
      <c r="L1582" s="20">
        <f>IF(FluxoCaixa101315141918[[#This Row],[Entrada / Saída]]="Saída",FluxoCaixa101315141918[[#This Row],[R$ (Valores)]]*-1,FluxoCaixa101315141918[[#This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F11:F1582" xr:uid="{B4301BE7-C2A1-4E14-A300-5FA8D8AE2C53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7666CFF2-4732-44F5-8DDB-3B47F947A9D6}">
      <formula1>INDIRECT(F11)</formula1>
    </dataValidation>
    <dataValidation type="list" allowBlank="1" showInputMessage="1" showErrorMessage="1" sqref="H11" xr:uid="{6F7E7C19-BA25-4BCE-9F5F-3ED73116A22E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CONFIANÇA </vt:lpstr>
      <vt:lpstr>JUN_2026 MAXCREDITO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2026-06-15T21:11:51Z</dcterms:modified>
</cp:coreProperties>
</file>