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converter\rifa\rifa\"/>
    </mc:Choice>
  </mc:AlternateContent>
  <xr:revisionPtr revIDLastSave="0" documentId="13_ncr:1_{CF118D3C-AFBE-468D-BA72-93CBA136BA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VISOS" sheetId="12" r:id="rId1"/>
    <sheet name="RIFA MARCADO" sheetId="8" r:id="rId2"/>
    <sheet name="RIFA NOMES" sheetId="5" r:id="rId3"/>
    <sheet name="LISTA" sheetId="11" r:id="rId4"/>
  </sheets>
  <definedNames>
    <definedName name="_xlnm.Print_Area" localSheetId="1">'RIFA MARCADO'!$A$1:$J$77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5" l="1"/>
  <c r="B34" i="8"/>
  <c r="B38" i="8"/>
  <c r="J38" i="8"/>
  <c r="I37" i="8"/>
  <c r="J30" i="5"/>
  <c r="J30" i="8" s="1"/>
  <c r="I30" i="5"/>
  <c r="I30" i="8" s="1"/>
  <c r="H30" i="5"/>
  <c r="H30" i="8" s="1"/>
  <c r="G30" i="5"/>
  <c r="G30" i="8" s="1"/>
  <c r="F30" i="5"/>
  <c r="F30" i="8" s="1"/>
  <c r="E30" i="5"/>
  <c r="E30" i="8" s="1"/>
  <c r="D30" i="5"/>
  <c r="D30" i="8" s="1"/>
  <c r="C30" i="5"/>
  <c r="C30" i="8" s="1"/>
  <c r="B30" i="5"/>
  <c r="B30" i="8" s="1"/>
  <c r="A30" i="5"/>
  <c r="A30" i="8" s="1"/>
  <c r="J27" i="5"/>
  <c r="J27" i="8" s="1"/>
  <c r="I27" i="5"/>
  <c r="I27" i="8" s="1"/>
  <c r="H27" i="5"/>
  <c r="H27" i="8" s="1"/>
  <c r="G27" i="5"/>
  <c r="G27" i="8" s="1"/>
  <c r="F27" i="5"/>
  <c r="F27" i="8" s="1"/>
  <c r="E27" i="5"/>
  <c r="D27" i="5"/>
  <c r="D27" i="8" s="1"/>
  <c r="C27" i="5"/>
  <c r="C27" i="8" s="1"/>
  <c r="B27" i="5"/>
  <c r="B27" i="8" s="1"/>
  <c r="A27" i="5"/>
  <c r="A27" i="8" s="1"/>
  <c r="J24" i="5"/>
  <c r="J24" i="8" s="1"/>
  <c r="I24" i="5"/>
  <c r="H24" i="5"/>
  <c r="H24" i="8" s="1"/>
  <c r="G24" i="5"/>
  <c r="G24" i="8" s="1"/>
  <c r="F24" i="5"/>
  <c r="F24" i="8" s="1"/>
  <c r="E24" i="5"/>
  <c r="E24" i="8" s="1"/>
  <c r="D24" i="5"/>
  <c r="D24" i="8" s="1"/>
  <c r="C24" i="5"/>
  <c r="C24" i="8" s="1"/>
  <c r="B24" i="5"/>
  <c r="B24" i="8" s="1"/>
  <c r="A24" i="5"/>
  <c r="A24" i="8" s="1"/>
  <c r="J21" i="5"/>
  <c r="J21" i="8" s="1"/>
  <c r="I21" i="5"/>
  <c r="I21" i="8" s="1"/>
  <c r="H21" i="5"/>
  <c r="H21" i="8" s="1"/>
  <c r="G21" i="5"/>
  <c r="G21" i="8" s="1"/>
  <c r="F21" i="5"/>
  <c r="F21" i="8" s="1"/>
  <c r="E21" i="5"/>
  <c r="E21" i="8" s="1"/>
  <c r="D21" i="5"/>
  <c r="D21" i="8" s="1"/>
  <c r="C21" i="5"/>
  <c r="C21" i="8" s="1"/>
  <c r="B21" i="5"/>
  <c r="B21" i="8" s="1"/>
  <c r="A21" i="5"/>
  <c r="A21" i="8" s="1"/>
  <c r="J18" i="5"/>
  <c r="J18" i="8" s="1"/>
  <c r="I18" i="5"/>
  <c r="I18" i="8" s="1"/>
  <c r="H18" i="5"/>
  <c r="H18" i="8" s="1"/>
  <c r="G18" i="5"/>
  <c r="G18" i="8" s="1"/>
  <c r="F18" i="5"/>
  <c r="F18" i="8" s="1"/>
  <c r="E18" i="5"/>
  <c r="E18" i="8" s="1"/>
  <c r="D18" i="5"/>
  <c r="D18" i="8" s="1"/>
  <c r="C18" i="5"/>
  <c r="C18" i="8" s="1"/>
  <c r="B18" i="5"/>
  <c r="B18" i="8" s="1"/>
  <c r="A18" i="5"/>
  <c r="A18" i="8" s="1"/>
  <c r="J15" i="5"/>
  <c r="I15" i="5"/>
  <c r="I15" i="8" s="1"/>
  <c r="H15" i="5"/>
  <c r="H15" i="8" s="1"/>
  <c r="G15" i="5"/>
  <c r="G15" i="8" s="1"/>
  <c r="F15" i="5"/>
  <c r="E15" i="5"/>
  <c r="E15" i="8" s="1"/>
  <c r="D15" i="5"/>
  <c r="C15" i="5"/>
  <c r="C15" i="8" s="1"/>
  <c r="B15" i="5"/>
  <c r="B15" i="8" s="1"/>
  <c r="A15" i="5"/>
  <c r="A15" i="8" s="1"/>
  <c r="J12" i="5"/>
  <c r="J12" i="8" s="1"/>
  <c r="I12" i="5"/>
  <c r="H12" i="5"/>
  <c r="H12" i="8" s="1"/>
  <c r="G12" i="5"/>
  <c r="G12" i="8" s="1"/>
  <c r="F12" i="5"/>
  <c r="E12" i="5"/>
  <c r="E12" i="8" s="1"/>
  <c r="D12" i="5"/>
  <c r="D12" i="8" s="1"/>
  <c r="C12" i="5"/>
  <c r="C12" i="8" s="1"/>
  <c r="B12" i="5"/>
  <c r="B12" i="8" s="1"/>
  <c r="A12" i="5"/>
  <c r="A12" i="8" s="1"/>
  <c r="J9" i="5"/>
  <c r="J9" i="8" s="1"/>
  <c r="I9" i="5"/>
  <c r="I9" i="8" s="1"/>
  <c r="H9" i="5"/>
  <c r="H9" i="8" s="1"/>
  <c r="G9" i="5"/>
  <c r="G9" i="8" s="1"/>
  <c r="F9" i="5"/>
  <c r="F9" i="8" s="1"/>
  <c r="E9" i="5"/>
  <c r="E9" i="8" s="1"/>
  <c r="D9" i="5"/>
  <c r="C9" i="5"/>
  <c r="C9" i="8" s="1"/>
  <c r="B9" i="5"/>
  <c r="B9" i="8" s="1"/>
  <c r="A9" i="5"/>
  <c r="A9" i="8" s="1"/>
  <c r="J6" i="5"/>
  <c r="I6" i="5"/>
  <c r="I6" i="8" s="1"/>
  <c r="H6" i="5"/>
  <c r="G6" i="5"/>
  <c r="F6" i="5"/>
  <c r="E6" i="5"/>
  <c r="E6" i="8" s="1"/>
  <c r="C6" i="5"/>
  <c r="C6" i="8" s="1"/>
  <c r="D6" i="5"/>
  <c r="D6" i="8"/>
  <c r="B6" i="5"/>
  <c r="A6" i="5"/>
  <c r="J3" i="5"/>
  <c r="J3" i="8" s="1"/>
  <c r="I3" i="5"/>
  <c r="H3" i="5"/>
  <c r="G3" i="5"/>
  <c r="G3" i="8" s="1"/>
  <c r="F3" i="5"/>
  <c r="E3" i="5"/>
  <c r="E3" i="8" s="1"/>
  <c r="D3" i="5"/>
  <c r="C3" i="5"/>
  <c r="C3" i="8" s="1"/>
  <c r="B3" i="5"/>
  <c r="B3" i="8" s="1"/>
  <c r="H3" i="8"/>
  <c r="A3" i="5"/>
  <c r="D101" i="11"/>
  <c r="C101" i="11"/>
  <c r="J6" i="8"/>
  <c r="H6" i="8"/>
  <c r="G6" i="8"/>
  <c r="F6" i="8"/>
  <c r="B6" i="8"/>
  <c r="A6" i="8"/>
  <c r="A3" i="8"/>
  <c r="E27" i="8"/>
  <c r="I24" i="8"/>
  <c r="J15" i="8"/>
  <c r="F15" i="8"/>
  <c r="D15" i="8"/>
  <c r="I12" i="8"/>
  <c r="F12" i="8"/>
  <c r="D9" i="8"/>
  <c r="I3" i="8"/>
  <c r="F3" i="8"/>
  <c r="D3" i="8"/>
  <c r="B2" i="8"/>
  <c r="C2" i="8" s="1"/>
  <c r="D2" i="8" s="1"/>
  <c r="E2" i="8" s="1"/>
  <c r="F2" i="8" s="1"/>
  <c r="G2" i="8" s="1"/>
  <c r="H2" i="8" s="1"/>
  <c r="I2" i="8" s="1"/>
  <c r="J2" i="8" s="1"/>
  <c r="A5" i="8" s="1"/>
  <c r="B5" i="8" s="1"/>
  <c r="C5" i="8" s="1"/>
  <c r="D5" i="8" s="1"/>
  <c r="E5" i="8" s="1"/>
  <c r="F5" i="8" s="1"/>
  <c r="G5" i="8" s="1"/>
  <c r="H5" i="8" s="1"/>
  <c r="I5" i="8" s="1"/>
  <c r="J5" i="8" s="1"/>
  <c r="A8" i="8" s="1"/>
  <c r="B8" i="8" s="1"/>
  <c r="C8" i="8" s="1"/>
  <c r="D8" i="8" s="1"/>
  <c r="E8" i="8" s="1"/>
  <c r="F8" i="8" s="1"/>
  <c r="G8" i="8" s="1"/>
  <c r="H8" i="8" s="1"/>
  <c r="I8" i="8" s="1"/>
  <c r="J8" i="8" s="1"/>
  <c r="A11" i="8" s="1"/>
  <c r="B11" i="8" s="1"/>
  <c r="C11" i="8" s="1"/>
  <c r="D11" i="8" s="1"/>
  <c r="E11" i="8" s="1"/>
  <c r="F11" i="8" s="1"/>
  <c r="G11" i="8" s="1"/>
  <c r="H11" i="8" s="1"/>
  <c r="I11" i="8" s="1"/>
  <c r="J11" i="8" s="1"/>
  <c r="A14" i="8" s="1"/>
  <c r="B14" i="8" s="1"/>
  <c r="C14" i="8" s="1"/>
  <c r="D14" i="8" s="1"/>
  <c r="E14" i="8" s="1"/>
  <c r="F14" i="8" s="1"/>
  <c r="G14" i="8" s="1"/>
  <c r="H14" i="8" s="1"/>
  <c r="I14" i="8" s="1"/>
  <c r="J14" i="8" s="1"/>
  <c r="A17" i="8" s="1"/>
  <c r="B17" i="8" s="1"/>
  <c r="C17" i="8" s="1"/>
  <c r="D17" i="8" s="1"/>
  <c r="E17" i="8" s="1"/>
  <c r="F17" i="8" s="1"/>
  <c r="G17" i="8" s="1"/>
  <c r="H17" i="8" s="1"/>
  <c r="I17" i="8" s="1"/>
  <c r="J17" i="8" s="1"/>
  <c r="A20" i="8" s="1"/>
  <c r="B20" i="8" s="1"/>
  <c r="C20" i="8" s="1"/>
  <c r="D20" i="8" s="1"/>
  <c r="E20" i="8" s="1"/>
  <c r="F20" i="8" s="1"/>
  <c r="G20" i="8" s="1"/>
  <c r="H20" i="8" s="1"/>
  <c r="I20" i="8" s="1"/>
  <c r="J20" i="8" s="1"/>
  <c r="A23" i="8" s="1"/>
  <c r="B23" i="8" s="1"/>
  <c r="C23" i="8" s="1"/>
  <c r="D23" i="8" s="1"/>
  <c r="E23" i="8" s="1"/>
  <c r="F23" i="8" s="1"/>
  <c r="G23" i="8" s="1"/>
  <c r="H23" i="8" s="1"/>
  <c r="I23" i="8" s="1"/>
  <c r="J23" i="8" s="1"/>
  <c r="A26" i="8" s="1"/>
  <c r="B26" i="8" s="1"/>
  <c r="C26" i="8" s="1"/>
  <c r="D26" i="8" s="1"/>
  <c r="E26" i="8" s="1"/>
  <c r="F26" i="8" s="1"/>
  <c r="G26" i="8" s="1"/>
  <c r="H26" i="8" s="1"/>
  <c r="I26" i="8" s="1"/>
  <c r="J26" i="8" s="1"/>
  <c r="A29" i="8" s="1"/>
  <c r="B29" i="8" s="1"/>
  <c r="C29" i="8" s="1"/>
  <c r="D29" i="8" s="1"/>
  <c r="E29" i="8" s="1"/>
  <c r="F29" i="8" s="1"/>
  <c r="G29" i="8" s="1"/>
  <c r="H29" i="8" s="1"/>
  <c r="I29" i="8" s="1"/>
  <c r="B2" i="5"/>
  <c r="C2" i="5" s="1"/>
  <c r="D2" i="5" s="1"/>
  <c r="E2" i="5" s="1"/>
  <c r="F2" i="5" s="1"/>
  <c r="G2" i="5" s="1"/>
  <c r="H2" i="5" s="1"/>
  <c r="I2" i="5" s="1"/>
  <c r="J2" i="5" s="1"/>
  <c r="A5" i="5" s="1"/>
  <c r="B5" i="5" s="1"/>
  <c r="C5" i="5" s="1"/>
  <c r="D5" i="5" s="1"/>
  <c r="E5" i="5" s="1"/>
  <c r="F5" i="5" s="1"/>
  <c r="G5" i="5" s="1"/>
  <c r="H5" i="5" s="1"/>
  <c r="I5" i="5" s="1"/>
  <c r="J5" i="5" s="1"/>
  <c r="A8" i="5" s="1"/>
  <c r="B8" i="5" s="1"/>
  <c r="C8" i="5" s="1"/>
  <c r="D8" i="5" s="1"/>
  <c r="E8" i="5" s="1"/>
  <c r="F8" i="5" s="1"/>
  <c r="G8" i="5" s="1"/>
  <c r="H8" i="5" s="1"/>
  <c r="I8" i="5" s="1"/>
  <c r="J8" i="5" s="1"/>
  <c r="A11" i="5" s="1"/>
  <c r="B11" i="5" s="1"/>
  <c r="C11" i="5" s="1"/>
  <c r="D11" i="5" s="1"/>
  <c r="E11" i="5" s="1"/>
  <c r="F11" i="5" s="1"/>
  <c r="G11" i="5" l="1"/>
  <c r="H11" i="5" s="1"/>
  <c r="I11" i="5" s="1"/>
  <c r="J11" i="5" s="1"/>
  <c r="A14" i="5" s="1"/>
  <c r="B14" i="5" s="1"/>
  <c r="C14" i="5" s="1"/>
  <c r="D14" i="5" s="1"/>
  <c r="E14" i="5" s="1"/>
  <c r="F14" i="5" l="1"/>
  <c r="G14" i="5" s="1"/>
  <c r="H14" i="5" s="1"/>
  <c r="I14" i="5" s="1"/>
  <c r="J14" i="5" s="1"/>
  <c r="A17" i="5" s="1"/>
  <c r="B17" i="5" s="1"/>
  <c r="C17" i="5" s="1"/>
  <c r="D17" i="5" s="1"/>
  <c r="E17" i="5" s="1"/>
  <c r="F17" i="5" s="1"/>
  <c r="G17" i="5" s="1"/>
  <c r="H17" i="5" s="1"/>
  <c r="I17" i="5" s="1"/>
  <c r="J17" i="5" s="1"/>
  <c r="A20" i="5" s="1"/>
  <c r="B20" i="5" s="1"/>
  <c r="C20" i="5" s="1"/>
  <c r="D20" i="5" s="1"/>
  <c r="E20" i="5" s="1"/>
  <c r="F20" i="5" s="1"/>
  <c r="G20" i="5" s="1"/>
  <c r="H20" i="5" s="1"/>
  <c r="I20" i="5" s="1"/>
  <c r="J20" i="5" s="1"/>
  <c r="A23" i="5" s="1"/>
  <c r="B23" i="5" s="1"/>
  <c r="C23" i="5" s="1"/>
  <c r="D23" i="5" s="1"/>
  <c r="E23" i="5" s="1"/>
  <c r="F23" i="5" s="1"/>
  <c r="G23" i="5" s="1"/>
  <c r="H23" i="5" s="1"/>
  <c r="I23" i="5" s="1"/>
  <c r="J23" i="5" s="1"/>
  <c r="A26" i="5" s="1"/>
  <c r="B26" i="5" s="1"/>
  <c r="C26" i="5" s="1"/>
  <c r="D26" i="5" s="1"/>
  <c r="E26" i="5" s="1"/>
  <c r="F26" i="5" s="1"/>
  <c r="G26" i="5" s="1"/>
  <c r="H26" i="5" s="1"/>
  <c r="I26" i="5" s="1"/>
  <c r="J26" i="5" s="1"/>
  <c r="A29" i="5" s="1"/>
  <c r="B29" i="5" s="1"/>
  <c r="C29" i="5" s="1"/>
  <c r="D29" i="5" s="1"/>
  <c r="E29" i="5" s="1"/>
  <c r="F29" i="5" s="1"/>
  <c r="G29" i="5" s="1"/>
  <c r="H29" i="5" s="1"/>
  <c r="I29" i="5" s="1"/>
</calcChain>
</file>

<file path=xl/sharedStrings.xml><?xml version="1.0" encoding="utf-8"?>
<sst xmlns="http://schemas.openxmlformats.org/spreadsheetml/2006/main" count="332" uniqueCount="122">
  <si>
    <t>Helena</t>
  </si>
  <si>
    <t>Alice</t>
  </si>
  <si>
    <t>Laura</t>
  </si>
  <si>
    <t>Maria Alice</t>
  </si>
  <si>
    <t>Sophia</t>
  </si>
  <si>
    <t>Manuela</t>
  </si>
  <si>
    <t>Maitê</t>
  </si>
  <si>
    <t>Liz</t>
  </si>
  <si>
    <t>Cecília</t>
  </si>
  <si>
    <t>Isabella</t>
  </si>
  <si>
    <t>Luísa</t>
  </si>
  <si>
    <t>Eloá</t>
  </si>
  <si>
    <t>Heloísa</t>
  </si>
  <si>
    <t>Júlia</t>
  </si>
  <si>
    <t>Ayla</t>
  </si>
  <si>
    <t>Maria Luísa</t>
  </si>
  <si>
    <t>Isis</t>
  </si>
  <si>
    <t>Elisa</t>
  </si>
  <si>
    <t>Antonella</t>
  </si>
  <si>
    <t>Valentina</t>
  </si>
  <si>
    <t>Maya</t>
  </si>
  <si>
    <t>Maria Júlia</t>
  </si>
  <si>
    <t>Aurora</t>
  </si>
  <si>
    <t>Lara</t>
  </si>
  <si>
    <t>Maria Clara</t>
  </si>
  <si>
    <t>Lívia</t>
  </si>
  <si>
    <t>Esther</t>
  </si>
  <si>
    <t>Giovanna</t>
  </si>
  <si>
    <t>Sarah</t>
  </si>
  <si>
    <t>Maria Cecília</t>
  </si>
  <si>
    <t>Lorena</t>
  </si>
  <si>
    <t>Beatriz</t>
  </si>
  <si>
    <t>Rebeca</t>
  </si>
  <si>
    <t>Luna</t>
  </si>
  <si>
    <t>Olívia</t>
  </si>
  <si>
    <t>Maria Helena</t>
  </si>
  <si>
    <t>Mariana</t>
  </si>
  <si>
    <t>Isadora</t>
  </si>
  <si>
    <t>Melissa</t>
  </si>
  <si>
    <t>Maria</t>
  </si>
  <si>
    <t>Catarina</t>
  </si>
  <si>
    <t>Lavínia</t>
  </si>
  <si>
    <t>Alícia</t>
  </si>
  <si>
    <t>Maria Eduarda</t>
  </si>
  <si>
    <t>Agatha</t>
  </si>
  <si>
    <t>Ana Liz</t>
  </si>
  <si>
    <t>Yasmin</t>
  </si>
  <si>
    <t>Emanuelly</t>
  </si>
  <si>
    <t>Ana Clara</t>
  </si>
  <si>
    <t>Clara</t>
  </si>
  <si>
    <t>Ana Júlia</t>
  </si>
  <si>
    <t>Stella</t>
  </si>
  <si>
    <t>Jade</t>
  </si>
  <si>
    <t>Maria Liz</t>
  </si>
  <si>
    <t>Ana Laura</t>
  </si>
  <si>
    <t>Maria Isis</t>
  </si>
  <si>
    <t>Ana Luísa</t>
  </si>
  <si>
    <t>Gabriela</t>
  </si>
  <si>
    <t>Alana</t>
  </si>
  <si>
    <t>Rafaela</t>
  </si>
  <si>
    <t>Vitória</t>
  </si>
  <si>
    <t>Isabelly</t>
  </si>
  <si>
    <t>Bella</t>
  </si>
  <si>
    <t>Milena</t>
  </si>
  <si>
    <t>Clarice</t>
  </si>
  <si>
    <t>Mirella</t>
  </si>
  <si>
    <t>Ana</t>
  </si>
  <si>
    <t>Emilly</t>
  </si>
  <si>
    <t>Betina</t>
  </si>
  <si>
    <t>Mariah</t>
  </si>
  <si>
    <t>Zoe</t>
  </si>
  <si>
    <t>Maria Vitória</t>
  </si>
  <si>
    <t>Nicole</t>
  </si>
  <si>
    <t>Laís</t>
  </si>
  <si>
    <t>Melina</t>
  </si>
  <si>
    <t>Bianca</t>
  </si>
  <si>
    <t>Louise</t>
  </si>
  <si>
    <t>Ana Beatriz</t>
  </si>
  <si>
    <t>Heloíse</t>
  </si>
  <si>
    <t>Malu</t>
  </si>
  <si>
    <t>Melinda</t>
  </si>
  <si>
    <t>Letícia</t>
  </si>
  <si>
    <t>Maria Valentina</t>
  </si>
  <si>
    <t>Chloe</t>
  </si>
  <si>
    <t>Maria Elisa</t>
  </si>
  <si>
    <t>Maria Heloísa</t>
  </si>
  <si>
    <t>Maria Laura</t>
  </si>
  <si>
    <t>Maria Fernanda</t>
  </si>
  <si>
    <t>Ana Cecília</t>
  </si>
  <si>
    <t>Hadassa</t>
  </si>
  <si>
    <t>Ana Vitória</t>
  </si>
  <si>
    <t>Diana</t>
  </si>
  <si>
    <t>Ayla Sophia</t>
  </si>
  <si>
    <t>Eduarda</t>
  </si>
  <si>
    <t>Ana Lívia</t>
  </si>
  <si>
    <t>Isabel</t>
  </si>
  <si>
    <t>Elis</t>
  </si>
  <si>
    <t>Pérola</t>
  </si>
  <si>
    <t>Joana</t>
  </si>
  <si>
    <t>Prêmio</t>
  </si>
  <si>
    <t>Valor Cada Numero</t>
  </si>
  <si>
    <t>1 - Escolha um ou mais números</t>
  </si>
  <si>
    <t>3 - Envie o comprovante e os números escolhidos</t>
  </si>
  <si>
    <t>O SORTEIO SERÁ REALIZADO QUANDO TODOS OS NÚMEROS FOREM VENDIDOS</t>
  </si>
  <si>
    <t>PIX da SORTE</t>
  </si>
  <si>
    <t>pg</t>
  </si>
  <si>
    <t>PRODUTO</t>
  </si>
  <si>
    <t>PIX</t>
  </si>
  <si>
    <t>Pix</t>
  </si>
  <si>
    <t>(77) 9 9959-7722</t>
  </si>
  <si>
    <t>Total Marcados</t>
  </si>
  <si>
    <t>Pagos</t>
  </si>
  <si>
    <t>* PREENCHER AS CELULAS EM CINZA!</t>
  </si>
  <si>
    <t>AVISO</t>
  </si>
  <si>
    <t>mauricioppires@gmail.com</t>
  </si>
  <si>
    <t>MAURICIO</t>
  </si>
  <si>
    <t>JOAO</t>
  </si>
  <si>
    <t>MARIA</t>
  </si>
  <si>
    <t>JOSE</t>
  </si>
  <si>
    <t>BEATRIZ</t>
  </si>
  <si>
    <t>ANA</t>
  </si>
  <si>
    <t>Mauricio P Pires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</si>
</sst>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7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quotePrefix="1" applyFont="1"/>
    <xf numFmtId="0" fontId="2" fillId="0" borderId="1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0" xfId="0" applyFont="1"/>
    <xf numFmtId="164" fontId="3" fillId="0" borderId="7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8" fontId="5" fillId="0" borderId="0" xfId="0" applyNumberFormat="1" applyFont="1"/>
    <xf numFmtId="8" fontId="5" fillId="2" borderId="0" xfId="0" applyNumberFormat="1" applyFont="1" applyFill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64" fontId="8" fillId="3" borderId="1" xfId="0" applyNumberFormat="1" applyFont="1" applyFill="1" applyBorder="1" applyAlignment="1">
      <alignment horizontal="center" vertical="center"/>
    </xf>
    <xf numFmtId="0" fontId="11" fillId="0" borderId="0" xfId="1"/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0" borderId="0" xfId="0" applyFont="1" applyAlignment="1">
      <alignment horizontal="right" vertical="center"/>
    </xf>
    <xf numFmtId="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38</xdr:row>
      <xdr:rowOff>135255</xdr:rowOff>
    </xdr:from>
    <xdr:to>
      <xdr:col>9</xdr:col>
      <xdr:colOff>1000125</xdr:colOff>
      <xdr:row>75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EE5D8D-72EA-44BE-AA5A-E9F15091959F}"/>
            </a:ext>
          </a:extLst>
        </xdr:cNvPr>
        <xdr:cNvSpPr/>
      </xdr:nvSpPr>
      <xdr:spPr>
        <a:xfrm>
          <a:off x="238125" y="8974455"/>
          <a:ext cx="11477625" cy="737997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190500</xdr:rowOff>
    </xdr:from>
    <xdr:to>
      <xdr:col>9</xdr:col>
      <xdr:colOff>991299</xdr:colOff>
      <xdr:row>75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0AE17A7-FD5C-91C4-A23C-C6DF5D8E9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8915400"/>
          <a:ext cx="11478324" cy="7353300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38</xdr:row>
      <xdr:rowOff>152399</xdr:rowOff>
    </xdr:from>
    <xdr:to>
      <xdr:col>9</xdr:col>
      <xdr:colOff>981075</xdr:colOff>
      <xdr:row>75</xdr:row>
      <xdr:rowOff>133349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BB8CAF-E073-2871-2F93-0D4BA1B7B11D}"/>
            </a:ext>
          </a:extLst>
        </xdr:cNvPr>
        <xdr:cNvSpPr/>
      </xdr:nvSpPr>
      <xdr:spPr>
        <a:xfrm>
          <a:off x="219075" y="8991599"/>
          <a:ext cx="11477625" cy="738187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uricioppire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5696-4D8A-4BA7-BD98-21D8324CE363}">
  <dimension ref="B1:F6"/>
  <sheetViews>
    <sheetView tabSelected="1" workbookViewId="0">
      <selection activeCell="B1" sqref="B1:F1"/>
    </sheetView>
  </sheetViews>
  <sheetFormatPr defaultRowHeight="15.75" x14ac:dyDescent="0.25"/>
  <sheetData>
    <row r="1" spans="2:6" x14ac:dyDescent="0.25">
      <c r="B1" s="26" t="s">
        <v>113</v>
      </c>
      <c r="C1" s="26"/>
      <c r="D1" s="26"/>
      <c r="E1" s="26"/>
      <c r="F1" s="26"/>
    </row>
    <row r="2" spans="2:6" x14ac:dyDescent="0.25">
      <c r="B2" s="25" t="s">
        <v>112</v>
      </c>
      <c r="C2" s="25"/>
      <c r="D2" s="25"/>
      <c r="E2" s="25"/>
      <c r="F2" s="25"/>
    </row>
    <row r="4" spans="2:6" x14ac:dyDescent="0.25">
      <c r="B4" t="s">
        <v>121</v>
      </c>
    </row>
    <row r="5" spans="2:6" x14ac:dyDescent="0.25">
      <c r="B5" s="24" t="s">
        <v>114</v>
      </c>
    </row>
    <row r="6" spans="2:6" x14ac:dyDescent="0.25">
      <c r="B6" t="s">
        <v>109</v>
      </c>
    </row>
  </sheetData>
  <mergeCells count="2">
    <mergeCell ref="B2:F2"/>
    <mergeCell ref="B1:F1"/>
  </mergeCells>
  <hyperlinks>
    <hyperlink ref="B5" r:id="rId1" xr:uid="{92358612-7871-438A-9A49-2A38AA7C322F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731E-FFD2-42D1-B67F-6648663F3DAE}">
  <sheetPr>
    <pageSetUpPr fitToPage="1"/>
  </sheetPr>
  <dimension ref="A1:J74"/>
  <sheetViews>
    <sheetView workbookViewId="0">
      <selection activeCell="A3" sqref="A3"/>
    </sheetView>
  </sheetViews>
  <sheetFormatPr defaultRowHeight="15.75" x14ac:dyDescent="0.25"/>
  <cols>
    <col min="1" max="10" width="15.625" customWidth="1"/>
  </cols>
  <sheetData>
    <row r="1" spans="1:10" ht="92.25" x14ac:dyDescent="1.35">
      <c r="A1" s="27" t="s">
        <v>104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10">
        <v>1</v>
      </c>
      <c r="B2" s="14">
        <f>A2+1</f>
        <v>2</v>
      </c>
      <c r="C2" s="14">
        <f t="shared" ref="C2:J5" si="0">B2+1</f>
        <v>3</v>
      </c>
      <c r="D2" s="14">
        <f t="shared" si="0"/>
        <v>4</v>
      </c>
      <c r="E2" s="14">
        <f t="shared" si="0"/>
        <v>5</v>
      </c>
      <c r="F2" s="14">
        <f t="shared" si="0"/>
        <v>6</v>
      </c>
      <c r="G2" s="14">
        <f t="shared" si="0"/>
        <v>7</v>
      </c>
      <c r="H2" s="14">
        <f t="shared" si="0"/>
        <v>8</v>
      </c>
      <c r="I2" s="14">
        <f t="shared" si="0"/>
        <v>9</v>
      </c>
      <c r="J2" s="14">
        <f t="shared" si="0"/>
        <v>10</v>
      </c>
    </row>
    <row r="3" spans="1:10" x14ac:dyDescent="0.25">
      <c r="A3" s="11" t="str">
        <f>IF('RIFA NOMES'!A3="","","MARCADO")</f>
        <v>MARCADO</v>
      </c>
      <c r="B3" s="5" t="str">
        <f>IF('RIFA NOMES'!B3="","","MARCADO")</f>
        <v>MARCADO</v>
      </c>
      <c r="C3" s="5" t="str">
        <f>IF('RIFA NOMES'!C3="","","MARCADO")</f>
        <v>MARCADO</v>
      </c>
      <c r="D3" s="5" t="str">
        <f>IF('RIFA NOMES'!D3="","","MARCADO")</f>
        <v>MARCADO</v>
      </c>
      <c r="E3" s="5" t="str">
        <f>IF('RIFA NOMES'!E3="","","MARCADO")</f>
        <v>MARCADO</v>
      </c>
      <c r="F3" s="5" t="str">
        <f>IF('RIFA NOMES'!F3="","","MARCADO")</f>
        <v>MARCADO</v>
      </c>
      <c r="G3" s="5" t="str">
        <f>IF('RIFA NOMES'!G3="","","MARCADO")</f>
        <v/>
      </c>
      <c r="H3" s="5" t="str">
        <f>IF('RIFA NOMES'!H3="","","MARCADO")</f>
        <v/>
      </c>
      <c r="I3" s="5" t="str">
        <f>IF('RIFA NOMES'!I3="","","MARCADO")</f>
        <v/>
      </c>
      <c r="J3" s="5" t="str">
        <f>IF('RIFA NOMES'!J3="","","MARCADO")</f>
        <v/>
      </c>
    </row>
    <row r="4" spans="1:10" x14ac:dyDescent="0.25">
      <c r="A4" s="1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10">
        <f>J2+1</f>
        <v>11</v>
      </c>
      <c r="B5" s="14">
        <f>A5+1</f>
        <v>12</v>
      </c>
      <c r="C5" s="14">
        <f t="shared" si="0"/>
        <v>13</v>
      </c>
      <c r="D5" s="14">
        <f t="shared" si="0"/>
        <v>14</v>
      </c>
      <c r="E5" s="3">
        <f t="shared" si="0"/>
        <v>15</v>
      </c>
      <c r="F5" s="3">
        <f t="shared" si="0"/>
        <v>16</v>
      </c>
      <c r="G5" s="3">
        <f t="shared" si="0"/>
        <v>17</v>
      </c>
      <c r="H5" s="3">
        <f t="shared" si="0"/>
        <v>18</v>
      </c>
      <c r="I5" s="3">
        <f t="shared" si="0"/>
        <v>19</v>
      </c>
      <c r="J5" s="3">
        <f t="shared" si="0"/>
        <v>20</v>
      </c>
    </row>
    <row r="6" spans="1:10" x14ac:dyDescent="0.25">
      <c r="A6" s="11" t="str">
        <f>IF('RIFA NOMES'!A6="","","MARCADO")</f>
        <v/>
      </c>
      <c r="B6" s="5" t="str">
        <f>IF('RIFA NOMES'!B6="","","MARCADO")</f>
        <v/>
      </c>
      <c r="C6" s="5" t="str">
        <f>IF('RIFA NOMES'!C6="","","MARCADO")</f>
        <v/>
      </c>
      <c r="D6" s="5" t="str">
        <f>IF('RIFA NOMES'!D6="","","MARCADO")</f>
        <v/>
      </c>
      <c r="E6" s="5" t="str">
        <f>IF('RIFA NOMES'!E6="","","MARCADO")</f>
        <v/>
      </c>
      <c r="F6" s="5" t="str">
        <f>IF('RIFA NOMES'!F6="","","MARCADO")</f>
        <v/>
      </c>
      <c r="G6" s="5" t="str">
        <f>IF('RIFA NOMES'!G6="","","MARCADO")</f>
        <v/>
      </c>
      <c r="H6" s="5" t="str">
        <f>IF('RIFA NOMES'!H6="","","MARCADO")</f>
        <v/>
      </c>
      <c r="I6" s="5" t="str">
        <f>IF('RIFA NOMES'!I6="","","MARCADO")</f>
        <v/>
      </c>
      <c r="J6" s="5" t="str">
        <f>IF('RIFA NOMES'!J6="","","MARCADO")</f>
        <v/>
      </c>
    </row>
    <row r="7" spans="1:10" x14ac:dyDescent="0.25">
      <c r="A7" s="1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</row>
    <row r="8" spans="1:10" x14ac:dyDescent="0.25">
      <c r="A8" s="15">
        <f>J5+1</f>
        <v>21</v>
      </c>
      <c r="B8" s="3">
        <f t="shared" ref="B8:J8" si="1">A8+1</f>
        <v>22</v>
      </c>
      <c r="C8" s="3">
        <f t="shared" si="1"/>
        <v>23</v>
      </c>
      <c r="D8" s="3">
        <f t="shared" si="1"/>
        <v>24</v>
      </c>
      <c r="E8" s="3">
        <f t="shared" si="1"/>
        <v>25</v>
      </c>
      <c r="F8" s="3">
        <f t="shared" si="1"/>
        <v>26</v>
      </c>
      <c r="G8" s="3">
        <f t="shared" si="1"/>
        <v>27</v>
      </c>
      <c r="H8" s="3">
        <f t="shared" si="1"/>
        <v>28</v>
      </c>
      <c r="I8" s="3">
        <f t="shared" si="1"/>
        <v>29</v>
      </c>
      <c r="J8" s="3">
        <f t="shared" si="1"/>
        <v>30</v>
      </c>
    </row>
    <row r="9" spans="1:10" x14ac:dyDescent="0.25">
      <c r="A9" s="11" t="str">
        <f>IF('RIFA NOMES'!A9="","","MARCADO")</f>
        <v/>
      </c>
      <c r="B9" s="5" t="str">
        <f>IF('RIFA NOMES'!B9="","","MARCADO")</f>
        <v/>
      </c>
      <c r="C9" s="5" t="str">
        <f>IF('RIFA NOMES'!C9="","","MARCADO")</f>
        <v/>
      </c>
      <c r="D9" s="5" t="str">
        <f>IF('RIFA NOMES'!D9="","","MARCADO")</f>
        <v/>
      </c>
      <c r="E9" s="5" t="str">
        <f>IF('RIFA NOMES'!E9="","","MARCADO")</f>
        <v/>
      </c>
      <c r="F9" s="5" t="str">
        <f>IF('RIFA NOMES'!F9="","","MARCADO")</f>
        <v/>
      </c>
      <c r="G9" s="5" t="str">
        <f>IF('RIFA NOMES'!G9="","","MARCADO")</f>
        <v/>
      </c>
      <c r="H9" s="5" t="str">
        <f>IF('RIFA NOMES'!H9="","","MARCADO")</f>
        <v/>
      </c>
      <c r="I9" s="5" t="str">
        <f>IF('RIFA NOMES'!I9="","","MARCADO")</f>
        <v/>
      </c>
      <c r="J9" s="5" t="str">
        <f>IF('RIFA NOMES'!J9="","","MARCADO")</f>
        <v/>
      </c>
    </row>
    <row r="10" spans="1:10" x14ac:dyDescent="0.25">
      <c r="A10" s="12" t="s">
        <v>20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</row>
    <row r="11" spans="1:10" x14ac:dyDescent="0.25">
      <c r="A11" s="15">
        <f>J8+1</f>
        <v>31</v>
      </c>
      <c r="B11" s="3">
        <f t="shared" ref="B11:J11" si="2">A11+1</f>
        <v>32</v>
      </c>
      <c r="C11" s="3">
        <f t="shared" si="2"/>
        <v>33</v>
      </c>
      <c r="D11" s="3">
        <f t="shared" si="2"/>
        <v>34</v>
      </c>
      <c r="E11" s="3">
        <f t="shared" si="2"/>
        <v>35</v>
      </c>
      <c r="F11" s="3">
        <f t="shared" si="2"/>
        <v>36</v>
      </c>
      <c r="G11" s="3">
        <f t="shared" si="2"/>
        <v>37</v>
      </c>
      <c r="H11" s="3">
        <f t="shared" si="2"/>
        <v>38</v>
      </c>
      <c r="I11" s="3">
        <f t="shared" si="2"/>
        <v>39</v>
      </c>
      <c r="J11" s="3">
        <f t="shared" si="2"/>
        <v>40</v>
      </c>
    </row>
    <row r="12" spans="1:10" x14ac:dyDescent="0.25">
      <c r="A12" s="11" t="str">
        <f>IF('RIFA NOMES'!A12="","","MARCADO")</f>
        <v/>
      </c>
      <c r="B12" s="5" t="str">
        <f>IF('RIFA NOMES'!B12="","","MARCADO")</f>
        <v/>
      </c>
      <c r="C12" s="5" t="str">
        <f>IF('RIFA NOMES'!C12="","","MARCADO")</f>
        <v/>
      </c>
      <c r="D12" s="5" t="str">
        <f>IF('RIFA NOMES'!D12="","","MARCADO")</f>
        <v/>
      </c>
      <c r="E12" s="5" t="str">
        <f>IF('RIFA NOMES'!E12="","","MARCADO")</f>
        <v/>
      </c>
      <c r="F12" s="5" t="str">
        <f>IF('RIFA NOMES'!F12="","","MARCADO")</f>
        <v/>
      </c>
      <c r="G12" s="5" t="str">
        <f>IF('RIFA NOMES'!G12="","","MARCADO")</f>
        <v/>
      </c>
      <c r="H12" s="5" t="str">
        <f>IF('RIFA NOMES'!H12="","","MARCADO")</f>
        <v/>
      </c>
      <c r="I12" s="5" t="str">
        <f>IF('RIFA NOMES'!I12="","","MARCADO")</f>
        <v/>
      </c>
      <c r="J12" s="5" t="str">
        <f>IF('RIFA NOMES'!J12="","","MARCADO")</f>
        <v/>
      </c>
    </row>
    <row r="13" spans="1:10" x14ac:dyDescent="0.25">
      <c r="A13" s="12" t="s">
        <v>30</v>
      </c>
      <c r="B13" s="2" t="s">
        <v>31</v>
      </c>
      <c r="C13" s="2" t="s">
        <v>32</v>
      </c>
      <c r="D13" s="2" t="s">
        <v>33</v>
      </c>
      <c r="E13" s="2" t="s">
        <v>34</v>
      </c>
      <c r="F13" s="2" t="s">
        <v>35</v>
      </c>
      <c r="G13" s="2" t="s">
        <v>36</v>
      </c>
      <c r="H13" s="2" t="s">
        <v>37</v>
      </c>
      <c r="I13" s="2" t="s">
        <v>38</v>
      </c>
      <c r="J13" s="2" t="s">
        <v>39</v>
      </c>
    </row>
    <row r="14" spans="1:10" x14ac:dyDescent="0.25">
      <c r="A14" s="15">
        <f>J11+1</f>
        <v>41</v>
      </c>
      <c r="B14" s="3">
        <f t="shared" ref="B14:J14" si="3">A14+1</f>
        <v>42</v>
      </c>
      <c r="C14" s="3">
        <f t="shared" si="3"/>
        <v>43</v>
      </c>
      <c r="D14" s="3">
        <f t="shared" si="3"/>
        <v>44</v>
      </c>
      <c r="E14" s="3">
        <f t="shared" si="3"/>
        <v>45</v>
      </c>
      <c r="F14" s="3">
        <f t="shared" si="3"/>
        <v>46</v>
      </c>
      <c r="G14" s="3">
        <f t="shared" si="3"/>
        <v>47</v>
      </c>
      <c r="H14" s="3">
        <f t="shared" si="3"/>
        <v>48</v>
      </c>
      <c r="I14" s="3">
        <f t="shared" si="3"/>
        <v>49</v>
      </c>
      <c r="J14" s="3">
        <f t="shared" si="3"/>
        <v>50</v>
      </c>
    </row>
    <row r="15" spans="1:10" x14ac:dyDescent="0.25">
      <c r="A15" s="11" t="str">
        <f>IF('RIFA NOMES'!A15="","","MARCADO")</f>
        <v/>
      </c>
      <c r="B15" s="5" t="str">
        <f>IF('RIFA NOMES'!B15="","","MARCADO")</f>
        <v/>
      </c>
      <c r="C15" s="5" t="str">
        <f>IF('RIFA NOMES'!C15="","","MARCADO")</f>
        <v/>
      </c>
      <c r="D15" s="5" t="str">
        <f>IF('RIFA NOMES'!D15="","","MARCADO")</f>
        <v/>
      </c>
      <c r="E15" s="5" t="str">
        <f>IF('RIFA NOMES'!E15="","","MARCADO")</f>
        <v/>
      </c>
      <c r="F15" s="5" t="str">
        <f>IF('RIFA NOMES'!F15="","","MARCADO")</f>
        <v/>
      </c>
      <c r="G15" s="5" t="str">
        <f>IF('RIFA NOMES'!G15="","","MARCADO")</f>
        <v/>
      </c>
      <c r="H15" s="5" t="str">
        <f>IF('RIFA NOMES'!H15="","","MARCADO")</f>
        <v/>
      </c>
      <c r="I15" s="5" t="str">
        <f>IF('RIFA NOMES'!I15="","","MARCADO")</f>
        <v/>
      </c>
      <c r="J15" s="5" t="str">
        <f>IF('RIFA NOMES'!J15="","","MARCADO")</f>
        <v/>
      </c>
    </row>
    <row r="16" spans="1:10" x14ac:dyDescent="0.25">
      <c r="A16" s="12" t="s">
        <v>40</v>
      </c>
      <c r="B16" s="2" t="s">
        <v>41</v>
      </c>
      <c r="C16" s="2" t="s">
        <v>42</v>
      </c>
      <c r="D16" s="2" t="s">
        <v>43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2" t="s">
        <v>49</v>
      </c>
    </row>
    <row r="17" spans="1:10" x14ac:dyDescent="0.25">
      <c r="A17" s="15">
        <f>J14+1</f>
        <v>51</v>
      </c>
      <c r="B17" s="3">
        <f t="shared" ref="B17:J17" si="4">A17+1</f>
        <v>52</v>
      </c>
      <c r="C17" s="3">
        <f t="shared" si="4"/>
        <v>53</v>
      </c>
      <c r="D17" s="3">
        <f t="shared" si="4"/>
        <v>54</v>
      </c>
      <c r="E17" s="3">
        <f t="shared" si="4"/>
        <v>55</v>
      </c>
      <c r="F17" s="3">
        <f t="shared" si="4"/>
        <v>56</v>
      </c>
      <c r="G17" s="3">
        <f t="shared" si="4"/>
        <v>57</v>
      </c>
      <c r="H17" s="3">
        <f t="shared" si="4"/>
        <v>58</v>
      </c>
      <c r="I17" s="3">
        <f t="shared" si="4"/>
        <v>59</v>
      </c>
      <c r="J17" s="3">
        <f t="shared" si="4"/>
        <v>60</v>
      </c>
    </row>
    <row r="18" spans="1:10" x14ac:dyDescent="0.25">
      <c r="A18" s="11" t="str">
        <f>IF('RIFA NOMES'!A18="","","MARCADO")</f>
        <v/>
      </c>
      <c r="B18" s="5" t="str">
        <f>IF('RIFA NOMES'!B18="","","MARCADO")</f>
        <v/>
      </c>
      <c r="C18" s="5" t="str">
        <f>IF('RIFA NOMES'!C18="","","MARCADO")</f>
        <v/>
      </c>
      <c r="D18" s="5" t="str">
        <f>IF('RIFA NOMES'!D18="","","MARCADO")</f>
        <v/>
      </c>
      <c r="E18" s="5" t="str">
        <f>IF('RIFA NOMES'!E18="","","MARCADO")</f>
        <v/>
      </c>
      <c r="F18" s="5" t="str">
        <f>IF('RIFA NOMES'!F18="","","MARCADO")</f>
        <v/>
      </c>
      <c r="G18" s="5" t="str">
        <f>IF('RIFA NOMES'!G18="","","MARCADO")</f>
        <v/>
      </c>
      <c r="H18" s="5" t="str">
        <f>IF('RIFA NOMES'!H18="","","MARCADO")</f>
        <v/>
      </c>
      <c r="I18" s="5" t="str">
        <f>IF('RIFA NOMES'!I18="","","MARCADO")</f>
        <v/>
      </c>
      <c r="J18" s="5" t="str">
        <f>IF('RIFA NOMES'!J18="","","MARCADO")</f>
        <v/>
      </c>
    </row>
    <row r="19" spans="1:10" x14ac:dyDescent="0.25">
      <c r="A19" s="12" t="s">
        <v>50</v>
      </c>
      <c r="B19" s="2" t="s">
        <v>49</v>
      </c>
      <c r="C19" s="2" t="s">
        <v>51</v>
      </c>
      <c r="D19" s="2" t="s">
        <v>52</v>
      </c>
      <c r="E19" s="2" t="s">
        <v>53</v>
      </c>
      <c r="F19" s="2" t="s">
        <v>54</v>
      </c>
      <c r="G19" s="2" t="s">
        <v>55</v>
      </c>
      <c r="H19" s="2" t="s">
        <v>56</v>
      </c>
      <c r="I19" s="2" t="s">
        <v>57</v>
      </c>
      <c r="J19" s="2" t="s">
        <v>58</v>
      </c>
    </row>
    <row r="20" spans="1:10" x14ac:dyDescent="0.25">
      <c r="A20" s="15">
        <f>J17+1</f>
        <v>61</v>
      </c>
      <c r="B20" s="3">
        <f t="shared" ref="B20:J20" si="5">A20+1</f>
        <v>62</v>
      </c>
      <c r="C20" s="3">
        <f t="shared" si="5"/>
        <v>63</v>
      </c>
      <c r="D20" s="3">
        <f t="shared" si="5"/>
        <v>64</v>
      </c>
      <c r="E20" s="3">
        <f t="shared" si="5"/>
        <v>65</v>
      </c>
      <c r="F20" s="3">
        <f t="shared" si="5"/>
        <v>66</v>
      </c>
      <c r="G20" s="3">
        <f t="shared" si="5"/>
        <v>67</v>
      </c>
      <c r="H20" s="3">
        <f t="shared" si="5"/>
        <v>68</v>
      </c>
      <c r="I20" s="3">
        <f t="shared" si="5"/>
        <v>69</v>
      </c>
      <c r="J20" s="3">
        <f t="shared" si="5"/>
        <v>70</v>
      </c>
    </row>
    <row r="21" spans="1:10" x14ac:dyDescent="0.25">
      <c r="A21" s="11" t="str">
        <f>IF('RIFA NOMES'!A21="","","MARCADO")</f>
        <v/>
      </c>
      <c r="B21" s="5" t="str">
        <f>IF('RIFA NOMES'!B21="","","MARCADO")</f>
        <v/>
      </c>
      <c r="C21" s="5" t="str">
        <f>IF('RIFA NOMES'!C21="","","MARCADO")</f>
        <v/>
      </c>
      <c r="D21" s="5" t="str">
        <f>IF('RIFA NOMES'!D21="","","MARCADO")</f>
        <v/>
      </c>
      <c r="E21" s="5" t="str">
        <f>IF('RIFA NOMES'!E21="","","MARCADO")</f>
        <v/>
      </c>
      <c r="F21" s="5" t="str">
        <f>IF('RIFA NOMES'!F21="","","MARCADO")</f>
        <v/>
      </c>
      <c r="G21" s="5" t="str">
        <f>IF('RIFA NOMES'!G21="","","MARCADO")</f>
        <v/>
      </c>
      <c r="H21" s="5" t="str">
        <f>IF('RIFA NOMES'!H21="","","MARCADO")</f>
        <v/>
      </c>
      <c r="I21" s="5" t="str">
        <f>IF('RIFA NOMES'!I21="","","MARCADO")</f>
        <v/>
      </c>
      <c r="J21" s="5" t="str">
        <f>IF('RIFA NOMES'!J21="","","MARCADO")</f>
        <v/>
      </c>
    </row>
    <row r="22" spans="1:10" x14ac:dyDescent="0.25">
      <c r="A22" s="12" t="s">
        <v>59</v>
      </c>
      <c r="B22" s="2" t="s">
        <v>60</v>
      </c>
      <c r="C22" s="2" t="s">
        <v>61</v>
      </c>
      <c r="D22" s="2" t="s">
        <v>62</v>
      </c>
      <c r="E22" s="2" t="s">
        <v>63</v>
      </c>
      <c r="F22" s="2" t="s">
        <v>64</v>
      </c>
      <c r="G22" s="2" t="s">
        <v>65</v>
      </c>
      <c r="H22" s="2" t="s">
        <v>66</v>
      </c>
      <c r="I22" s="2" t="s">
        <v>67</v>
      </c>
      <c r="J22" s="2" t="s">
        <v>68</v>
      </c>
    </row>
    <row r="23" spans="1:10" x14ac:dyDescent="0.25">
      <c r="A23" s="15">
        <f>J20+1</f>
        <v>71</v>
      </c>
      <c r="B23" s="3">
        <f t="shared" ref="B23:J23" si="6">A23+1</f>
        <v>72</v>
      </c>
      <c r="C23" s="3">
        <f t="shared" si="6"/>
        <v>73</v>
      </c>
      <c r="D23" s="3">
        <f t="shared" si="6"/>
        <v>74</v>
      </c>
      <c r="E23" s="3">
        <f t="shared" si="6"/>
        <v>75</v>
      </c>
      <c r="F23" s="3">
        <f t="shared" si="6"/>
        <v>76</v>
      </c>
      <c r="G23" s="3">
        <f t="shared" si="6"/>
        <v>77</v>
      </c>
      <c r="H23" s="3">
        <f t="shared" si="6"/>
        <v>78</v>
      </c>
      <c r="I23" s="3">
        <f t="shared" si="6"/>
        <v>79</v>
      </c>
      <c r="J23" s="3">
        <f t="shared" si="6"/>
        <v>80</v>
      </c>
    </row>
    <row r="24" spans="1:10" x14ac:dyDescent="0.25">
      <c r="A24" s="11" t="str">
        <f>IF('RIFA NOMES'!A24="","","MARCADO")</f>
        <v/>
      </c>
      <c r="B24" s="5" t="str">
        <f>IF('RIFA NOMES'!B24="","","MARCADO")</f>
        <v/>
      </c>
      <c r="C24" s="5" t="str">
        <f>IF('RIFA NOMES'!C24="","","MARCADO")</f>
        <v/>
      </c>
      <c r="D24" s="5" t="str">
        <f>IF('RIFA NOMES'!D24="","","MARCADO")</f>
        <v/>
      </c>
      <c r="E24" s="5" t="str">
        <f>IF('RIFA NOMES'!E24="","","MARCADO")</f>
        <v/>
      </c>
      <c r="F24" s="5" t="str">
        <f>IF('RIFA NOMES'!F24="","","MARCADO")</f>
        <v/>
      </c>
      <c r="G24" s="5" t="str">
        <f>IF('RIFA NOMES'!G24="","","MARCADO")</f>
        <v/>
      </c>
      <c r="H24" s="5" t="str">
        <f>IF('RIFA NOMES'!H24="","","MARCADO")</f>
        <v/>
      </c>
      <c r="I24" s="5" t="str">
        <f>IF('RIFA NOMES'!I24="","","MARCADO")</f>
        <v/>
      </c>
      <c r="J24" s="5" t="str">
        <f>IF('RIFA NOMES'!J24="","","MARCADO")</f>
        <v/>
      </c>
    </row>
    <row r="25" spans="1:10" x14ac:dyDescent="0.25">
      <c r="A25" s="12" t="s">
        <v>69</v>
      </c>
      <c r="B25" s="2" t="s">
        <v>70</v>
      </c>
      <c r="C25" s="2" t="s">
        <v>71</v>
      </c>
      <c r="D25" s="2" t="s">
        <v>72</v>
      </c>
      <c r="E25" s="2" t="s">
        <v>73</v>
      </c>
      <c r="F25" s="2" t="s">
        <v>74</v>
      </c>
      <c r="G25" s="2" t="s">
        <v>75</v>
      </c>
      <c r="H25" s="2" t="s">
        <v>76</v>
      </c>
      <c r="I25" s="2" t="s">
        <v>77</v>
      </c>
      <c r="J25" s="2" t="s">
        <v>78</v>
      </c>
    </row>
    <row r="26" spans="1:10" x14ac:dyDescent="0.25">
      <c r="A26" s="15">
        <f>J23+1</f>
        <v>81</v>
      </c>
      <c r="B26" s="3">
        <f t="shared" ref="B26:J26" si="7">A26+1</f>
        <v>82</v>
      </c>
      <c r="C26" s="3">
        <f t="shared" si="7"/>
        <v>83</v>
      </c>
      <c r="D26" s="3">
        <f t="shared" si="7"/>
        <v>84</v>
      </c>
      <c r="E26" s="3">
        <f t="shared" si="7"/>
        <v>85</v>
      </c>
      <c r="F26" s="3">
        <f t="shared" si="7"/>
        <v>86</v>
      </c>
      <c r="G26" s="3">
        <f t="shared" si="7"/>
        <v>87</v>
      </c>
      <c r="H26" s="3">
        <f t="shared" si="7"/>
        <v>88</v>
      </c>
      <c r="I26" s="3">
        <f t="shared" si="7"/>
        <v>89</v>
      </c>
      <c r="J26" s="3">
        <f t="shared" si="7"/>
        <v>90</v>
      </c>
    </row>
    <row r="27" spans="1:10" x14ac:dyDescent="0.25">
      <c r="A27" s="11" t="str">
        <f>IF('RIFA NOMES'!A27="","","MARCADO")</f>
        <v/>
      </c>
      <c r="B27" s="5" t="str">
        <f>IF('RIFA NOMES'!B27="","","MARCADO")</f>
        <v/>
      </c>
      <c r="C27" s="5" t="str">
        <f>IF('RIFA NOMES'!C27="","","MARCADO")</f>
        <v/>
      </c>
      <c r="D27" s="5" t="str">
        <f>IF('RIFA NOMES'!D27="","","MARCADO")</f>
        <v/>
      </c>
      <c r="E27" s="5" t="str">
        <f>IF('RIFA NOMES'!E27="","","MARCADO")</f>
        <v/>
      </c>
      <c r="F27" s="5" t="str">
        <f>IF('RIFA NOMES'!F27="","","MARCADO")</f>
        <v/>
      </c>
      <c r="G27" s="5" t="str">
        <f>IF('RIFA NOMES'!G27="","","MARCADO")</f>
        <v/>
      </c>
      <c r="H27" s="5" t="str">
        <f>IF('RIFA NOMES'!H27="","","MARCADO")</f>
        <v/>
      </c>
      <c r="I27" s="5" t="str">
        <f>IF('RIFA NOMES'!I27="","","MARCADO")</f>
        <v/>
      </c>
      <c r="J27" s="5" t="str">
        <f>IF('RIFA NOMES'!J27="","","MARCADO")</f>
        <v/>
      </c>
    </row>
    <row r="28" spans="1:10" x14ac:dyDescent="0.25">
      <c r="A28" s="12" t="s">
        <v>79</v>
      </c>
      <c r="B28" s="2" t="s">
        <v>80</v>
      </c>
      <c r="C28" s="2" t="s">
        <v>81</v>
      </c>
      <c r="D28" s="2" t="s">
        <v>82</v>
      </c>
      <c r="E28" s="2" t="s">
        <v>83</v>
      </c>
      <c r="F28" s="2" t="s">
        <v>84</v>
      </c>
      <c r="G28" s="2" t="s">
        <v>85</v>
      </c>
      <c r="H28" s="2" t="s">
        <v>86</v>
      </c>
      <c r="I28" s="2" t="s">
        <v>87</v>
      </c>
      <c r="J28" s="2" t="s">
        <v>88</v>
      </c>
    </row>
    <row r="29" spans="1:10" x14ac:dyDescent="0.25">
      <c r="A29" s="15">
        <f t="shared" ref="A29" si="8">J26+1</f>
        <v>91</v>
      </c>
      <c r="B29" s="3">
        <f t="shared" ref="B29:I29" si="9">A29+1</f>
        <v>92</v>
      </c>
      <c r="C29" s="3">
        <f t="shared" si="9"/>
        <v>93</v>
      </c>
      <c r="D29" s="3">
        <f t="shared" si="9"/>
        <v>94</v>
      </c>
      <c r="E29" s="3">
        <f t="shared" si="9"/>
        <v>95</v>
      </c>
      <c r="F29" s="3">
        <f t="shared" si="9"/>
        <v>96</v>
      </c>
      <c r="G29" s="3">
        <f t="shared" si="9"/>
        <v>97</v>
      </c>
      <c r="H29" s="3">
        <f t="shared" si="9"/>
        <v>98</v>
      </c>
      <c r="I29" s="3">
        <f t="shared" si="9"/>
        <v>99</v>
      </c>
      <c r="J29" s="3">
        <v>0</v>
      </c>
    </row>
    <row r="30" spans="1:10" x14ac:dyDescent="0.25">
      <c r="A30" s="11" t="str">
        <f>IF('RIFA NOMES'!A30="","","MARCADO")</f>
        <v/>
      </c>
      <c r="B30" s="5" t="str">
        <f>IF('RIFA NOMES'!B30="","","MARCADO")</f>
        <v/>
      </c>
      <c r="C30" s="5" t="str">
        <f>IF('RIFA NOMES'!C30="","","MARCADO")</f>
        <v/>
      </c>
      <c r="D30" s="5" t="str">
        <f>IF('RIFA NOMES'!D30="","","MARCADO")</f>
        <v/>
      </c>
      <c r="E30" s="5" t="str">
        <f>IF('RIFA NOMES'!E30="","","MARCADO")</f>
        <v/>
      </c>
      <c r="F30" s="5" t="str">
        <f>IF('RIFA NOMES'!F30="","","MARCADO")</f>
        <v/>
      </c>
      <c r="G30" s="5" t="str">
        <f>IF('RIFA NOMES'!G30="","","MARCADO")</f>
        <v/>
      </c>
      <c r="H30" s="5" t="str">
        <f>IF('RIFA NOMES'!H30="","","MARCADO")</f>
        <v/>
      </c>
      <c r="I30" s="5" t="str">
        <f>IF('RIFA NOMES'!I30="","","MARCADO")</f>
        <v/>
      </c>
      <c r="J30" s="5" t="str">
        <f>IF('RIFA NOMES'!J30="","","MARCADO")</f>
        <v/>
      </c>
    </row>
    <row r="31" spans="1:10" x14ac:dyDescent="0.25">
      <c r="A31" s="12" t="s">
        <v>89</v>
      </c>
      <c r="B31" s="2" t="s">
        <v>90</v>
      </c>
      <c r="C31" s="2" t="s">
        <v>91</v>
      </c>
      <c r="D31" s="2" t="s">
        <v>92</v>
      </c>
      <c r="E31" s="2" t="s">
        <v>93</v>
      </c>
      <c r="F31" s="2" t="s">
        <v>94</v>
      </c>
      <c r="G31" s="2" t="s">
        <v>95</v>
      </c>
      <c r="H31" s="2" t="s">
        <v>96</v>
      </c>
      <c r="I31" s="2" t="s">
        <v>97</v>
      </c>
      <c r="J31" s="2" t="s">
        <v>98</v>
      </c>
    </row>
    <row r="33" spans="1:10" x14ac:dyDescent="0.25">
      <c r="B33" s="1" t="s">
        <v>101</v>
      </c>
    </row>
    <row r="34" spans="1:10" x14ac:dyDescent="0.25">
      <c r="B34" s="8" t="str">
        <f>CONCATENATE("2 - Cada número custa R$ ",J38," e deve ser enviado para o PIX: ",I37)</f>
        <v>2 - Cada número custa R$ 10 e deve ser enviado para o PIX: (77) 9 9959-7722</v>
      </c>
      <c r="F34" s="1"/>
    </row>
    <row r="35" spans="1:10" x14ac:dyDescent="0.25">
      <c r="B35" s="1" t="s">
        <v>102</v>
      </c>
    </row>
    <row r="36" spans="1:10" x14ac:dyDescent="0.25">
      <c r="B36" s="1" t="s">
        <v>103</v>
      </c>
    </row>
    <row r="37" spans="1:10" ht="26.25" x14ac:dyDescent="0.4">
      <c r="H37" s="16" t="s">
        <v>107</v>
      </c>
      <c r="I37" s="29" t="str">
        <f>'RIFA NOMES'!I37</f>
        <v>(77) 9 9959-7722</v>
      </c>
      <c r="J37" s="29"/>
    </row>
    <row r="38" spans="1:10" ht="26.25" x14ac:dyDescent="0.4">
      <c r="A38" s="17" t="s">
        <v>99</v>
      </c>
      <c r="B38" s="30" t="str">
        <f>'RIFA NOMES'!B38</f>
        <v>PRODUTO</v>
      </c>
      <c r="C38" s="30"/>
      <c r="D38" s="30"/>
      <c r="E38" s="30"/>
      <c r="F38" s="30"/>
      <c r="G38" s="30"/>
      <c r="H38" s="28" t="s">
        <v>100</v>
      </c>
      <c r="I38" s="28"/>
      <c r="J38" s="20">
        <f>'RIFA NOMES'!J38</f>
        <v>10</v>
      </c>
    </row>
    <row r="74" spans="1:1" x14ac:dyDescent="0.25">
      <c r="A74" s="1"/>
    </row>
  </sheetData>
  <mergeCells count="4">
    <mergeCell ref="A1:J1"/>
    <mergeCell ref="H38:I38"/>
    <mergeCell ref="I37:J37"/>
    <mergeCell ref="B38:G3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8494-6E4E-4A93-9571-72BBE7976B38}">
  <sheetPr>
    <pageSetUpPr fitToPage="1"/>
  </sheetPr>
  <dimension ref="A1:J74"/>
  <sheetViews>
    <sheetView workbookViewId="0">
      <selection activeCell="A3" sqref="A3"/>
    </sheetView>
  </sheetViews>
  <sheetFormatPr defaultRowHeight="15.75" x14ac:dyDescent="0.25"/>
  <cols>
    <col min="1" max="10" width="15.625" customWidth="1"/>
  </cols>
  <sheetData>
    <row r="1" spans="1:10" ht="92.25" x14ac:dyDescent="1.35">
      <c r="A1" s="27" t="s">
        <v>104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10">
        <v>1</v>
      </c>
      <c r="B2" s="14">
        <f>A2+1</f>
        <v>2</v>
      </c>
      <c r="C2" s="14">
        <f t="shared" ref="C2:J5" si="0">B2+1</f>
        <v>3</v>
      </c>
      <c r="D2" s="14">
        <f t="shared" si="0"/>
        <v>4</v>
      </c>
      <c r="E2" s="14">
        <f t="shared" si="0"/>
        <v>5</v>
      </c>
      <c r="F2" s="14">
        <f t="shared" si="0"/>
        <v>6</v>
      </c>
      <c r="G2" s="14">
        <f t="shared" si="0"/>
        <v>7</v>
      </c>
      <c r="H2" s="14">
        <f t="shared" si="0"/>
        <v>8</v>
      </c>
      <c r="I2" s="14">
        <f t="shared" si="0"/>
        <v>9</v>
      </c>
      <c r="J2" s="14">
        <f t="shared" si="0"/>
        <v>10</v>
      </c>
    </row>
    <row r="3" spans="1:10" x14ac:dyDescent="0.25">
      <c r="A3" s="18" t="str">
        <f>IF(LISTA!C1="","",LISTA!C1)</f>
        <v>MAURICIO</v>
      </c>
      <c r="B3" s="19" t="str">
        <f>IF(LISTA!C2="","",LISTA!C2)</f>
        <v>JOAO</v>
      </c>
      <c r="C3" s="19" t="str">
        <f>IF(LISTA!C3="","",LISTA!C3)</f>
        <v>MARIA</v>
      </c>
      <c r="D3" s="19" t="str">
        <f>IF(LISTA!C4="","",LISTA!C4)</f>
        <v>JOSE</v>
      </c>
      <c r="E3" s="19" t="str">
        <f>IF(LISTA!C5="","",LISTA!C5)</f>
        <v>BEATRIZ</v>
      </c>
      <c r="F3" s="19" t="str">
        <f>IF(LISTA!C6="","",LISTA!C6)</f>
        <v>ANA</v>
      </c>
      <c r="G3" s="19" t="str">
        <f>IF(LISTA!C7="","",LISTA!C7)</f>
        <v/>
      </c>
      <c r="H3" s="19" t="str">
        <f>IF(LISTA!C8="","",LISTA!C8)</f>
        <v/>
      </c>
      <c r="I3" s="19" t="str">
        <f>IF(LISTA!C9="","",LISTA!C9)</f>
        <v/>
      </c>
      <c r="J3" s="19" t="str">
        <f>IF(LISTA!C10="","",LISTA!C10)</f>
        <v/>
      </c>
    </row>
    <row r="4" spans="1:10" x14ac:dyDescent="0.25">
      <c r="A4" s="1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s="15">
        <f>J2+1</f>
        <v>11</v>
      </c>
      <c r="B5" s="3">
        <f>A5+1</f>
        <v>12</v>
      </c>
      <c r="C5" s="3">
        <f t="shared" si="0"/>
        <v>13</v>
      </c>
      <c r="D5" s="3">
        <f t="shared" si="0"/>
        <v>14</v>
      </c>
      <c r="E5" s="3">
        <f t="shared" si="0"/>
        <v>15</v>
      </c>
      <c r="F5" s="3">
        <f t="shared" si="0"/>
        <v>16</v>
      </c>
      <c r="G5" s="3">
        <f t="shared" si="0"/>
        <v>17</v>
      </c>
      <c r="H5" s="3">
        <f t="shared" si="0"/>
        <v>18</v>
      </c>
      <c r="I5" s="3">
        <f t="shared" si="0"/>
        <v>19</v>
      </c>
      <c r="J5" s="3">
        <f t="shared" si="0"/>
        <v>20</v>
      </c>
    </row>
    <row r="6" spans="1:10" x14ac:dyDescent="0.25">
      <c r="A6" s="18" t="str">
        <f>IF(LISTA!C11="","",LISTA!C11)</f>
        <v/>
      </c>
      <c r="B6" s="19" t="str">
        <f>IF(LISTA!C12="","",LISTA!C12)</f>
        <v/>
      </c>
      <c r="C6" s="19" t="str">
        <f>IF(LISTA!C13="","",LISTA!C13)</f>
        <v/>
      </c>
      <c r="D6" s="19" t="str">
        <f>IF(LISTA!C14="","",LISTA!C14)</f>
        <v/>
      </c>
      <c r="E6" s="19" t="str">
        <f>IF(LISTA!C15="","",LISTA!C15)</f>
        <v/>
      </c>
      <c r="F6" s="19" t="str">
        <f>IF(LISTA!C16="","",LISTA!C16)</f>
        <v/>
      </c>
      <c r="G6" s="19" t="str">
        <f>IF(LISTA!C17="","",LISTA!C17)</f>
        <v/>
      </c>
      <c r="H6" s="19" t="str">
        <f>IF(LISTA!C18="","",LISTA!C18)</f>
        <v/>
      </c>
      <c r="I6" s="19" t="str">
        <f>IF(LISTA!C19="","",LISTA!C19)</f>
        <v/>
      </c>
      <c r="J6" s="19" t="str">
        <f>IF(LISTA!C20="","",LISTA!C20)</f>
        <v/>
      </c>
    </row>
    <row r="7" spans="1:10" x14ac:dyDescent="0.25">
      <c r="A7" s="1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</row>
    <row r="8" spans="1:10" x14ac:dyDescent="0.25">
      <c r="A8" s="15">
        <f>J5+1</f>
        <v>21</v>
      </c>
      <c r="B8" s="3">
        <f t="shared" ref="B8:J8" si="1">A8+1</f>
        <v>22</v>
      </c>
      <c r="C8" s="3">
        <f t="shared" si="1"/>
        <v>23</v>
      </c>
      <c r="D8" s="3">
        <f t="shared" si="1"/>
        <v>24</v>
      </c>
      <c r="E8" s="3">
        <f t="shared" si="1"/>
        <v>25</v>
      </c>
      <c r="F8" s="3">
        <f t="shared" si="1"/>
        <v>26</v>
      </c>
      <c r="G8" s="3">
        <f t="shared" si="1"/>
        <v>27</v>
      </c>
      <c r="H8" s="3">
        <f t="shared" si="1"/>
        <v>28</v>
      </c>
      <c r="I8" s="3">
        <f t="shared" si="1"/>
        <v>29</v>
      </c>
      <c r="J8" s="3">
        <f t="shared" si="1"/>
        <v>30</v>
      </c>
    </row>
    <row r="9" spans="1:10" x14ac:dyDescent="0.25">
      <c r="A9" s="18" t="str">
        <f>IF(LISTA!C21="","",LISTA!C21)</f>
        <v/>
      </c>
      <c r="B9" s="19" t="str">
        <f>IF(LISTA!C22="","",LISTA!C22)</f>
        <v/>
      </c>
      <c r="C9" s="19" t="str">
        <f>IF(LISTA!C23="","",LISTA!C23)</f>
        <v/>
      </c>
      <c r="D9" s="19" t="str">
        <f>IF(LISTA!C24="","",LISTA!C24)</f>
        <v/>
      </c>
      <c r="E9" s="19" t="str">
        <f>IF(LISTA!C25="","",LISTA!C25)</f>
        <v/>
      </c>
      <c r="F9" s="19" t="str">
        <f>IF(LISTA!C26="","",LISTA!C26)</f>
        <v/>
      </c>
      <c r="G9" s="19" t="str">
        <f>IF(LISTA!C27="","",LISTA!C27)</f>
        <v/>
      </c>
      <c r="H9" s="19" t="str">
        <f>IF(LISTA!C28="","",LISTA!C28)</f>
        <v/>
      </c>
      <c r="I9" s="19" t="str">
        <f>IF(LISTA!C29="","",LISTA!C29)</f>
        <v/>
      </c>
      <c r="J9" s="19" t="str">
        <f>IF(LISTA!C30="","",LISTA!C30)</f>
        <v/>
      </c>
    </row>
    <row r="10" spans="1:10" x14ac:dyDescent="0.25">
      <c r="A10" s="12" t="s">
        <v>20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</row>
    <row r="11" spans="1:10" x14ac:dyDescent="0.25">
      <c r="A11" s="15">
        <f>J8+1</f>
        <v>31</v>
      </c>
      <c r="B11" s="3">
        <f t="shared" ref="B11:J11" si="2">A11+1</f>
        <v>32</v>
      </c>
      <c r="C11" s="3">
        <f t="shared" si="2"/>
        <v>33</v>
      </c>
      <c r="D11" s="3">
        <f t="shared" si="2"/>
        <v>34</v>
      </c>
      <c r="E11" s="3">
        <f t="shared" si="2"/>
        <v>35</v>
      </c>
      <c r="F11" s="3">
        <f t="shared" si="2"/>
        <v>36</v>
      </c>
      <c r="G11" s="3">
        <f t="shared" si="2"/>
        <v>37</v>
      </c>
      <c r="H11" s="3">
        <f t="shared" si="2"/>
        <v>38</v>
      </c>
      <c r="I11" s="3">
        <f t="shared" si="2"/>
        <v>39</v>
      </c>
      <c r="J11" s="3">
        <f t="shared" si="2"/>
        <v>40</v>
      </c>
    </row>
    <row r="12" spans="1:10" x14ac:dyDescent="0.25">
      <c r="A12" s="18" t="str">
        <f>IF(LISTA!C31="","",LISTA!C31)</f>
        <v/>
      </c>
      <c r="B12" s="19" t="str">
        <f>IF(LISTA!C32="","",LISTA!C32)</f>
        <v/>
      </c>
      <c r="C12" s="19" t="str">
        <f>IF(LISTA!C33="","",LISTA!C33)</f>
        <v/>
      </c>
      <c r="D12" s="19" t="str">
        <f>IF(LISTA!C34="","",LISTA!C34)</f>
        <v/>
      </c>
      <c r="E12" s="19" t="str">
        <f>IF(LISTA!C35="","",LISTA!C35)</f>
        <v/>
      </c>
      <c r="F12" s="19" t="str">
        <f>IF(LISTA!C36="","",LISTA!C36)</f>
        <v/>
      </c>
      <c r="G12" s="19" t="str">
        <f>IF(LISTA!C37="","",LISTA!C37)</f>
        <v/>
      </c>
      <c r="H12" s="19" t="str">
        <f>IF(LISTA!C38="","",LISTA!C38)</f>
        <v/>
      </c>
      <c r="I12" s="19" t="str">
        <f>IF(LISTA!C39="","",LISTA!C39)</f>
        <v/>
      </c>
      <c r="J12" s="19" t="str">
        <f>IF(LISTA!C40="","",LISTA!C40)</f>
        <v/>
      </c>
    </row>
    <row r="13" spans="1:10" x14ac:dyDescent="0.25">
      <c r="A13" s="12" t="s">
        <v>30</v>
      </c>
      <c r="B13" s="2" t="s">
        <v>31</v>
      </c>
      <c r="C13" s="2" t="s">
        <v>32</v>
      </c>
      <c r="D13" s="2" t="s">
        <v>33</v>
      </c>
      <c r="E13" s="2" t="s">
        <v>34</v>
      </c>
      <c r="F13" s="2" t="s">
        <v>35</v>
      </c>
      <c r="G13" s="2" t="s">
        <v>36</v>
      </c>
      <c r="H13" s="2" t="s">
        <v>37</v>
      </c>
      <c r="I13" s="2" t="s">
        <v>38</v>
      </c>
      <c r="J13" s="2" t="s">
        <v>39</v>
      </c>
    </row>
    <row r="14" spans="1:10" x14ac:dyDescent="0.25">
      <c r="A14" s="15">
        <f>J11+1</f>
        <v>41</v>
      </c>
      <c r="B14" s="3">
        <f t="shared" ref="B14:J14" si="3">A14+1</f>
        <v>42</v>
      </c>
      <c r="C14" s="3">
        <f t="shared" si="3"/>
        <v>43</v>
      </c>
      <c r="D14" s="3">
        <f t="shared" si="3"/>
        <v>44</v>
      </c>
      <c r="E14" s="3">
        <f t="shared" si="3"/>
        <v>45</v>
      </c>
      <c r="F14" s="3">
        <f t="shared" si="3"/>
        <v>46</v>
      </c>
      <c r="G14" s="3">
        <f t="shared" si="3"/>
        <v>47</v>
      </c>
      <c r="H14" s="3">
        <f t="shared" si="3"/>
        <v>48</v>
      </c>
      <c r="I14" s="3">
        <f t="shared" si="3"/>
        <v>49</v>
      </c>
      <c r="J14" s="3">
        <f t="shared" si="3"/>
        <v>50</v>
      </c>
    </row>
    <row r="15" spans="1:10" x14ac:dyDescent="0.25">
      <c r="A15" s="18" t="str">
        <f>IF(LISTA!C41="","",LISTA!C41)</f>
        <v/>
      </c>
      <c r="B15" s="19" t="str">
        <f>IF(LISTA!C42="","",LISTA!C42)</f>
        <v/>
      </c>
      <c r="C15" s="19" t="str">
        <f>IF(LISTA!C43="","",LISTA!C43)</f>
        <v/>
      </c>
      <c r="D15" s="19" t="str">
        <f>IF(LISTA!C44="","",LISTA!C44)</f>
        <v/>
      </c>
      <c r="E15" s="19" t="str">
        <f>IF(LISTA!C45="","",LISTA!C45)</f>
        <v/>
      </c>
      <c r="F15" s="19" t="str">
        <f>IF(LISTA!C46="","",LISTA!C46)</f>
        <v/>
      </c>
      <c r="G15" s="19" t="str">
        <f>IF(LISTA!C47="","",LISTA!C47)</f>
        <v/>
      </c>
      <c r="H15" s="19" t="str">
        <f>IF(LISTA!C48="","",LISTA!C48)</f>
        <v/>
      </c>
      <c r="I15" s="19" t="str">
        <f>IF(LISTA!C49="","",LISTA!C49)</f>
        <v/>
      </c>
      <c r="J15" s="19" t="str">
        <f>IF(LISTA!C50="","",LISTA!C50)</f>
        <v/>
      </c>
    </row>
    <row r="16" spans="1:10" x14ac:dyDescent="0.25">
      <c r="A16" s="12" t="s">
        <v>40</v>
      </c>
      <c r="B16" s="2" t="s">
        <v>41</v>
      </c>
      <c r="C16" s="2" t="s">
        <v>42</v>
      </c>
      <c r="D16" s="2" t="s">
        <v>43</v>
      </c>
      <c r="E16" s="2" t="s">
        <v>44</v>
      </c>
      <c r="F16" s="2" t="s">
        <v>45</v>
      </c>
      <c r="G16" s="2" t="s">
        <v>46</v>
      </c>
      <c r="H16" s="2" t="s">
        <v>47</v>
      </c>
      <c r="I16" s="2" t="s">
        <v>48</v>
      </c>
      <c r="J16" s="2" t="s">
        <v>49</v>
      </c>
    </row>
    <row r="17" spans="1:10" x14ac:dyDescent="0.25">
      <c r="A17" s="15">
        <f>J14+1</f>
        <v>51</v>
      </c>
      <c r="B17" s="3">
        <f t="shared" ref="B17:J17" si="4">A17+1</f>
        <v>52</v>
      </c>
      <c r="C17" s="3">
        <f t="shared" si="4"/>
        <v>53</v>
      </c>
      <c r="D17" s="3">
        <f t="shared" si="4"/>
        <v>54</v>
      </c>
      <c r="E17" s="3">
        <f t="shared" si="4"/>
        <v>55</v>
      </c>
      <c r="F17" s="3">
        <f t="shared" si="4"/>
        <v>56</v>
      </c>
      <c r="G17" s="3">
        <f t="shared" si="4"/>
        <v>57</v>
      </c>
      <c r="H17" s="3">
        <f t="shared" si="4"/>
        <v>58</v>
      </c>
      <c r="I17" s="3">
        <f t="shared" si="4"/>
        <v>59</v>
      </c>
      <c r="J17" s="3">
        <f t="shared" si="4"/>
        <v>60</v>
      </c>
    </row>
    <row r="18" spans="1:10" x14ac:dyDescent="0.25">
      <c r="A18" s="18" t="str">
        <f>IF(LISTA!C51="","",LISTA!C51)</f>
        <v/>
      </c>
      <c r="B18" s="19" t="str">
        <f>IF(LISTA!C52="","",LISTA!C52)</f>
        <v/>
      </c>
      <c r="C18" s="19" t="str">
        <f>IF(LISTA!C53="","",LISTA!C53)</f>
        <v/>
      </c>
      <c r="D18" s="19" t="str">
        <f>IF(LISTA!C54="","",LISTA!C54)</f>
        <v/>
      </c>
      <c r="E18" s="19" t="str">
        <f>IF(LISTA!C55="","",LISTA!C55)</f>
        <v/>
      </c>
      <c r="F18" s="19" t="str">
        <f>IF(LISTA!C56="","",LISTA!C56)</f>
        <v/>
      </c>
      <c r="G18" s="19" t="str">
        <f>IF(LISTA!C57="","",LISTA!C57)</f>
        <v/>
      </c>
      <c r="H18" s="19" t="str">
        <f>IF(LISTA!C58="","",LISTA!C58)</f>
        <v/>
      </c>
      <c r="I18" s="19" t="str">
        <f>IF(LISTA!C59="","",LISTA!C59)</f>
        <v/>
      </c>
      <c r="J18" s="19" t="str">
        <f>IF(LISTA!C60="","",LISTA!C60)</f>
        <v/>
      </c>
    </row>
    <row r="19" spans="1:10" x14ac:dyDescent="0.25">
      <c r="A19" s="12" t="s">
        <v>50</v>
      </c>
      <c r="B19" s="2" t="s">
        <v>49</v>
      </c>
      <c r="C19" s="2" t="s">
        <v>51</v>
      </c>
      <c r="D19" s="2" t="s">
        <v>52</v>
      </c>
      <c r="E19" s="2" t="s">
        <v>53</v>
      </c>
      <c r="F19" s="2" t="s">
        <v>54</v>
      </c>
      <c r="G19" s="2" t="s">
        <v>55</v>
      </c>
      <c r="H19" s="2" t="s">
        <v>56</v>
      </c>
      <c r="I19" s="2" t="s">
        <v>57</v>
      </c>
      <c r="J19" s="2" t="s">
        <v>58</v>
      </c>
    </row>
    <row r="20" spans="1:10" x14ac:dyDescent="0.25">
      <c r="A20" s="15">
        <f>J17+1</f>
        <v>61</v>
      </c>
      <c r="B20" s="3">
        <f t="shared" ref="B20:J20" si="5">A20+1</f>
        <v>62</v>
      </c>
      <c r="C20" s="3">
        <f t="shared" si="5"/>
        <v>63</v>
      </c>
      <c r="D20" s="3">
        <f t="shared" si="5"/>
        <v>64</v>
      </c>
      <c r="E20" s="3">
        <f t="shared" si="5"/>
        <v>65</v>
      </c>
      <c r="F20" s="3">
        <f t="shared" si="5"/>
        <v>66</v>
      </c>
      <c r="G20" s="3">
        <f t="shared" si="5"/>
        <v>67</v>
      </c>
      <c r="H20" s="3">
        <f t="shared" si="5"/>
        <v>68</v>
      </c>
      <c r="I20" s="3">
        <f t="shared" si="5"/>
        <v>69</v>
      </c>
      <c r="J20" s="3">
        <f t="shared" si="5"/>
        <v>70</v>
      </c>
    </row>
    <row r="21" spans="1:10" x14ac:dyDescent="0.25">
      <c r="A21" s="18" t="str">
        <f>IF(LISTA!C61="","",LISTA!C61)</f>
        <v/>
      </c>
      <c r="B21" s="19" t="str">
        <f>IF(LISTA!C62="","",LISTA!C62)</f>
        <v/>
      </c>
      <c r="C21" s="19" t="str">
        <f>IF(LISTA!C63="","",LISTA!C63)</f>
        <v/>
      </c>
      <c r="D21" s="19" t="str">
        <f>IF(LISTA!C64="","",LISTA!C64)</f>
        <v/>
      </c>
      <c r="E21" s="19" t="str">
        <f>IF(LISTA!C65="","",LISTA!C65)</f>
        <v/>
      </c>
      <c r="F21" s="19" t="str">
        <f>IF(LISTA!C66="","",LISTA!C66)</f>
        <v/>
      </c>
      <c r="G21" s="19" t="str">
        <f>IF(LISTA!C67="","",LISTA!C67)</f>
        <v/>
      </c>
      <c r="H21" s="19" t="str">
        <f>IF(LISTA!C68="","",LISTA!C68)</f>
        <v/>
      </c>
      <c r="I21" s="19" t="str">
        <f>IF(LISTA!C69="","",LISTA!C69)</f>
        <v/>
      </c>
      <c r="J21" s="19" t="str">
        <f>IF(LISTA!C70="","",LISTA!C70)</f>
        <v/>
      </c>
    </row>
    <row r="22" spans="1:10" x14ac:dyDescent="0.25">
      <c r="A22" s="12" t="s">
        <v>59</v>
      </c>
      <c r="B22" s="2" t="s">
        <v>60</v>
      </c>
      <c r="C22" s="2" t="s">
        <v>61</v>
      </c>
      <c r="D22" s="2" t="s">
        <v>62</v>
      </c>
      <c r="E22" s="2" t="s">
        <v>63</v>
      </c>
      <c r="F22" s="2" t="s">
        <v>64</v>
      </c>
      <c r="G22" s="2" t="s">
        <v>65</v>
      </c>
      <c r="H22" s="2" t="s">
        <v>66</v>
      </c>
      <c r="I22" s="2" t="s">
        <v>67</v>
      </c>
      <c r="J22" s="2" t="s">
        <v>68</v>
      </c>
    </row>
    <row r="23" spans="1:10" x14ac:dyDescent="0.25">
      <c r="A23" s="15">
        <f>J20+1</f>
        <v>71</v>
      </c>
      <c r="B23" s="3">
        <f t="shared" ref="B23:J23" si="6">A23+1</f>
        <v>72</v>
      </c>
      <c r="C23" s="3">
        <f t="shared" si="6"/>
        <v>73</v>
      </c>
      <c r="D23" s="3">
        <f t="shared" si="6"/>
        <v>74</v>
      </c>
      <c r="E23" s="3">
        <f t="shared" si="6"/>
        <v>75</v>
      </c>
      <c r="F23" s="3">
        <f t="shared" si="6"/>
        <v>76</v>
      </c>
      <c r="G23" s="3">
        <f t="shared" si="6"/>
        <v>77</v>
      </c>
      <c r="H23" s="3">
        <f t="shared" si="6"/>
        <v>78</v>
      </c>
      <c r="I23" s="3">
        <f t="shared" si="6"/>
        <v>79</v>
      </c>
      <c r="J23" s="3">
        <f t="shared" si="6"/>
        <v>80</v>
      </c>
    </row>
    <row r="24" spans="1:10" x14ac:dyDescent="0.25">
      <c r="A24" s="18" t="str">
        <f>IF(LISTA!C71="","",LISTA!C71)</f>
        <v/>
      </c>
      <c r="B24" s="19" t="str">
        <f>IF(LISTA!C72="","",LISTA!C72)</f>
        <v/>
      </c>
      <c r="C24" s="19" t="str">
        <f>IF(LISTA!C73="","",LISTA!C73)</f>
        <v/>
      </c>
      <c r="D24" s="19" t="str">
        <f>IF(LISTA!C74="","",LISTA!C74)</f>
        <v/>
      </c>
      <c r="E24" s="19" t="str">
        <f>IF(LISTA!C75="","",LISTA!C75)</f>
        <v/>
      </c>
      <c r="F24" s="19" t="str">
        <f>IF(LISTA!C76="","",LISTA!C76)</f>
        <v/>
      </c>
      <c r="G24" s="19" t="str">
        <f>IF(LISTA!C77="","",LISTA!C77)</f>
        <v/>
      </c>
      <c r="H24" s="19" t="str">
        <f>IF(LISTA!C78="","",LISTA!C78)</f>
        <v/>
      </c>
      <c r="I24" s="19" t="str">
        <f>IF(LISTA!C79="","",LISTA!C79)</f>
        <v/>
      </c>
      <c r="J24" s="19" t="str">
        <f>IF(LISTA!C80="","",LISTA!C80)</f>
        <v/>
      </c>
    </row>
    <row r="25" spans="1:10" x14ac:dyDescent="0.25">
      <c r="A25" s="12" t="s">
        <v>69</v>
      </c>
      <c r="B25" s="2" t="s">
        <v>70</v>
      </c>
      <c r="C25" s="2" t="s">
        <v>71</v>
      </c>
      <c r="D25" s="2" t="s">
        <v>72</v>
      </c>
      <c r="E25" s="2" t="s">
        <v>73</v>
      </c>
      <c r="F25" s="2" t="s">
        <v>74</v>
      </c>
      <c r="G25" s="2" t="s">
        <v>75</v>
      </c>
      <c r="H25" s="2" t="s">
        <v>76</v>
      </c>
      <c r="I25" s="2" t="s">
        <v>77</v>
      </c>
      <c r="J25" s="2" t="s">
        <v>78</v>
      </c>
    </row>
    <row r="26" spans="1:10" x14ac:dyDescent="0.25">
      <c r="A26" s="15">
        <f>J23+1</f>
        <v>81</v>
      </c>
      <c r="B26" s="3">
        <f t="shared" ref="B26:J26" si="7">A26+1</f>
        <v>82</v>
      </c>
      <c r="C26" s="3">
        <f t="shared" si="7"/>
        <v>83</v>
      </c>
      <c r="D26" s="3">
        <f t="shared" si="7"/>
        <v>84</v>
      </c>
      <c r="E26" s="3">
        <f t="shared" si="7"/>
        <v>85</v>
      </c>
      <c r="F26" s="3">
        <f t="shared" si="7"/>
        <v>86</v>
      </c>
      <c r="G26" s="3">
        <f t="shared" si="7"/>
        <v>87</v>
      </c>
      <c r="H26" s="3">
        <f t="shared" si="7"/>
        <v>88</v>
      </c>
      <c r="I26" s="3">
        <f t="shared" si="7"/>
        <v>89</v>
      </c>
      <c r="J26" s="3">
        <f t="shared" si="7"/>
        <v>90</v>
      </c>
    </row>
    <row r="27" spans="1:10" x14ac:dyDescent="0.25">
      <c r="A27" s="18" t="str">
        <f>IF(LISTA!C81="","",LISTA!C81)</f>
        <v/>
      </c>
      <c r="B27" s="19" t="str">
        <f>IF(LISTA!C82="","",LISTA!C82)</f>
        <v/>
      </c>
      <c r="C27" s="19" t="str">
        <f>IF(LISTA!C83="","",LISTA!C83)</f>
        <v/>
      </c>
      <c r="D27" s="19" t="str">
        <f>IF(LISTA!C84="","",LISTA!C84)</f>
        <v/>
      </c>
      <c r="E27" s="19" t="str">
        <f>IF(LISTA!C85="","",LISTA!C85)</f>
        <v/>
      </c>
      <c r="F27" s="19" t="str">
        <f>IF(LISTA!C86="","",LISTA!C86)</f>
        <v/>
      </c>
      <c r="G27" s="19" t="str">
        <f>IF(LISTA!C87="","",LISTA!C87)</f>
        <v/>
      </c>
      <c r="H27" s="19" t="str">
        <f>IF(LISTA!C88="","",LISTA!C88)</f>
        <v/>
      </c>
      <c r="I27" s="19" t="str">
        <f>IF(LISTA!C89="","",LISTA!C89)</f>
        <v/>
      </c>
      <c r="J27" s="19" t="str">
        <f>IF(LISTA!C90="","",LISTA!C90)</f>
        <v/>
      </c>
    </row>
    <row r="28" spans="1:10" x14ac:dyDescent="0.25">
      <c r="A28" s="12" t="s">
        <v>79</v>
      </c>
      <c r="B28" s="2" t="s">
        <v>80</v>
      </c>
      <c r="C28" s="2" t="s">
        <v>81</v>
      </c>
      <c r="D28" s="2" t="s">
        <v>82</v>
      </c>
      <c r="E28" s="2" t="s">
        <v>83</v>
      </c>
      <c r="F28" s="2" t="s">
        <v>84</v>
      </c>
      <c r="G28" s="2" t="s">
        <v>85</v>
      </c>
      <c r="H28" s="2" t="s">
        <v>86</v>
      </c>
      <c r="I28" s="2" t="s">
        <v>87</v>
      </c>
      <c r="J28" s="2" t="s">
        <v>88</v>
      </c>
    </row>
    <row r="29" spans="1:10" x14ac:dyDescent="0.25">
      <c r="A29" s="15">
        <f t="shared" ref="A29" si="8">J26+1</f>
        <v>91</v>
      </c>
      <c r="B29" s="3">
        <f t="shared" ref="B29:I29" si="9">A29+1</f>
        <v>92</v>
      </c>
      <c r="C29" s="3">
        <f t="shared" si="9"/>
        <v>93</v>
      </c>
      <c r="D29" s="3">
        <f t="shared" si="9"/>
        <v>94</v>
      </c>
      <c r="E29" s="3">
        <f t="shared" si="9"/>
        <v>95</v>
      </c>
      <c r="F29" s="3">
        <f t="shared" si="9"/>
        <v>96</v>
      </c>
      <c r="G29" s="3">
        <f t="shared" si="9"/>
        <v>97</v>
      </c>
      <c r="H29" s="3">
        <f t="shared" si="9"/>
        <v>98</v>
      </c>
      <c r="I29" s="3">
        <f t="shared" si="9"/>
        <v>99</v>
      </c>
      <c r="J29" s="3">
        <v>100</v>
      </c>
    </row>
    <row r="30" spans="1:10" x14ac:dyDescent="0.25">
      <c r="A30" s="18" t="str">
        <f>IF(LISTA!C91="","",LISTA!C91)</f>
        <v/>
      </c>
      <c r="B30" s="19" t="str">
        <f>IF(LISTA!C92="","",LISTA!C92)</f>
        <v/>
      </c>
      <c r="C30" s="19" t="str">
        <f>IF(LISTA!C93="","",LISTA!C93)</f>
        <v/>
      </c>
      <c r="D30" s="19" t="str">
        <f>IF(LISTA!C94="","",LISTA!C94)</f>
        <v/>
      </c>
      <c r="E30" s="19" t="str">
        <f>IF(LISTA!C95="","",LISTA!C95)</f>
        <v/>
      </c>
      <c r="F30" s="19" t="str">
        <f>IF(LISTA!C96="","",LISTA!C96)</f>
        <v/>
      </c>
      <c r="G30" s="19" t="str">
        <f>IF(LISTA!C97="","",LISTA!C97)</f>
        <v/>
      </c>
      <c r="H30" s="19" t="str">
        <f>IF(LISTA!C98="","",LISTA!C98)</f>
        <v/>
      </c>
      <c r="I30" s="19" t="str">
        <f>IF(LISTA!C99="","",LISTA!C99)</f>
        <v/>
      </c>
      <c r="J30" s="19" t="str">
        <f>IF(LISTA!C100="","",LISTA!C100)</f>
        <v/>
      </c>
    </row>
    <row r="31" spans="1:10" x14ac:dyDescent="0.25">
      <c r="A31" s="12" t="s">
        <v>89</v>
      </c>
      <c r="B31" s="2" t="s">
        <v>90</v>
      </c>
      <c r="C31" s="2" t="s">
        <v>91</v>
      </c>
      <c r="D31" s="2" t="s">
        <v>92</v>
      </c>
      <c r="E31" s="2" t="s">
        <v>93</v>
      </c>
      <c r="F31" s="2" t="s">
        <v>94</v>
      </c>
      <c r="G31" s="2" t="s">
        <v>95</v>
      </c>
      <c r="H31" s="2" t="s">
        <v>96</v>
      </c>
      <c r="I31" s="2" t="s">
        <v>97</v>
      </c>
      <c r="J31" s="2" t="s">
        <v>98</v>
      </c>
    </row>
    <row r="33" spans="1:10" x14ac:dyDescent="0.25">
      <c r="B33" s="1" t="s">
        <v>101</v>
      </c>
    </row>
    <row r="34" spans="1:10" x14ac:dyDescent="0.25">
      <c r="B34" s="1" t="str">
        <f>CONCATENATE("2 - Cada número custa R$ ",J38," e deve ser enviado para o PIX: ",I37)</f>
        <v>2 - Cada número custa R$ 10 e deve ser enviado para o PIX: (77) 9 9959-7722</v>
      </c>
      <c r="F34" s="1"/>
    </row>
    <row r="35" spans="1:10" x14ac:dyDescent="0.25">
      <c r="B35" s="1" t="s">
        <v>102</v>
      </c>
    </row>
    <row r="36" spans="1:10" x14ac:dyDescent="0.25">
      <c r="B36" s="1" t="s">
        <v>103</v>
      </c>
    </row>
    <row r="37" spans="1:10" ht="26.25" x14ac:dyDescent="0.4">
      <c r="H37" s="13" t="s">
        <v>108</v>
      </c>
      <c r="I37" s="32" t="s">
        <v>109</v>
      </c>
      <c r="J37" s="32"/>
    </row>
    <row r="38" spans="1:10" ht="26.25" x14ac:dyDescent="0.4">
      <c r="A38" s="4" t="s">
        <v>99</v>
      </c>
      <c r="B38" s="33" t="s">
        <v>106</v>
      </c>
      <c r="C38" s="33"/>
      <c r="D38" s="33"/>
      <c r="E38" s="33"/>
      <c r="F38" s="33"/>
      <c r="G38" s="33"/>
      <c r="H38" s="31" t="s">
        <v>100</v>
      </c>
      <c r="I38" s="31"/>
      <c r="J38" s="21">
        <v>10</v>
      </c>
    </row>
    <row r="74" spans="1:1" x14ac:dyDescent="0.25">
      <c r="A74" s="1"/>
    </row>
  </sheetData>
  <mergeCells count="4">
    <mergeCell ref="A1:J1"/>
    <mergeCell ref="H38:I38"/>
    <mergeCell ref="I37:J37"/>
    <mergeCell ref="B38:G38"/>
  </mergeCells>
  <pageMargins left="0.25" right="0.25" top="0.75" bottom="0.75" header="0.3" footer="0.3"/>
  <pageSetup paperSize="9"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A9C9-607A-4E8A-A8F2-0C4AD805A56E}">
  <dimension ref="A1:D102"/>
  <sheetViews>
    <sheetView workbookViewId="0">
      <selection activeCell="C1" sqref="C1"/>
    </sheetView>
  </sheetViews>
  <sheetFormatPr defaultRowHeight="15.75" x14ac:dyDescent="0.25"/>
  <cols>
    <col min="1" max="1" width="3.875" bestFit="1" customWidth="1"/>
    <col min="2" max="2" width="14.625" style="6" bestFit="1" customWidth="1"/>
    <col min="3" max="3" width="22.125" style="7" bestFit="1" customWidth="1"/>
    <col min="4" max="4" width="7.375" customWidth="1"/>
  </cols>
  <sheetData>
    <row r="1" spans="1:4" x14ac:dyDescent="0.25">
      <c r="A1" s="23">
        <v>1</v>
      </c>
      <c r="B1" s="9" t="s">
        <v>0</v>
      </c>
      <c r="C1" s="22" t="s">
        <v>115</v>
      </c>
      <c r="D1" s="22" t="s">
        <v>105</v>
      </c>
    </row>
    <row r="2" spans="1:4" x14ac:dyDescent="0.25">
      <c r="A2" s="23">
        <v>2</v>
      </c>
      <c r="B2" s="9" t="s">
        <v>1</v>
      </c>
      <c r="C2" s="22" t="s">
        <v>116</v>
      </c>
      <c r="D2" s="22" t="s">
        <v>105</v>
      </c>
    </row>
    <row r="3" spans="1:4" x14ac:dyDescent="0.25">
      <c r="A3" s="23">
        <v>3</v>
      </c>
      <c r="B3" s="9" t="s">
        <v>2</v>
      </c>
      <c r="C3" s="22" t="s">
        <v>117</v>
      </c>
      <c r="D3" s="22" t="s">
        <v>105</v>
      </c>
    </row>
    <row r="4" spans="1:4" x14ac:dyDescent="0.25">
      <c r="A4" s="23">
        <v>4</v>
      </c>
      <c r="B4" s="9" t="s">
        <v>3</v>
      </c>
      <c r="C4" s="22" t="s">
        <v>118</v>
      </c>
      <c r="D4" s="22"/>
    </row>
    <row r="5" spans="1:4" x14ac:dyDescent="0.25">
      <c r="A5" s="23">
        <v>5</v>
      </c>
      <c r="B5" s="9" t="s">
        <v>4</v>
      </c>
      <c r="C5" s="22" t="s">
        <v>119</v>
      </c>
      <c r="D5" s="22"/>
    </row>
    <row r="6" spans="1:4" x14ac:dyDescent="0.25">
      <c r="A6" s="23">
        <v>6</v>
      </c>
      <c r="B6" s="9" t="s">
        <v>5</v>
      </c>
      <c r="C6" s="22" t="s">
        <v>120</v>
      </c>
      <c r="D6" s="22"/>
    </row>
    <row r="7" spans="1:4" x14ac:dyDescent="0.25">
      <c r="A7" s="23">
        <v>7</v>
      </c>
      <c r="B7" s="9" t="s">
        <v>6</v>
      </c>
      <c r="C7" s="22"/>
      <c r="D7" s="22"/>
    </row>
    <row r="8" spans="1:4" x14ac:dyDescent="0.25">
      <c r="A8" s="23">
        <v>8</v>
      </c>
      <c r="B8" s="9" t="s">
        <v>7</v>
      </c>
      <c r="C8" s="22"/>
      <c r="D8" s="22"/>
    </row>
    <row r="9" spans="1:4" x14ac:dyDescent="0.25">
      <c r="A9" s="23">
        <v>9</v>
      </c>
      <c r="B9" s="9" t="s">
        <v>8</v>
      </c>
      <c r="C9" s="22"/>
      <c r="D9" s="22"/>
    </row>
    <row r="10" spans="1:4" x14ac:dyDescent="0.25">
      <c r="A10" s="23">
        <v>10</v>
      </c>
      <c r="B10" s="9" t="s">
        <v>9</v>
      </c>
      <c r="C10" s="22"/>
      <c r="D10" s="22"/>
    </row>
    <row r="11" spans="1:4" x14ac:dyDescent="0.25">
      <c r="A11" s="23">
        <v>11</v>
      </c>
      <c r="B11" s="9" t="s">
        <v>10</v>
      </c>
      <c r="C11" s="22"/>
      <c r="D11" s="22"/>
    </row>
    <row r="12" spans="1:4" x14ac:dyDescent="0.25">
      <c r="A12" s="23">
        <v>12</v>
      </c>
      <c r="B12" s="9" t="s">
        <v>11</v>
      </c>
      <c r="C12" s="22"/>
      <c r="D12" s="22"/>
    </row>
    <row r="13" spans="1:4" x14ac:dyDescent="0.25">
      <c r="A13" s="23">
        <v>13</v>
      </c>
      <c r="B13" s="9" t="s">
        <v>12</v>
      </c>
      <c r="C13" s="22"/>
      <c r="D13" s="22"/>
    </row>
    <row r="14" spans="1:4" x14ac:dyDescent="0.25">
      <c r="A14" s="23">
        <v>14</v>
      </c>
      <c r="B14" s="9" t="s">
        <v>13</v>
      </c>
      <c r="C14" s="22"/>
      <c r="D14" s="22"/>
    </row>
    <row r="15" spans="1:4" x14ac:dyDescent="0.25">
      <c r="A15" s="23">
        <v>15</v>
      </c>
      <c r="B15" s="9" t="s">
        <v>14</v>
      </c>
      <c r="C15" s="22"/>
      <c r="D15" s="22"/>
    </row>
    <row r="16" spans="1:4" x14ac:dyDescent="0.25">
      <c r="A16" s="23">
        <v>16</v>
      </c>
      <c r="B16" s="9" t="s">
        <v>15</v>
      </c>
      <c r="C16" s="22"/>
      <c r="D16" s="22"/>
    </row>
    <row r="17" spans="1:4" x14ac:dyDescent="0.25">
      <c r="A17" s="23">
        <v>17</v>
      </c>
      <c r="B17" s="9" t="s">
        <v>16</v>
      </c>
      <c r="C17" s="22"/>
      <c r="D17" s="22"/>
    </row>
    <row r="18" spans="1:4" x14ac:dyDescent="0.25">
      <c r="A18" s="23">
        <v>18</v>
      </c>
      <c r="B18" s="9" t="s">
        <v>17</v>
      </c>
      <c r="C18" s="22"/>
      <c r="D18" s="22"/>
    </row>
    <row r="19" spans="1:4" x14ac:dyDescent="0.25">
      <c r="A19" s="23">
        <v>19</v>
      </c>
      <c r="B19" s="9" t="s">
        <v>18</v>
      </c>
      <c r="C19" s="22"/>
      <c r="D19" s="22"/>
    </row>
    <row r="20" spans="1:4" x14ac:dyDescent="0.25">
      <c r="A20" s="23">
        <v>20</v>
      </c>
      <c r="B20" s="9" t="s">
        <v>19</v>
      </c>
      <c r="C20" s="22"/>
      <c r="D20" s="22"/>
    </row>
    <row r="21" spans="1:4" x14ac:dyDescent="0.25">
      <c r="A21" s="23">
        <v>21</v>
      </c>
      <c r="B21" s="9" t="s">
        <v>20</v>
      </c>
      <c r="C21" s="22"/>
      <c r="D21" s="22"/>
    </row>
    <row r="22" spans="1:4" x14ac:dyDescent="0.25">
      <c r="A22" s="23">
        <v>22</v>
      </c>
      <c r="B22" s="9" t="s">
        <v>21</v>
      </c>
      <c r="C22" s="22"/>
      <c r="D22" s="22"/>
    </row>
    <row r="23" spans="1:4" x14ac:dyDescent="0.25">
      <c r="A23" s="23">
        <v>23</v>
      </c>
      <c r="B23" s="9" t="s">
        <v>22</v>
      </c>
      <c r="C23" s="22"/>
      <c r="D23" s="22"/>
    </row>
    <row r="24" spans="1:4" x14ac:dyDescent="0.25">
      <c r="A24" s="23">
        <v>24</v>
      </c>
      <c r="B24" s="9" t="s">
        <v>23</v>
      </c>
      <c r="C24" s="22"/>
      <c r="D24" s="22"/>
    </row>
    <row r="25" spans="1:4" x14ac:dyDescent="0.25">
      <c r="A25" s="23">
        <v>25</v>
      </c>
      <c r="B25" s="9" t="s">
        <v>24</v>
      </c>
      <c r="C25" s="22"/>
      <c r="D25" s="22"/>
    </row>
    <row r="26" spans="1:4" x14ac:dyDescent="0.25">
      <c r="A26" s="23">
        <v>26</v>
      </c>
      <c r="B26" s="9" t="s">
        <v>25</v>
      </c>
      <c r="C26" s="22"/>
      <c r="D26" s="22"/>
    </row>
    <row r="27" spans="1:4" x14ac:dyDescent="0.25">
      <c r="A27" s="23">
        <v>27</v>
      </c>
      <c r="B27" s="9" t="s">
        <v>26</v>
      </c>
      <c r="C27" s="22"/>
      <c r="D27" s="22"/>
    </row>
    <row r="28" spans="1:4" x14ac:dyDescent="0.25">
      <c r="A28" s="23">
        <v>28</v>
      </c>
      <c r="B28" s="9" t="s">
        <v>27</v>
      </c>
      <c r="C28" s="22"/>
      <c r="D28" s="22"/>
    </row>
    <row r="29" spans="1:4" x14ac:dyDescent="0.25">
      <c r="A29" s="23">
        <v>29</v>
      </c>
      <c r="B29" s="9" t="s">
        <v>28</v>
      </c>
      <c r="C29" s="22"/>
      <c r="D29" s="22"/>
    </row>
    <row r="30" spans="1:4" x14ac:dyDescent="0.25">
      <c r="A30" s="23">
        <v>30</v>
      </c>
      <c r="B30" s="9" t="s">
        <v>29</v>
      </c>
      <c r="C30" s="22"/>
      <c r="D30" s="22"/>
    </row>
    <row r="31" spans="1:4" x14ac:dyDescent="0.25">
      <c r="A31" s="23">
        <v>31</v>
      </c>
      <c r="B31" s="9" t="s">
        <v>30</v>
      </c>
      <c r="C31" s="22"/>
      <c r="D31" s="22"/>
    </row>
    <row r="32" spans="1:4" x14ac:dyDescent="0.25">
      <c r="A32" s="23">
        <v>32</v>
      </c>
      <c r="B32" s="9" t="s">
        <v>31</v>
      </c>
      <c r="C32" s="22"/>
      <c r="D32" s="22"/>
    </row>
    <row r="33" spans="1:4" x14ac:dyDescent="0.25">
      <c r="A33" s="23">
        <v>33</v>
      </c>
      <c r="B33" s="9" t="s">
        <v>32</v>
      </c>
      <c r="C33" s="22"/>
      <c r="D33" s="22"/>
    </row>
    <row r="34" spans="1:4" x14ac:dyDescent="0.25">
      <c r="A34" s="23">
        <v>34</v>
      </c>
      <c r="B34" s="9" t="s">
        <v>33</v>
      </c>
      <c r="C34" s="22"/>
      <c r="D34" s="22"/>
    </row>
    <row r="35" spans="1:4" x14ac:dyDescent="0.25">
      <c r="A35" s="23">
        <v>35</v>
      </c>
      <c r="B35" s="9" t="s">
        <v>34</v>
      </c>
      <c r="C35" s="22"/>
      <c r="D35" s="22"/>
    </row>
    <row r="36" spans="1:4" x14ac:dyDescent="0.25">
      <c r="A36" s="23">
        <v>36</v>
      </c>
      <c r="B36" s="9" t="s">
        <v>35</v>
      </c>
      <c r="C36" s="22"/>
      <c r="D36" s="22"/>
    </row>
    <row r="37" spans="1:4" x14ac:dyDescent="0.25">
      <c r="A37" s="23">
        <v>37</v>
      </c>
      <c r="B37" s="9" t="s">
        <v>36</v>
      </c>
      <c r="C37" s="22"/>
      <c r="D37" s="22"/>
    </row>
    <row r="38" spans="1:4" x14ac:dyDescent="0.25">
      <c r="A38" s="23">
        <v>38</v>
      </c>
      <c r="B38" s="9" t="s">
        <v>37</v>
      </c>
      <c r="C38" s="22"/>
      <c r="D38" s="22"/>
    </row>
    <row r="39" spans="1:4" x14ac:dyDescent="0.25">
      <c r="A39" s="23">
        <v>39</v>
      </c>
      <c r="B39" s="9" t="s">
        <v>38</v>
      </c>
      <c r="C39" s="22"/>
      <c r="D39" s="22"/>
    </row>
    <row r="40" spans="1:4" x14ac:dyDescent="0.25">
      <c r="A40" s="23">
        <v>40</v>
      </c>
      <c r="B40" s="9" t="s">
        <v>39</v>
      </c>
      <c r="C40" s="22"/>
      <c r="D40" s="22"/>
    </row>
    <row r="41" spans="1:4" x14ac:dyDescent="0.25">
      <c r="A41" s="23">
        <v>41</v>
      </c>
      <c r="B41" s="9" t="s">
        <v>40</v>
      </c>
      <c r="C41" s="22"/>
      <c r="D41" s="22"/>
    </row>
    <row r="42" spans="1:4" x14ac:dyDescent="0.25">
      <c r="A42" s="23">
        <v>42</v>
      </c>
      <c r="B42" s="9" t="s">
        <v>41</v>
      </c>
      <c r="C42" s="22"/>
      <c r="D42" s="22"/>
    </row>
    <row r="43" spans="1:4" x14ac:dyDescent="0.25">
      <c r="A43" s="23">
        <v>43</v>
      </c>
      <c r="B43" s="9" t="s">
        <v>42</v>
      </c>
      <c r="C43" s="22"/>
      <c r="D43" s="22"/>
    </row>
    <row r="44" spans="1:4" x14ac:dyDescent="0.25">
      <c r="A44" s="23">
        <v>44</v>
      </c>
      <c r="B44" s="9" t="s">
        <v>43</v>
      </c>
      <c r="C44" s="22"/>
      <c r="D44" s="22"/>
    </row>
    <row r="45" spans="1:4" x14ac:dyDescent="0.25">
      <c r="A45" s="23">
        <v>45</v>
      </c>
      <c r="B45" s="9" t="s">
        <v>44</v>
      </c>
      <c r="C45" s="22"/>
      <c r="D45" s="22"/>
    </row>
    <row r="46" spans="1:4" x14ac:dyDescent="0.25">
      <c r="A46" s="23">
        <v>46</v>
      </c>
      <c r="B46" s="9" t="s">
        <v>45</v>
      </c>
      <c r="C46" s="22"/>
      <c r="D46" s="22"/>
    </row>
    <row r="47" spans="1:4" x14ac:dyDescent="0.25">
      <c r="A47" s="23">
        <v>47</v>
      </c>
      <c r="B47" s="9" t="s">
        <v>46</v>
      </c>
      <c r="C47" s="22"/>
      <c r="D47" s="22"/>
    </row>
    <row r="48" spans="1:4" x14ac:dyDescent="0.25">
      <c r="A48" s="23">
        <v>48</v>
      </c>
      <c r="B48" s="9" t="s">
        <v>47</v>
      </c>
      <c r="C48" s="22"/>
      <c r="D48" s="22"/>
    </row>
    <row r="49" spans="1:4" x14ac:dyDescent="0.25">
      <c r="A49" s="23">
        <v>49</v>
      </c>
      <c r="B49" s="9" t="s">
        <v>48</v>
      </c>
      <c r="C49" s="22"/>
      <c r="D49" s="22"/>
    </row>
    <row r="50" spans="1:4" x14ac:dyDescent="0.25">
      <c r="A50" s="23">
        <v>50</v>
      </c>
      <c r="B50" s="9" t="s">
        <v>49</v>
      </c>
      <c r="C50" s="22"/>
      <c r="D50" s="22"/>
    </row>
    <row r="51" spans="1:4" x14ac:dyDescent="0.25">
      <c r="A51" s="23">
        <v>51</v>
      </c>
      <c r="B51" s="9" t="s">
        <v>50</v>
      </c>
      <c r="C51" s="22"/>
      <c r="D51" s="22"/>
    </row>
    <row r="52" spans="1:4" x14ac:dyDescent="0.25">
      <c r="A52" s="23">
        <v>52</v>
      </c>
      <c r="B52" s="9" t="s">
        <v>49</v>
      </c>
      <c r="C52" s="22"/>
      <c r="D52" s="22"/>
    </row>
    <row r="53" spans="1:4" x14ac:dyDescent="0.25">
      <c r="A53" s="23">
        <v>53</v>
      </c>
      <c r="B53" s="9" t="s">
        <v>51</v>
      </c>
      <c r="C53" s="22"/>
      <c r="D53" s="22"/>
    </row>
    <row r="54" spans="1:4" x14ac:dyDescent="0.25">
      <c r="A54" s="23">
        <v>54</v>
      </c>
      <c r="B54" s="9" t="s">
        <v>52</v>
      </c>
      <c r="C54" s="22"/>
      <c r="D54" s="22"/>
    </row>
    <row r="55" spans="1:4" x14ac:dyDescent="0.25">
      <c r="A55" s="23">
        <v>55</v>
      </c>
      <c r="B55" s="9" t="s">
        <v>53</v>
      </c>
      <c r="C55" s="22"/>
      <c r="D55" s="22"/>
    </row>
    <row r="56" spans="1:4" x14ac:dyDescent="0.25">
      <c r="A56" s="23">
        <v>56</v>
      </c>
      <c r="B56" s="9" t="s">
        <v>54</v>
      </c>
      <c r="C56" s="22"/>
      <c r="D56" s="22"/>
    </row>
    <row r="57" spans="1:4" x14ac:dyDescent="0.25">
      <c r="A57" s="23">
        <v>57</v>
      </c>
      <c r="B57" s="9" t="s">
        <v>55</v>
      </c>
      <c r="C57" s="22"/>
      <c r="D57" s="22"/>
    </row>
    <row r="58" spans="1:4" x14ac:dyDescent="0.25">
      <c r="A58" s="23">
        <v>58</v>
      </c>
      <c r="B58" s="9" t="s">
        <v>56</v>
      </c>
      <c r="C58" s="22"/>
      <c r="D58" s="22"/>
    </row>
    <row r="59" spans="1:4" x14ac:dyDescent="0.25">
      <c r="A59" s="23">
        <v>59</v>
      </c>
      <c r="B59" s="9" t="s">
        <v>57</v>
      </c>
      <c r="C59" s="22"/>
      <c r="D59" s="22"/>
    </row>
    <row r="60" spans="1:4" x14ac:dyDescent="0.25">
      <c r="A60" s="23">
        <v>60</v>
      </c>
      <c r="B60" s="9" t="s">
        <v>58</v>
      </c>
      <c r="C60" s="22"/>
      <c r="D60" s="22"/>
    </row>
    <row r="61" spans="1:4" x14ac:dyDescent="0.25">
      <c r="A61" s="23">
        <v>61</v>
      </c>
      <c r="B61" s="9" t="s">
        <v>59</v>
      </c>
      <c r="C61" s="22"/>
      <c r="D61" s="22"/>
    </row>
    <row r="62" spans="1:4" x14ac:dyDescent="0.25">
      <c r="A62" s="23">
        <v>62</v>
      </c>
      <c r="B62" s="9" t="s">
        <v>60</v>
      </c>
      <c r="C62" s="22"/>
      <c r="D62" s="22"/>
    </row>
    <row r="63" spans="1:4" x14ac:dyDescent="0.25">
      <c r="A63" s="23">
        <v>63</v>
      </c>
      <c r="B63" s="9" t="s">
        <v>61</v>
      </c>
      <c r="C63" s="22"/>
      <c r="D63" s="22"/>
    </row>
    <row r="64" spans="1:4" x14ac:dyDescent="0.25">
      <c r="A64" s="23">
        <v>64</v>
      </c>
      <c r="B64" s="9" t="s">
        <v>62</v>
      </c>
      <c r="C64" s="22"/>
      <c r="D64" s="22"/>
    </row>
    <row r="65" spans="1:4" x14ac:dyDescent="0.25">
      <c r="A65" s="23">
        <v>65</v>
      </c>
      <c r="B65" s="9" t="s">
        <v>63</v>
      </c>
      <c r="C65" s="22"/>
      <c r="D65" s="22"/>
    </row>
    <row r="66" spans="1:4" x14ac:dyDescent="0.25">
      <c r="A66" s="23">
        <v>66</v>
      </c>
      <c r="B66" s="9" t="s">
        <v>64</v>
      </c>
      <c r="C66" s="22"/>
      <c r="D66" s="22"/>
    </row>
    <row r="67" spans="1:4" x14ac:dyDescent="0.25">
      <c r="A67" s="23">
        <v>67</v>
      </c>
      <c r="B67" s="9" t="s">
        <v>65</v>
      </c>
      <c r="C67" s="22"/>
      <c r="D67" s="22"/>
    </row>
    <row r="68" spans="1:4" x14ac:dyDescent="0.25">
      <c r="A68" s="23">
        <v>68</v>
      </c>
      <c r="B68" s="9" t="s">
        <v>66</v>
      </c>
      <c r="C68" s="22"/>
      <c r="D68" s="22"/>
    </row>
    <row r="69" spans="1:4" x14ac:dyDescent="0.25">
      <c r="A69" s="23">
        <v>69</v>
      </c>
      <c r="B69" s="9" t="s">
        <v>67</v>
      </c>
      <c r="C69" s="22"/>
      <c r="D69" s="22"/>
    </row>
    <row r="70" spans="1:4" x14ac:dyDescent="0.25">
      <c r="A70" s="23">
        <v>70</v>
      </c>
      <c r="B70" s="9" t="s">
        <v>68</v>
      </c>
      <c r="C70" s="22"/>
      <c r="D70" s="22"/>
    </row>
    <row r="71" spans="1:4" x14ac:dyDescent="0.25">
      <c r="A71" s="23">
        <v>71</v>
      </c>
      <c r="B71" s="9" t="s">
        <v>69</v>
      </c>
      <c r="C71" s="22"/>
      <c r="D71" s="22"/>
    </row>
    <row r="72" spans="1:4" x14ac:dyDescent="0.25">
      <c r="A72" s="23">
        <v>72</v>
      </c>
      <c r="B72" s="9" t="s">
        <v>70</v>
      </c>
      <c r="C72" s="22"/>
      <c r="D72" s="22"/>
    </row>
    <row r="73" spans="1:4" x14ac:dyDescent="0.25">
      <c r="A73" s="23">
        <v>73</v>
      </c>
      <c r="B73" s="9" t="s">
        <v>71</v>
      </c>
      <c r="C73" s="22"/>
      <c r="D73" s="22"/>
    </row>
    <row r="74" spans="1:4" x14ac:dyDescent="0.25">
      <c r="A74" s="23">
        <v>74</v>
      </c>
      <c r="B74" s="9" t="s">
        <v>72</v>
      </c>
      <c r="C74" s="22"/>
      <c r="D74" s="22"/>
    </row>
    <row r="75" spans="1:4" x14ac:dyDescent="0.25">
      <c r="A75" s="23">
        <v>75</v>
      </c>
      <c r="B75" s="9" t="s">
        <v>73</v>
      </c>
      <c r="C75" s="22"/>
      <c r="D75" s="22"/>
    </row>
    <row r="76" spans="1:4" x14ac:dyDescent="0.25">
      <c r="A76" s="23">
        <v>76</v>
      </c>
      <c r="B76" s="9" t="s">
        <v>74</v>
      </c>
      <c r="C76" s="22"/>
      <c r="D76" s="22"/>
    </row>
    <row r="77" spans="1:4" x14ac:dyDescent="0.25">
      <c r="A77" s="23">
        <v>77</v>
      </c>
      <c r="B77" s="9" t="s">
        <v>75</v>
      </c>
      <c r="C77" s="22"/>
      <c r="D77" s="22"/>
    </row>
    <row r="78" spans="1:4" x14ac:dyDescent="0.25">
      <c r="A78" s="23">
        <v>78</v>
      </c>
      <c r="B78" s="9" t="s">
        <v>76</v>
      </c>
      <c r="C78" s="22"/>
      <c r="D78" s="22"/>
    </row>
    <row r="79" spans="1:4" x14ac:dyDescent="0.25">
      <c r="A79" s="23">
        <v>79</v>
      </c>
      <c r="B79" s="9" t="s">
        <v>77</v>
      </c>
      <c r="C79" s="22"/>
      <c r="D79" s="22"/>
    </row>
    <row r="80" spans="1:4" x14ac:dyDescent="0.25">
      <c r="A80" s="23">
        <v>80</v>
      </c>
      <c r="B80" s="9" t="s">
        <v>78</v>
      </c>
      <c r="C80" s="22"/>
      <c r="D80" s="22"/>
    </row>
    <row r="81" spans="1:4" x14ac:dyDescent="0.25">
      <c r="A81" s="23">
        <v>81</v>
      </c>
      <c r="B81" s="9" t="s">
        <v>79</v>
      </c>
      <c r="C81" s="22"/>
      <c r="D81" s="22"/>
    </row>
    <row r="82" spans="1:4" x14ac:dyDescent="0.25">
      <c r="A82" s="23">
        <v>82</v>
      </c>
      <c r="B82" s="9" t="s">
        <v>80</v>
      </c>
      <c r="C82" s="22"/>
      <c r="D82" s="22"/>
    </row>
    <row r="83" spans="1:4" x14ac:dyDescent="0.25">
      <c r="A83" s="23">
        <v>83</v>
      </c>
      <c r="B83" s="9" t="s">
        <v>81</v>
      </c>
      <c r="C83" s="22"/>
      <c r="D83" s="22"/>
    </row>
    <row r="84" spans="1:4" x14ac:dyDescent="0.25">
      <c r="A84" s="23">
        <v>84</v>
      </c>
      <c r="B84" s="9" t="s">
        <v>82</v>
      </c>
      <c r="C84" s="22"/>
      <c r="D84" s="22"/>
    </row>
    <row r="85" spans="1:4" x14ac:dyDescent="0.25">
      <c r="A85" s="23">
        <v>85</v>
      </c>
      <c r="B85" s="9" t="s">
        <v>83</v>
      </c>
      <c r="C85" s="22"/>
      <c r="D85" s="22"/>
    </row>
    <row r="86" spans="1:4" x14ac:dyDescent="0.25">
      <c r="A86" s="23">
        <v>86</v>
      </c>
      <c r="B86" s="9" t="s">
        <v>84</v>
      </c>
      <c r="C86" s="22"/>
      <c r="D86" s="22"/>
    </row>
    <row r="87" spans="1:4" x14ac:dyDescent="0.25">
      <c r="A87" s="23">
        <v>87</v>
      </c>
      <c r="B87" s="9" t="s">
        <v>85</v>
      </c>
      <c r="C87" s="22"/>
      <c r="D87" s="22"/>
    </row>
    <row r="88" spans="1:4" x14ac:dyDescent="0.25">
      <c r="A88" s="23">
        <v>88</v>
      </c>
      <c r="B88" s="9" t="s">
        <v>86</v>
      </c>
      <c r="C88" s="22"/>
      <c r="D88" s="22"/>
    </row>
    <row r="89" spans="1:4" x14ac:dyDescent="0.25">
      <c r="A89" s="23">
        <v>89</v>
      </c>
      <c r="B89" s="9" t="s">
        <v>87</v>
      </c>
      <c r="C89" s="22"/>
      <c r="D89" s="22"/>
    </row>
    <row r="90" spans="1:4" x14ac:dyDescent="0.25">
      <c r="A90" s="23">
        <v>90</v>
      </c>
      <c r="B90" s="9" t="s">
        <v>88</v>
      </c>
      <c r="C90" s="22"/>
      <c r="D90" s="22"/>
    </row>
    <row r="91" spans="1:4" x14ac:dyDescent="0.25">
      <c r="A91" s="23">
        <v>91</v>
      </c>
      <c r="B91" s="9" t="s">
        <v>89</v>
      </c>
      <c r="C91" s="22"/>
      <c r="D91" s="22"/>
    </row>
    <row r="92" spans="1:4" x14ac:dyDescent="0.25">
      <c r="A92" s="23">
        <v>92</v>
      </c>
      <c r="B92" s="9" t="s">
        <v>90</v>
      </c>
      <c r="C92" s="22"/>
      <c r="D92" s="22"/>
    </row>
    <row r="93" spans="1:4" x14ac:dyDescent="0.25">
      <c r="A93" s="23">
        <v>93</v>
      </c>
      <c r="B93" s="9" t="s">
        <v>91</v>
      </c>
      <c r="C93" s="22"/>
      <c r="D93" s="22"/>
    </row>
    <row r="94" spans="1:4" x14ac:dyDescent="0.25">
      <c r="A94" s="23">
        <v>94</v>
      </c>
      <c r="B94" s="9" t="s">
        <v>92</v>
      </c>
      <c r="C94" s="22"/>
      <c r="D94" s="22"/>
    </row>
    <row r="95" spans="1:4" x14ac:dyDescent="0.25">
      <c r="A95" s="23">
        <v>95</v>
      </c>
      <c r="B95" s="9" t="s">
        <v>93</v>
      </c>
      <c r="C95" s="22"/>
      <c r="D95" s="22"/>
    </row>
    <row r="96" spans="1:4" x14ac:dyDescent="0.25">
      <c r="A96" s="23">
        <v>96</v>
      </c>
      <c r="B96" s="9" t="s">
        <v>94</v>
      </c>
      <c r="C96" s="22"/>
      <c r="D96" s="22"/>
    </row>
    <row r="97" spans="1:4" x14ac:dyDescent="0.25">
      <c r="A97" s="23">
        <v>97</v>
      </c>
      <c r="B97" s="9" t="s">
        <v>95</v>
      </c>
      <c r="C97" s="22"/>
      <c r="D97" s="22"/>
    </row>
    <row r="98" spans="1:4" x14ac:dyDescent="0.25">
      <c r="A98" s="23">
        <v>98</v>
      </c>
      <c r="B98" s="9" t="s">
        <v>96</v>
      </c>
      <c r="C98" s="22"/>
      <c r="D98" s="22"/>
    </row>
    <row r="99" spans="1:4" x14ac:dyDescent="0.25">
      <c r="A99" s="23">
        <v>99</v>
      </c>
      <c r="B99" s="9" t="s">
        <v>97</v>
      </c>
      <c r="C99" s="22"/>
      <c r="D99" s="22"/>
    </row>
    <row r="100" spans="1:4" x14ac:dyDescent="0.25">
      <c r="A100" s="23">
        <v>100</v>
      </c>
      <c r="B100" s="9" t="s">
        <v>98</v>
      </c>
      <c r="C100" s="22"/>
      <c r="D100" s="22"/>
    </row>
    <row r="101" spans="1:4" x14ac:dyDescent="0.25">
      <c r="C101" s="7">
        <f>100-COUNTIF(C1:C100,"")</f>
        <v>6</v>
      </c>
      <c r="D101">
        <f>100-COUNTIF(D1:D100,"")</f>
        <v>3</v>
      </c>
    </row>
    <row r="102" spans="1:4" x14ac:dyDescent="0.25">
      <c r="C102" s="7" t="s">
        <v>110</v>
      </c>
      <c r="D102" s="7" t="s">
        <v>111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AVISOS</vt:lpstr>
      <vt:lpstr>RIFA MARCADO</vt:lpstr>
      <vt:lpstr>RIFA NOMES</vt:lpstr>
      <vt:lpstr>LISTA</vt:lpstr>
      <vt:lpstr>'RIFA MARCADO'!Area_de_impressao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2024-03-07T19:43:05Z</cp:lastPrinted>
  <dcterms:created xsi:type="dcterms:W3CDTF">2023-12-05T00:40:55Z</dcterms:created>
  <dcterms:modified xsi:type="dcterms:W3CDTF">2024-03-24T02:39:11Z</dcterms:modified>
</cp:coreProperties>
</file>