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JSEBAS\QVISION\Prueba\Parte2\"/>
    </mc:Choice>
  </mc:AlternateContent>
  <bookViews>
    <workbookView xWindow="0" yWindow="0" windowWidth="23040" windowHeight="8616"/>
  </bookViews>
  <sheets>
    <sheet name="Riesgos" sheetId="1" r:id="rId1"/>
    <sheet name="Alcance" sheetId="2" r:id="rId2"/>
    <sheet name="Estimación" sheetId="3" r:id="rId3"/>
    <sheet name="EscenariosPrueba" sheetId="4" r:id="rId4"/>
    <sheet name="HistoriaUsuario" sheetId="5" r:id="rId5"/>
    <sheet name="ReporteBugs"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9" i="3" l="1"/>
  <c r="I27" i="3"/>
  <c r="H27" i="3"/>
  <c r="I13" i="3"/>
  <c r="H13" i="3"/>
  <c r="I3" i="3"/>
  <c r="I7" i="3"/>
  <c r="I29" i="3" s="1"/>
  <c r="H7" i="3"/>
  <c r="H3" i="3"/>
  <c r="O2" i="3"/>
</calcChain>
</file>

<file path=xl/sharedStrings.xml><?xml version="1.0" encoding="utf-8"?>
<sst xmlns="http://schemas.openxmlformats.org/spreadsheetml/2006/main" count="284" uniqueCount="173">
  <si>
    <t>Matriz de riesgos</t>
  </si>
  <si>
    <t>Descripción del riesgo</t>
  </si>
  <si>
    <t>Plan de mitigación</t>
  </si>
  <si>
    <t>Fecha de identificación</t>
  </si>
  <si>
    <t>Probabilidad de que, al ingresar a la plataforma pueda ocurrir que los usuarios al diligenciar las credenciales asignadas estén bloqueados, lo que provocaría que no se puedan loguear.</t>
  </si>
  <si>
    <t>ALTO</t>
  </si>
  <si>
    <t>Probabilidad de que, al ingresar a la pantalla de productos, pueda ocurrir que las imágenes no se puedan visualizar, lo que provocaría que el usuario no pueda ver los productos que desea adquirir.</t>
  </si>
  <si>
    <t>Probabilidad de que, al tener productos agregados pueda ocurrir que no se permita remover el producto, lo que provocaría tener productos no deseados en el carro de compras.</t>
  </si>
  <si>
    <t>Probabilidad de que, al momento de seleccionar los productos a comprar pueda ocurrir que solo se permita seleccionar algunos productos, lo que provocaria que el usuario no pueda comprar un articulo deseado</t>
  </si>
  <si>
    <t>MEDIO</t>
  </si>
  <si>
    <t>Probabilidad de que, en los campos de la pantalla de información de pago pueda ocurrir que se sobre escriban los datos, lo que provocaría un error en la información y en la facturación.</t>
  </si>
  <si>
    <t>Probabilidad de que, a la hora de finalizar la compra, pueda ocurrir que el descuento no se aplique, lo que provocaría incumplir con lo pactado con el usuario ganador.</t>
  </si>
  <si>
    <t>Probabilidad de que, en la pantalla de resumen de pago, pueda ocurrir que la suma de los productos adicionados, o el valor de un producto en el carro de compras, esté erronea, lo que provocaría que el usuario cancele la compra.</t>
  </si>
  <si>
    <t>BAJA</t>
  </si>
  <si>
    <t>Nivel de riesgo                  (Alto - Medio - Bajo)</t>
  </si>
  <si>
    <t xml:space="preserve">Se realizará una validación de la velocidad del sitio por parte del equipo de performance </t>
  </si>
  <si>
    <t>Probabilidad de ocurrencia                (Alto - Medio - Bajo)</t>
  </si>
  <si>
    <t>Probabilidad de que,  al ingresar a la página web pueda ocurrir que, el sitio esté muy lento, lo que provocaría que no sea optima la experiencia.</t>
  </si>
  <si>
    <t>Probabilidad de que, al momento de ingresar a la página web, pueda ocurrir que el sitio este caído, lo que provocaría que el usuario no pueda ingresar a hacer su compra.</t>
  </si>
  <si>
    <t xml:space="preserve">Se realizará una validación de la disponibilidad del sitio por parte del equipo de performance </t>
  </si>
  <si>
    <t>Se realizará pruebas a través del robot de automatización para la aplicación ya que la pantalla de inicio es la principal del flujo para la compra del producto</t>
  </si>
  <si>
    <t>Se realizará pruebas a través del robot de automatización, para verificar las imágenes que no hayan sido cargadas en la página.</t>
  </si>
  <si>
    <t>Se realizarán pruebas a través del robot de automatización en las que se compare los datos luego de aplicado el filtro de productos.</t>
  </si>
  <si>
    <t>Se realizará un flujo para compra de productos con el robot de automatización, para verificar que el descuento se aplique en cada usuario.</t>
  </si>
  <si>
    <t>Se realizará un flujo para compra de productos con el robot de automatización, para verificar el valor real y la suma de los productos a pagar.</t>
  </si>
  <si>
    <t>Se realizará pruebas a través del robot de automatización, para verificar que se puedan remover los productos deseados en el carro de compras.</t>
  </si>
  <si>
    <t>Se realizará pruebas a través del robot de automatización, para verificar que se puedan adicionar los productos deseados en el carro de compras.</t>
  </si>
  <si>
    <t>Id Riesgo</t>
  </si>
  <si>
    <t>Probabilidad de que, al momento de estar en la pantalla de inicio de sesión pueda ocurrir que el botón de loguin no se encuentre activo, lo que provocaría que los usuarios no puedan ingresar a la plataforma.</t>
  </si>
  <si>
    <t>Probabilidad de que, al momento de encontrarse en la pantalla del carro de compras, pueda ocurrir que el botón de “CONTINUE SHOPPING” no este activo, lo que provocaría que el usuario no pueda agregar más productos.</t>
  </si>
  <si>
    <t>El equipo de desarrollo contemplará este escenario dentro de sus pruebas unitarias</t>
  </si>
  <si>
    <t>Probabilidad de que, al momento de encontrarse en la pantalla de resumen de pago, pueda ocurrir que el botón de “FINISH” no este activo, lo que provocaría que el usuario no pueda finalizar la compra.</t>
  </si>
  <si>
    <t>Probabilidad de que, al momento de estar logueado, pueda ocurrir que la opción de cerrar sesión no este habilitado, lo que provocaría que el usuario no pueda cerrar sesión.</t>
  </si>
  <si>
    <t>CASOS DE PRUEBA</t>
  </si>
  <si>
    <t>ID</t>
  </si>
  <si>
    <t>Nombre CP</t>
  </si>
  <si>
    <t>Próposito</t>
  </si>
  <si>
    <t>Precondiciones</t>
  </si>
  <si>
    <t>Pasos</t>
  </si>
  <si>
    <t>Resultado esperado</t>
  </si>
  <si>
    <t>Post Condiciones</t>
  </si>
  <si>
    <t xml:space="preserve">Tipo de caso </t>
  </si>
  <si>
    <t>Responsable de ejecución</t>
  </si>
  <si>
    <t>Verificar disponibilidad y velocidad del sitio</t>
  </si>
  <si>
    <t>Disponibilidad y velocidad del sitio</t>
  </si>
  <si>
    <t>El sitio web debe estar habilitado</t>
  </si>
  <si>
    <t>1. el equipo de pruebas especializadas, realiza pruebas de rendimiento, carga y capacidad</t>
  </si>
  <si>
    <t>El sitio debe responder de manera ágil y contar con disponibilidad en todo momento</t>
  </si>
  <si>
    <t>N/A</t>
  </si>
  <si>
    <t>Automática</t>
  </si>
  <si>
    <t>Área de pruebas especializadas performance</t>
  </si>
  <si>
    <t xml:space="preserve">Ingreso loguin </t>
  </si>
  <si>
    <t>Verificar acceso al aplicativo mediante los diferentes usuarios registrados.</t>
  </si>
  <si>
    <t xml:space="preserve"> El sitio web debe estar habilitado , se deben contar con credenciales para el acceso.</t>
  </si>
  <si>
    <t xml:space="preserve">Ingresar correctamente al aplicativo </t>
  </si>
  <si>
    <t>Se debe visualizar la pantalla de producto</t>
  </si>
  <si>
    <t>Analista de automatización</t>
  </si>
  <si>
    <t>Verificar funcionalidad de botones de acción en la página web.</t>
  </si>
  <si>
    <t>Funcionalidad botones</t>
  </si>
  <si>
    <t xml:space="preserve"> El sitio web debe estar habilitado , se deben contar con credenciales para el acceso y tener productos disponibles para seleccionar </t>
  </si>
  <si>
    <t xml:space="preserve">1. Ingresar a la URL https://www.saucedemo.com/.
2. En el campo USERNAME ingresar (xxxx) 
3. En el campo PASSWORD ingresar (xxxx)
4. Dar clic en el botón LOGIN 
5. Dar clic en el botón ADD TO CART
6. Dar clic en el CARRO DE COMPRAS 
7. Dar clic en el botón CONTINUE SHOPPING 
8. Dar clic en el CARRO DE COMPRAS 
9. Dar clic en el botón CHECKOUT
10. Dar clic en el botón CANCEL
11. Llenar formulario de información de pago
12. Dar clic en el botón CONTINUE
13. Dar clic en el botón FINALIZAR </t>
  </si>
  <si>
    <t>1. Ingresar a la URL https://www.saucedemo.com/.
2. En el campo USERNAME ingresar (xxxx) 
3. En el campo PASSWORD ingresar (xxxx)
4. Dar clic en el botón LOGIN.</t>
  </si>
  <si>
    <t>Todos los botones del aplicativo deben tener una acción.</t>
  </si>
  <si>
    <t>Acción en botones</t>
  </si>
  <si>
    <t>Automática y manual</t>
  </si>
  <si>
    <t>Desarrollo  y analista de automatización.</t>
  </si>
  <si>
    <t>Verificar la correcta visualización de las imágenes de producto</t>
  </si>
  <si>
    <t>Visualización imágenes</t>
  </si>
  <si>
    <t>1. Ingresar a la URL https://www.saucedemo.com/.
2. En el campo USERNAME ingresar (xxxx) 
3. En el campo PASSWORD ingresar (xxxx)
4. Dar clic en el botón LOGIN 
5. En la pantalla de productos visualizar las imágenes.</t>
  </si>
  <si>
    <t>Todas las imágenes de productos se deben visualizar</t>
  </si>
  <si>
    <t>Productos con imágenes</t>
  </si>
  <si>
    <t>Verificar funcionalidades de agregar y remover productos.</t>
  </si>
  <si>
    <t xml:space="preserve">1. Ingresar a la URL https://www.saucedemo.com/.
2. En el campo USERNAME ingresar (xxxx) 
3. En el campo PASSWORD ingresar (xxxx)
4. Dar clic en el botón LOGIN 
5. Dar clic en el botón ADD TO CART
6. Dar clic en botón REMOVE
</t>
  </si>
  <si>
    <t>Agregar y remover un producto</t>
  </si>
  <si>
    <t xml:space="preserve">Visualizar el producto agregado al carro de compras y al dar clic en el botón de REMOVE esta acción debe cumplirse </t>
  </si>
  <si>
    <t>Carro de compras sin productos</t>
  </si>
  <si>
    <t>Agregar y remover varios productos</t>
  </si>
  <si>
    <t xml:space="preserve">1. Ingresar a la URL https://www.saucedemo.com/.
2. En el campo USERNAME ingresar (xxxx) 
3. En el campo PASSWORD ingresar (xxxx)
4. Dar clic en el botón LOGIN 
5. Dar clic en el botón ADD TO CART producto 1
6. Dar clic en el botón ADD TO CART producto 2
7. Dar clic en el botón ADD TO CART producto 3
8. Dar clic en botón REMOVE producto 1
9. Dar clic en botón REMOVE producto 2
10. Dar clic en botón REMOVE producto 3
</t>
  </si>
  <si>
    <t xml:space="preserve">Visualizar los producto agregados al carro de compras y al dar clic en el botón de REMOVE esta acción debe cumplirse </t>
  </si>
  <si>
    <t>5.1</t>
  </si>
  <si>
    <t>Verificar funcionalidad del filtro de productos.</t>
  </si>
  <si>
    <t>Filtro de producto por NAME (A to Z)</t>
  </si>
  <si>
    <t>6.1</t>
  </si>
  <si>
    <t>6.2</t>
  </si>
  <si>
    <t>6.3</t>
  </si>
  <si>
    <t>Filtro de producto por NAME (Z toA)</t>
  </si>
  <si>
    <t>Filtro de producto por NAME (Low to high)</t>
  </si>
  <si>
    <t>Filtro de producto por NAME (high to low)</t>
  </si>
  <si>
    <t xml:space="preserve">1. Ingresar a la URL https://www.saucedemo.com/.
2. En el campo USERNAME ingresar (xxxx) 
3. En el campo PASSWORD ingresar (xxxx)
4. Dar clic en el botón LOGIN 
5. Dar clic en el filtro Name (A to Z)
</t>
  </si>
  <si>
    <t xml:space="preserve">1. Ingresar a la URL https://www.saucedemo.com/.
2. En el campo USERNAME ingresar (xxxx) 
3. En el campo PASSWORD ingresar (xxxx)
4. Dar clic en el botón LOGIN 
5. Dar clic en el filtro Name (Z to A)
</t>
  </si>
  <si>
    <t xml:space="preserve">1. Ingresar a la URL https://www.saucedemo.com/.
2. En el campo USERNAME ingresar (xxxx) 
3. En el campo PASSWORD ingresar (xxxx)
4. Dar clic en el botón LOGIN 
5. Dar clic en el filtro Name (Low to High)
</t>
  </si>
  <si>
    <t xml:space="preserve">1. Ingresar a la URL https://www.saucedemo.com/.
2. En el campo USERNAME ingresar (xxxx) 
3. En el campo PASSWORD ingresar (xxxx)
4. Dar clic en el botón LOGIN 
5. Dar clic en el filtro Name (High to Low)
</t>
  </si>
  <si>
    <t>Visualizar la lista de producto de la A a la Z</t>
  </si>
  <si>
    <t>Visualizar la lista de producto de la Z a la A</t>
  </si>
  <si>
    <t>Visualizar la lista de producto del precio mas bajo al mas alto</t>
  </si>
  <si>
    <t>Visualizar la lista de producto del precio mas alto al mas bajo</t>
  </si>
  <si>
    <t>Lista de productos filtrada</t>
  </si>
  <si>
    <t>Verificar correcto funcionamiento de los campos editables en pantalla de información de pago.</t>
  </si>
  <si>
    <t>Campos informacion de pago</t>
  </si>
  <si>
    <t xml:space="preserve"> El sitio web debe estar habilitado , se deben contar con credenciales para el acceso , tener productos disponibles para seleccionar  y tener algun producto adicionado en el carro de compra</t>
  </si>
  <si>
    <t xml:space="preserve">1. Ingresar a la URL https://www.saucedemo.com/.
2. En el campo USERNAME ingresar (xxxx) 
3. En el campo PASSWORD ingresar (xxxx)
4. Dar clic en el botón LOGIN 
5. Dar clic en el botón ADD TO CART
6. Dar clic en el CARRO DE COMPRAS
7. Dar clic en el botón CHECKOUT
8. Llenar formulario de información de pago
</t>
  </si>
  <si>
    <t>Permite la edicion de los campos correctamente</t>
  </si>
  <si>
    <t>Permitir continuar proceso de pago</t>
  </si>
  <si>
    <t xml:space="preserve">Verificar que el debido descuento se aplique para cada usuario.
</t>
  </si>
  <si>
    <t>Descuento total de la compra</t>
  </si>
  <si>
    <t xml:space="preserve">1. Ingresar a la URL https://www.saucedemo.com/.
2. En el campo USERNAME ingresar (xxxx) 
3. En el campo PASSWORD ingresar (xxxx)
4. Dar clic en el botón LOGIN 
5. Dar clic en el botón ADD TO CART
6. Dar clic en el CARRO DE COMPRAS
7. Dar clic en el botón CHECKOUT
8. Llenar formulario de información de pago
9. Dar clic en el botón de CONTINUE
</t>
  </si>
  <si>
    <t>Se debe aplicar el descuento en el total de la compra</t>
  </si>
  <si>
    <t>Finalizar la compara con el descuento aplicado</t>
  </si>
  <si>
    <t>Verificar que el valor de un producto o la sumatoria de varios sea correcta.</t>
  </si>
  <si>
    <t>Precio y sumatoria de produto</t>
  </si>
  <si>
    <t>La sumatoria o el valor de un producto sea correcta</t>
  </si>
  <si>
    <t>Estimación</t>
  </si>
  <si>
    <t>Etapas proceso</t>
  </si>
  <si>
    <t>Esfuerzo estimado</t>
  </si>
  <si>
    <t>Esfuerzo mas probable</t>
  </si>
  <si>
    <t>Factor de ajuste</t>
  </si>
  <si>
    <t>Causales de desfase</t>
  </si>
  <si>
    <t>Ambiente de pruebas</t>
  </si>
  <si>
    <t>Calidad de artefactos</t>
  </si>
  <si>
    <t>Novedades del equipo</t>
  </si>
  <si>
    <t>Planeación</t>
  </si>
  <si>
    <t>Riesgos</t>
  </si>
  <si>
    <t>Alcance</t>
  </si>
  <si>
    <t>Diseño</t>
  </si>
  <si>
    <t>Entrega</t>
  </si>
  <si>
    <t>Probabilidad de que, al momento de seleccionar los productos a comprar pueda ocurrir que no se permita adicionar mas de 3 productos, lo que provocaría que el usuario no pueda realizar la compra deseada.</t>
  </si>
  <si>
    <t>Probabilidad de que, al momento de aplicar un filtro pueda ocurrir que no se filtre de manera correcta la lista de productos, lo que provocaria que el usuario no pueda verlos de la manera deseada.</t>
  </si>
  <si>
    <t>Reunión y acta de entrega</t>
  </si>
  <si>
    <t>Precio y sumatoria de producto</t>
  </si>
  <si>
    <t>Campos información de pago</t>
  </si>
  <si>
    <t>Ejecución</t>
  </si>
  <si>
    <t>Creación escenario robot automatización para filtros de productos</t>
  </si>
  <si>
    <t>Creación escenario robot automatización para agregar y remover varios productos</t>
  </si>
  <si>
    <t>Creación escenario de  robot de automatización validacion imágenes</t>
  </si>
  <si>
    <t>Creación robot de automatización para flujo de compra de productos</t>
  </si>
  <si>
    <t>Preparación Pruebas Performance</t>
  </si>
  <si>
    <t>Calidad de solución - Incidentes</t>
  </si>
  <si>
    <t>Gestión de incidentes</t>
  </si>
  <si>
    <t>Reunión no planeadas</t>
  </si>
  <si>
    <t>BUGS</t>
  </si>
  <si>
    <t>Descripcion</t>
  </si>
  <si>
    <t>Nombre Bug</t>
  </si>
  <si>
    <t>Reportado por</t>
  </si>
  <si>
    <t>Plataforma</t>
  </si>
  <si>
    <t>Prioridad</t>
  </si>
  <si>
    <t>Estado</t>
  </si>
  <si>
    <t>Abierto</t>
  </si>
  <si>
    <t xml:space="preserve">Fallo inicio de sesión </t>
  </si>
  <si>
    <t>Url</t>
  </si>
  <si>
    <t xml:space="preserve">Al momento de tratar de ingresar  a la plataforma para realizar una compra con los diferentes usuarios no le es permitido al usuario "performance_glitch_user" </t>
  </si>
  <si>
    <t>Juan Sebastian Vallejo Molina</t>
  </si>
  <si>
    <t>Pagina Web SWAGLABS</t>
  </si>
  <si>
    <t>Alta</t>
  </si>
  <si>
    <t>https://www.saucedemo.com/index.html</t>
  </si>
  <si>
    <t>Desuento no aplicado</t>
  </si>
  <si>
    <t>Cuando se agregan los productos a comprar en el carro de compras y se procede a verificar el resumen del pago se observa que a  ningun usuario se le aplica descuento sobre el total de la compra</t>
  </si>
  <si>
    <t>https://www.saucedemo.com/checkout-step-two.html</t>
  </si>
  <si>
    <t>Cuando se ingresa a la aplicación con el usuario "problem_user" en la pantalla de producto no se visualizan las imágenes de ningun producto</t>
  </si>
  <si>
    <t>Media</t>
  </si>
  <si>
    <t>https://www.saucedemo.com/inventory.html</t>
  </si>
  <si>
    <t>Productos sin imágenes</t>
  </si>
  <si>
    <t>Adicion de productos</t>
  </si>
  <si>
    <t>Cuando se ingresa a la aplicación con el usuario "problem_user"  no se permite la adicion de todos lo productos, solo permite la adicion de algunos.</t>
  </si>
  <si>
    <t>Remover productos</t>
  </si>
  <si>
    <t>Cuando se ingresa a la aplicación con el usuario "problem_user" , no se permite remover los productos agregados al carro de compras  desde esta pantalla</t>
  </si>
  <si>
    <t xml:space="preserve">Cuando se ingresa a la aplicación con el usuario "problem_user" en la pantalla de informacion de pago se sobreescribe el campo de apellido sobre el nombre </t>
  </si>
  <si>
    <t>https://www.saucedemo.com/checkout-step-one.html</t>
  </si>
  <si>
    <t>Informacion erronea pantalla de pago</t>
  </si>
  <si>
    <t>Cuando se ingresa a la aplicación con el usuario "problem_user"  en el momento de ver el resumen de la compra los datos para pagar no corresponden y  por elllo el precio es erroneo</t>
  </si>
  <si>
    <t>Con el usuario "performance_glitch_user" el sitio funciona de manera muy lenta lo que perjudica la experiencia en la pagina</t>
  </si>
  <si>
    <t>Lentitud en el sitio</t>
  </si>
  <si>
    <t>Baja</t>
  </si>
  <si>
    <t xml:space="preserve">Alta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</si>
</sst>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2"/>
      <color theme="0"/>
      <name val="Arial"/>
      <family val="2"/>
    </font>
    <font>
      <b/>
      <sz val="12"/>
      <color theme="1"/>
      <name val="Arial"/>
      <family val="2"/>
    </font>
    <font>
      <sz val="12"/>
      <color theme="1"/>
      <name val="Arial"/>
      <family val="2"/>
    </font>
    <font>
      <sz val="12"/>
      <color theme="0"/>
      <name val="Arial"/>
      <family val="2"/>
    </font>
    <font>
      <b/>
      <sz val="12"/>
      <color rgb="FFFF0000"/>
      <name val="Arial"/>
      <family val="2"/>
    </font>
    <font>
      <u/>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2"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top/>
      <bottom style="thin">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61">
    <xf numFmtId="0" fontId="0" fillId="0" borderId="0" xfId="0"/>
    <xf numFmtId="0" fontId="0" fillId="4" borderId="0" xfId="0" applyFill="1"/>
    <xf numFmtId="14" fontId="0" fillId="4" borderId="0" xfId="0" applyNumberFormat="1" applyFill="1" applyBorder="1" applyAlignment="1">
      <alignment horizontal="left"/>
    </xf>
    <xf numFmtId="0" fontId="0" fillId="4" borderId="0" xfId="0" applyFill="1" applyBorder="1" applyAlignment="1">
      <alignment wrapText="1"/>
    </xf>
    <xf numFmtId="0" fontId="0" fillId="4" borderId="0" xfId="0" applyFill="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wrapText="1"/>
    </xf>
    <xf numFmtId="0" fontId="4" fillId="0" borderId="4" xfId="0" applyFont="1" applyBorder="1" applyAlignment="1">
      <alignment horizontal="center" vertical="center"/>
    </xf>
    <xf numFmtId="14" fontId="4" fillId="0" borderId="3" xfId="0" applyNumberFormat="1" applyFont="1" applyBorder="1" applyAlignment="1">
      <alignment horizontal="center" vertical="center"/>
    </xf>
    <xf numFmtId="14" fontId="4" fillId="0" borderId="1" xfId="0" applyNumberFormat="1" applyFont="1" applyBorder="1" applyAlignment="1">
      <alignment horizontal="center" vertical="center"/>
    </xf>
    <xf numFmtId="14" fontId="4" fillId="0" borderId="2" xfId="0" applyNumberFormat="1" applyFont="1" applyBorder="1" applyAlignment="1">
      <alignment horizontal="center" vertical="center"/>
    </xf>
    <xf numFmtId="14" fontId="4" fillId="0" borderId="6" xfId="0" applyNumberFormat="1" applyFont="1" applyBorder="1" applyAlignment="1">
      <alignment horizontal="center" vertical="center"/>
    </xf>
    <xf numFmtId="0" fontId="4" fillId="0" borderId="4" xfId="0" applyFont="1" applyBorder="1" applyAlignment="1">
      <alignmen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5" xfId="0" applyFont="1" applyBorder="1" applyAlignment="1">
      <alignment horizontal="center" vertical="center" wrapText="1"/>
    </xf>
    <xf numFmtId="0" fontId="4" fillId="0" borderId="8" xfId="0" applyFont="1" applyBorder="1" applyAlignment="1">
      <alignment horizontal="left"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NumberFormat="1" applyFont="1" applyBorder="1" applyAlignment="1">
      <alignment horizontal="center" vertical="center"/>
    </xf>
    <xf numFmtId="0" fontId="4" fillId="0" borderId="7" xfId="0" applyFont="1" applyBorder="1" applyAlignment="1">
      <alignment horizontal="center" vertical="center" wrapText="1"/>
    </xf>
    <xf numFmtId="0" fontId="4" fillId="0" borderId="12" xfId="0" applyFont="1" applyBorder="1" applyAlignment="1">
      <alignment horizontal="left" vertical="center" wrapText="1"/>
    </xf>
    <xf numFmtId="0" fontId="2" fillId="3" borderId="4" xfId="0" applyFont="1" applyFill="1" applyBorder="1" applyAlignment="1">
      <alignment horizontal="center" vertical="center" wrapText="1"/>
    </xf>
    <xf numFmtId="0" fontId="4" fillId="0" borderId="4" xfId="0" applyFont="1" applyBorder="1" applyAlignment="1">
      <alignment horizontal="justify" vertical="center"/>
    </xf>
    <xf numFmtId="0" fontId="2" fillId="3" borderId="4" xfId="0" applyFont="1" applyFill="1" applyBorder="1" applyAlignment="1">
      <alignment horizontal="center" vertical="center"/>
    </xf>
    <xf numFmtId="0" fontId="0" fillId="4" borderId="0" xfId="0" applyFill="1" applyAlignment="1">
      <alignment horizontal="center" vertical="center" wrapText="1"/>
    </xf>
    <xf numFmtId="0" fontId="0" fillId="4" borderId="0" xfId="0" applyFill="1" applyAlignment="1">
      <alignment wrapText="1"/>
    </xf>
    <xf numFmtId="0" fontId="4" fillId="0" borderId="0" xfId="0" applyFont="1"/>
    <xf numFmtId="0" fontId="5" fillId="2" borderId="4" xfId="0" applyFont="1" applyFill="1" applyBorder="1"/>
    <xf numFmtId="0" fontId="4" fillId="0" borderId="4" xfId="0" applyFont="1" applyBorder="1"/>
    <xf numFmtId="9" fontId="4" fillId="0" borderId="4" xfId="1" applyFont="1" applyBorder="1"/>
    <xf numFmtId="0" fontId="3" fillId="0" borderId="4" xfId="0" applyFont="1" applyBorder="1"/>
    <xf numFmtId="0" fontId="4" fillId="0" borderId="10" xfId="0" applyFont="1" applyBorder="1" applyAlignment="1">
      <alignment wrapText="1"/>
    </xf>
    <xf numFmtId="0" fontId="4" fillId="0" borderId="0" xfId="0" applyFont="1" applyBorder="1"/>
    <xf numFmtId="0" fontId="3" fillId="5" borderId="4" xfId="0" applyFont="1" applyFill="1" applyBorder="1" applyAlignment="1">
      <alignment wrapText="1"/>
    </xf>
    <xf numFmtId="0" fontId="3" fillId="5" borderId="4" xfId="0" applyFont="1" applyFill="1" applyBorder="1"/>
    <xf numFmtId="0" fontId="4" fillId="3" borderId="4" xfId="0" applyFont="1" applyFill="1" applyBorder="1"/>
    <xf numFmtId="1" fontId="4" fillId="3" borderId="4" xfId="0" applyNumberFormat="1" applyFont="1" applyFill="1" applyBorder="1"/>
    <xf numFmtId="1" fontId="3" fillId="5" borderId="4" xfId="0" applyNumberFormat="1" applyFont="1" applyFill="1" applyBorder="1"/>
    <xf numFmtId="0" fontId="6" fillId="5" borderId="4" xfId="0" applyFont="1" applyFill="1" applyBorder="1"/>
    <xf numFmtId="0" fontId="2" fillId="6" borderId="1" xfId="0" applyFont="1" applyFill="1" applyBorder="1" applyAlignment="1">
      <alignment horizontal="center"/>
    </xf>
    <xf numFmtId="0" fontId="4" fillId="0" borderId="1" xfId="0" applyFont="1" applyBorder="1" applyAlignment="1">
      <alignment horizontal="center" vertical="center" wrapText="1"/>
    </xf>
    <xf numFmtId="0" fontId="7" fillId="0" borderId="1" xfId="2" applyBorder="1" applyAlignment="1">
      <alignment horizontal="center" vertical="center" wrapText="1"/>
    </xf>
    <xf numFmtId="0" fontId="7" fillId="0" borderId="0" xfId="2"/>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0" fontId="2" fillId="3" borderId="2" xfId="0" applyFont="1" applyFill="1" applyBorder="1" applyAlignment="1">
      <alignment horizontal="center"/>
    </xf>
    <xf numFmtId="0" fontId="3" fillId="3" borderId="2" xfId="0" applyFont="1" applyFill="1" applyBorder="1" applyAlignment="1">
      <alignment horizont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2" fillId="3" borderId="4" xfId="0" applyFont="1" applyFill="1" applyBorder="1" applyAlignment="1">
      <alignment horizontal="center" vertical="center"/>
    </xf>
    <xf numFmtId="0" fontId="5" fillId="2" borderId="4" xfId="0" applyFont="1" applyFill="1" applyBorder="1" applyAlignment="1">
      <alignment horizontal="center"/>
    </xf>
    <xf numFmtId="0" fontId="4" fillId="0" borderId="0" xfId="0" applyFont="1" applyBorder="1" applyAlignment="1">
      <alignment horizontal="center"/>
    </xf>
    <xf numFmtId="0" fontId="2" fillId="6" borderId="1" xfId="0" applyFont="1" applyFill="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12550</xdr:rowOff>
    </xdr:from>
    <xdr:to>
      <xdr:col>5</xdr:col>
      <xdr:colOff>327660</xdr:colOff>
      <xdr:row>12</xdr:row>
      <xdr:rowOff>89647</xdr:rowOff>
    </xdr:to>
    <xdr:sp macro="" textlink="">
      <xdr:nvSpPr>
        <xdr:cNvPr id="5" name="Rectangle 4"/>
        <xdr:cNvSpPr/>
      </xdr:nvSpPr>
      <xdr:spPr>
        <a:xfrm>
          <a:off x="0" y="191844"/>
          <a:ext cx="6845001" cy="2049332"/>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nSpc>
              <a:spcPct val="107000"/>
            </a:lnSpc>
            <a:spcAft>
              <a:spcPts val="800"/>
            </a:spcAft>
          </a:pPr>
          <a:r>
            <a:rPr lang="es-CO" sz="1200" b="1">
              <a:effectLst/>
              <a:latin typeface="Arial" panose="020B0604020202020204" pitchFamily="34" charset="0"/>
              <a:ea typeface="Calibri" panose="020F0502020204030204" pitchFamily="34" charset="0"/>
              <a:cs typeface="Arial" panose="020B0604020202020204" pitchFamily="34" charset="0"/>
            </a:rPr>
            <a:t>Introducción</a:t>
          </a:r>
          <a:r>
            <a:rPr lang="es-CO" sz="1200">
              <a:effectLst/>
              <a:latin typeface="Arial" panose="020B0604020202020204" pitchFamily="34" charset="0"/>
              <a:ea typeface="Calibri" panose="020F0502020204030204" pitchFamily="34" charset="0"/>
              <a:cs typeface="Arial" panose="020B0604020202020204" pitchFamily="34" charset="0"/>
            </a:rPr>
            <a:t>:</a:t>
          </a:r>
        </a:p>
        <a:p>
          <a:pPr algn="just">
            <a:lnSpc>
              <a:spcPct val="107000"/>
            </a:lnSpc>
            <a:spcAft>
              <a:spcPts val="800"/>
            </a:spcAft>
          </a:pPr>
          <a:r>
            <a:rPr lang="es-CO" sz="1200">
              <a:effectLst/>
              <a:latin typeface="Arial" panose="020B0604020202020204" pitchFamily="34" charset="0"/>
              <a:ea typeface="Calibri" panose="020F0502020204030204" pitchFamily="34" charset="0"/>
              <a:cs typeface="Arial" panose="020B0604020202020204" pitchFamily="34" charset="0"/>
            </a:rPr>
            <a:t>Con este documento se pretende dejar claridad de los procedimientos de pruebas a realizar sobre la página web (https://www.saucedemo.com/) de la empresa SWAGLABS que tiene como finalidad ofrecer sus productos que están orientados a la actividad física en bicicleta. Para la época navideña la empresa ha decidido realizar un concurso en el cual 4 personas fueron las ganadoras y se les dará diferentes descuentos sobre el total de sus compras.</a:t>
          </a:r>
        </a:p>
      </xdr:txBody>
    </xdr:sp>
    <xdr:clientData/>
  </xdr:twoCellAnchor>
  <xdr:twoCellAnchor>
    <xdr:from>
      <xdr:col>0</xdr:col>
      <xdr:colOff>0</xdr:colOff>
      <xdr:row>12</xdr:row>
      <xdr:rowOff>175259</xdr:rowOff>
    </xdr:from>
    <xdr:to>
      <xdr:col>5</xdr:col>
      <xdr:colOff>304800</xdr:colOff>
      <xdr:row>29</xdr:row>
      <xdr:rowOff>672352</xdr:rowOff>
    </xdr:to>
    <xdr:sp macro="" textlink="">
      <xdr:nvSpPr>
        <xdr:cNvPr id="6" name="Rectangle 5"/>
        <xdr:cNvSpPr/>
      </xdr:nvSpPr>
      <xdr:spPr>
        <a:xfrm>
          <a:off x="0" y="2326788"/>
          <a:ext cx="6822141" cy="3545093"/>
        </a:xfrm>
        <a:prstGeom prst="rect">
          <a:avLst/>
        </a:prstGeom>
        <a:solidFill>
          <a:sysClr val="window" lastClr="FFFFFF"/>
        </a:solidFill>
        <a:ln w="12700" cap="flat" cmpd="sng" algn="ctr">
          <a:solidFill>
            <a:sysClr val="windowText" lastClr="000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nSpc>
              <a:spcPct val="107000"/>
            </a:lnSpc>
            <a:spcAft>
              <a:spcPts val="800"/>
            </a:spcAft>
          </a:pPr>
          <a:r>
            <a:rPr lang="es-ES" sz="1200" b="1">
              <a:effectLst/>
              <a:latin typeface="Arial" panose="020B0604020202020204" pitchFamily="34" charset="0"/>
              <a:ea typeface="Calibri" panose="020F0502020204030204" pitchFamily="34" charset="0"/>
              <a:cs typeface="Arial" panose="020B0604020202020204" pitchFamily="34" charset="0"/>
            </a:rPr>
            <a:t>Alcance:</a:t>
          </a:r>
          <a:r>
            <a:rPr lang="es-ES" sz="1200">
              <a:effectLst/>
              <a:latin typeface="Arial" panose="020B0604020202020204" pitchFamily="34" charset="0"/>
              <a:ea typeface="Calibri" panose="020F0502020204030204" pitchFamily="34" charset="0"/>
              <a:cs typeface="Arial" panose="020B0604020202020204" pitchFamily="34" charset="0"/>
            </a:rPr>
            <a:t> </a:t>
          </a:r>
        </a:p>
        <a:p>
          <a:pPr>
            <a:lnSpc>
              <a:spcPct val="107000"/>
            </a:lnSpc>
            <a:spcAft>
              <a:spcPts val="800"/>
            </a:spcAft>
          </a:pPr>
          <a:r>
            <a:rPr lang="es-ES" sz="1200">
              <a:effectLst/>
              <a:latin typeface="Arial" panose="020B0604020202020204" pitchFamily="34" charset="0"/>
              <a:ea typeface="Calibri" panose="020F0502020204030204" pitchFamily="34" charset="0"/>
              <a:cs typeface="Arial" panose="020B0604020202020204" pitchFamily="34" charset="0"/>
            </a:rPr>
            <a:t>Se</a:t>
          </a:r>
          <a:r>
            <a:rPr lang="es-ES" sz="1200" baseline="0">
              <a:effectLst/>
              <a:latin typeface="Arial" panose="020B0604020202020204" pitchFamily="34" charset="0"/>
              <a:ea typeface="Calibri" panose="020F0502020204030204" pitchFamily="34" charset="0"/>
              <a:cs typeface="Arial" panose="020B0604020202020204" pitchFamily="34" charset="0"/>
            </a:rPr>
            <a:t> enfocará en los siguientes puntos :</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gn="just">
            <a:lnSpc>
              <a:spcPct val="107000"/>
            </a:lnSpc>
            <a:spcAft>
              <a:spcPts val="0"/>
            </a:spcAft>
            <a:buFont typeface="+mj-lt"/>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Verificar disponibilidad y velocidad del sitio.</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gn="just">
            <a:lnSpc>
              <a:spcPct val="107000"/>
            </a:lnSpc>
            <a:spcAft>
              <a:spcPts val="0"/>
            </a:spcAft>
            <a:buFont typeface="+mj-lt"/>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Verificar acceso al aplicativo mediante los diferentes usuarios registrados.</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gn="just">
            <a:lnSpc>
              <a:spcPct val="107000"/>
            </a:lnSpc>
            <a:spcAft>
              <a:spcPts val="0"/>
            </a:spcAft>
            <a:buFont typeface="+mj-lt"/>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Verificar funcionalidad de botones de acción en la página web.</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gn="just">
            <a:lnSpc>
              <a:spcPct val="107000"/>
            </a:lnSpc>
            <a:spcAft>
              <a:spcPts val="0"/>
            </a:spcAft>
            <a:buFont typeface="+mj-lt"/>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Verificar la correcta visualización de las imágenes de producto.</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gn="just">
            <a:lnSpc>
              <a:spcPct val="107000"/>
            </a:lnSpc>
            <a:spcAft>
              <a:spcPts val="0"/>
            </a:spcAft>
            <a:buFont typeface="+mj-lt"/>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Verificar funcionalidades de agregar y remover productos.</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gn="just">
            <a:lnSpc>
              <a:spcPct val="107000"/>
            </a:lnSpc>
            <a:spcAft>
              <a:spcPts val="0"/>
            </a:spcAft>
            <a:buFont typeface="+mj-lt"/>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Verificar funcionalidad del filtro de productos.</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gn="just">
            <a:lnSpc>
              <a:spcPct val="107000"/>
            </a:lnSpc>
            <a:spcAft>
              <a:spcPts val="0"/>
            </a:spcAft>
            <a:buFont typeface="+mj-lt"/>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Verificar correcto funcionamiento de los campos editables en pantalla de información de pago.</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gn="just">
            <a:lnSpc>
              <a:spcPct val="107000"/>
            </a:lnSpc>
            <a:spcAft>
              <a:spcPts val="0"/>
            </a:spcAft>
            <a:buFont typeface="+mj-lt"/>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Verificar que el debido descuento se aplique para cada usuario.</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gn="just">
            <a:lnSpc>
              <a:spcPct val="107000"/>
            </a:lnSpc>
            <a:spcAft>
              <a:spcPts val="800"/>
            </a:spcAft>
            <a:buFont typeface="+mj-lt"/>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Verificar que el valor de un producto o la sumatoria de varios sea correcta.</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228600">
            <a:lnSpc>
              <a:spcPct val="107000"/>
            </a:lnSpc>
            <a:spcAft>
              <a:spcPts val="800"/>
            </a:spcAft>
          </a:pPr>
          <a:r>
            <a:rPr lang="es-ES" sz="1100">
              <a:effectLst/>
              <a:latin typeface="Calibri" panose="020F0502020204030204" pitchFamily="34" charset="0"/>
              <a:ea typeface="Calibri" panose="020F0502020204030204" pitchFamily="34" charset="0"/>
              <a:cs typeface="Times New Roman" panose="02020603050405020304" pitchFamily="18" charset="0"/>
            </a:rPr>
            <a:t> </a:t>
          </a:r>
          <a:endParaRPr lang="es-CO"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5</xdr:col>
      <xdr:colOff>472440</xdr:colOff>
      <xdr:row>1</xdr:row>
      <xdr:rowOff>22860</xdr:rowOff>
    </xdr:from>
    <xdr:to>
      <xdr:col>9</xdr:col>
      <xdr:colOff>594360</xdr:colOff>
      <xdr:row>29</xdr:row>
      <xdr:rowOff>672353</xdr:rowOff>
    </xdr:to>
    <xdr:sp macro="" textlink="">
      <xdr:nvSpPr>
        <xdr:cNvPr id="10" name="Rectangle 9"/>
        <xdr:cNvSpPr/>
      </xdr:nvSpPr>
      <xdr:spPr>
        <a:xfrm>
          <a:off x="6989781" y="202154"/>
          <a:ext cx="6244814" cy="5669728"/>
        </a:xfrm>
        <a:prstGeom prst="rect">
          <a:avLst/>
        </a:prstGeom>
        <a:solidFill>
          <a:sysClr val="window" lastClr="FFFFFF"/>
        </a:solidFill>
        <a:ln w="12700" cap="flat" cmpd="sng" algn="ctr">
          <a:solidFill>
            <a:sysClr val="windowText" lastClr="000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228600">
            <a:lnSpc>
              <a:spcPct val="107000"/>
            </a:lnSpc>
            <a:spcAft>
              <a:spcPts val="800"/>
            </a:spcAft>
          </a:pPr>
          <a:r>
            <a:rPr lang="es-ES" sz="1200" b="1">
              <a:effectLst/>
              <a:latin typeface="Arial" panose="020B0604020202020204" pitchFamily="34" charset="0"/>
              <a:ea typeface="Calibri" panose="020F0502020204030204" pitchFamily="34" charset="0"/>
              <a:cs typeface="Arial" panose="020B0604020202020204" pitchFamily="34" charset="0"/>
            </a:rPr>
            <a:t>Estrategia:</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Calibri Light" panose="020F0302020204030204"/>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El equipo de pruebas especializadas se encargará de verificar el performance de la aplicación (Disponibilidad - Velocidad).</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Calibri Light" panose="020F0302020204030204"/>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Mediante pruebas automatizadas se enviarán diferentes usuarios de acceso con las cuales se verificará el acceso a la página web, estos usuarios se enviarán desde el feature ya que son datos que se deben validar con diferente información.</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Calibri Light" panose="020F0302020204030204"/>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Se realizarán por medio del equipo de desarrollo pruebas unitarias para cubrir el correcto funcionamiento de los botones del aplicativo, luego mediante el robot se ejecutarán pruebas de regresión validando que el flujo de la aplicación se encuentre bien.</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Calibri Light" panose="020F0302020204030204"/>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Mediante pruebas unitarias el equipo de desarrollo debe garantizar que las imágenes se visualicen, posterior se creara un escenario en la automatización que verifique la visualización de estas.</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Calibri Light" panose="020F0302020204030204"/>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Se realizarán pruebas automáticas para las acciones de agregar y remover productos al carro de compras, teniendo dos escenarios, uno para agregar un producto y remover y otro para adicionar varios y a su vez removerlos.</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Calibri Light" panose="020F0302020204030204"/>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Se realizarán pruebas automáticas donde se tome la información y se filtre en las diferentes combinaciones.</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742950" lvl="1" indent="-285750">
            <a:lnSpc>
              <a:spcPct val="107000"/>
            </a:lnSpc>
            <a:spcAft>
              <a:spcPts val="0"/>
            </a:spcAft>
            <a:buFont typeface="Calibri Light" panose="020F0302020204030204"/>
            <a:buAutoNum type="alphaLcPeriod"/>
          </a:pPr>
          <a:r>
            <a:rPr lang="es-ES" sz="1200">
              <a:effectLst/>
              <a:latin typeface="Arial" panose="020B0604020202020204" pitchFamily="34" charset="0"/>
              <a:ea typeface="Calibri" panose="020F0502020204030204" pitchFamily="34" charset="0"/>
              <a:cs typeface="Arial" panose="020B0604020202020204" pitchFamily="34" charset="0"/>
            </a:rPr>
            <a:t>Se tomarán todos los productos sin filtrar para agregarla a una lista de elementos, en esta se aplicará los diferentes filtros para luego compararlo con el resultado del filtro de la aplicación.</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Calibri Light" panose="020F0302020204030204"/>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Se realizarán pruebas unitarias para la validación de los campos editables y luego se realizará una prueba de regresión con el robot.</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Calibri Light" panose="020F0302020204030204"/>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Se realizarán pruebas automatizadas en las que se verifique el descuento a cada usuario.</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800"/>
            </a:spcAft>
            <a:buFont typeface="Calibri Light" panose="020F0302020204030204"/>
            <a:buAutoNum type="arabicPeriod"/>
          </a:pPr>
          <a:r>
            <a:rPr lang="es-ES" sz="1200">
              <a:effectLst/>
              <a:latin typeface="Arial" panose="020B0604020202020204" pitchFamily="34" charset="0"/>
              <a:ea typeface="Calibri" panose="020F0502020204030204" pitchFamily="34" charset="0"/>
              <a:cs typeface="Arial" panose="020B0604020202020204" pitchFamily="34" charset="0"/>
            </a:rPr>
            <a:t>Se realizarán pruebas automatizadas en las que se verifique la sumatoria y el resultado correcto a pagar.</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228600">
            <a:lnSpc>
              <a:spcPct val="107000"/>
            </a:lnSpc>
            <a:spcAft>
              <a:spcPts val="800"/>
            </a:spcAft>
          </a:pPr>
          <a:r>
            <a:rPr lang="es-ES" sz="1100">
              <a:effectLst/>
              <a:latin typeface="Calibri" panose="020F0502020204030204" pitchFamily="34" charset="0"/>
              <a:ea typeface="Calibri" panose="020F0502020204030204" pitchFamily="34" charset="0"/>
              <a:cs typeface="Times New Roman" panose="02020603050405020304" pitchFamily="18" charset="0"/>
            </a:rPr>
            <a:t> </a:t>
          </a:r>
          <a:endParaRPr lang="es-CO"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9</xdr:col>
      <xdr:colOff>54428</xdr:colOff>
      <xdr:row>29</xdr:row>
      <xdr:rowOff>152400</xdr:rowOff>
    </xdr:from>
    <xdr:to>
      <xdr:col>9</xdr:col>
      <xdr:colOff>337457</xdr:colOff>
      <xdr:row>29</xdr:row>
      <xdr:rowOff>500743</xdr:rowOff>
    </xdr:to>
    <xdr:sp macro="" textlink="">
      <xdr:nvSpPr>
        <xdr:cNvPr id="11" name="Down Arrow 10"/>
        <xdr:cNvSpPr/>
      </xdr:nvSpPr>
      <xdr:spPr>
        <a:xfrm>
          <a:off x="12692742" y="5519057"/>
          <a:ext cx="283029" cy="34834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358140</xdr:colOff>
      <xdr:row>83</xdr:row>
      <xdr:rowOff>76200</xdr:rowOff>
    </xdr:to>
    <xdr:sp macro="" textlink="">
      <xdr:nvSpPr>
        <xdr:cNvPr id="2" name="Rectangle 1"/>
        <xdr:cNvSpPr/>
      </xdr:nvSpPr>
      <xdr:spPr>
        <a:xfrm>
          <a:off x="0" y="0"/>
          <a:ext cx="5844540" cy="1525524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nSpc>
              <a:spcPct val="107000"/>
            </a:lnSpc>
            <a:spcAft>
              <a:spcPts val="0"/>
            </a:spcAft>
          </a:pPr>
          <a:r>
            <a:rPr lang="en-US" sz="1000">
              <a:solidFill>
                <a:srgbClr val="800000"/>
              </a:solidFill>
              <a:effectLst/>
              <a:latin typeface="Consolas" panose="020B0609020204030204" pitchFamily="49" charset="0"/>
              <a:ea typeface="Calibri" panose="020F0502020204030204" pitchFamily="34" charset="0"/>
              <a:cs typeface="Consolas" panose="020B0609020204030204" pitchFamily="49" charset="0"/>
            </a:rPr>
            <a:t>#language: es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n-US" sz="1000">
              <a:solidFill>
                <a:srgbClr val="800000"/>
              </a:solidFill>
              <a:effectLst/>
              <a:latin typeface="Consolas" panose="020B0609020204030204" pitchFamily="49" charset="0"/>
              <a:ea typeface="Calibri" panose="020F0502020204030204" pitchFamily="34" charset="0"/>
              <a:cs typeface="Consolas" panose="020B0609020204030204" pitchFamily="49" charset="0"/>
            </a:rPr>
            <a:t>#author: vallejo_1551@hotmail.com</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n-US" sz="1000">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808000"/>
              </a:solidFill>
              <a:effectLst/>
              <a:latin typeface="Consolas" panose="020B0609020204030204" pitchFamily="49" charset="0"/>
              <a:ea typeface="Calibri" panose="020F0502020204030204" pitchFamily="34" charset="0"/>
              <a:cs typeface="Consolas" panose="020B0609020204030204" pitchFamily="49" charset="0"/>
            </a:rPr>
            <a:t>Característica: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Flujo para realizar compra en swaglabs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Como usuario ganador</a:t>
          </a:r>
          <a:endParaRPr lang="es-CO" sz="1100">
            <a:effectLst/>
            <a:ea typeface="Calibri" panose="020F0502020204030204" pitchFamily="34" charset="0"/>
            <a:cs typeface="Times New Roman" panose="02020603050405020304" pitchFamily="18" charset="0"/>
          </a:endParaRPr>
        </a:p>
        <a:p>
          <a:pPr algn="l">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quiero relizar una compra de productos</a:t>
          </a:r>
          <a:endParaRPr lang="es-CO" sz="1100">
            <a:effectLst/>
            <a:ea typeface="Calibri" panose="020F0502020204030204" pitchFamily="34" charset="0"/>
            <a:cs typeface="Times New Roman" panose="02020603050405020304" pitchFamily="18" charset="0"/>
          </a:endParaRPr>
        </a:p>
        <a:p>
          <a:pPr algn="l">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para acceder a los descuentos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FF"/>
              </a:solidFill>
              <a:effectLst/>
              <a:latin typeface="Consolas" panose="020B0609020204030204" pitchFamily="49" charset="0"/>
              <a:ea typeface="Calibri" panose="020F0502020204030204" pitchFamily="34" charset="0"/>
              <a:cs typeface="Consolas" panose="020B0609020204030204" pitchFamily="49" charset="0"/>
            </a:rPr>
            <a:t>@escenario1</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808000"/>
              </a:solidFill>
              <a:effectLst/>
              <a:latin typeface="Consolas" panose="020B0609020204030204" pitchFamily="49" charset="0"/>
              <a:ea typeface="Calibri" panose="020F0502020204030204" pitchFamily="34" charset="0"/>
              <a:cs typeface="Consolas" panose="020B0609020204030204" pitchFamily="49" charset="0"/>
            </a:rPr>
            <a:t>Escenario: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inicio de sesion en swaglabs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Dado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que Juan quiere inciar sesion en swaglabs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Cuando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diligencia las credenciales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|usuario|contrasena|</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|standard_user|secret_sauce|</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Entonces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el deberia ver la pantalla de productos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FF"/>
              </a:solidFill>
              <a:effectLst/>
              <a:latin typeface="Consolas" panose="020B0609020204030204" pitchFamily="49" charset="0"/>
              <a:ea typeface="Calibri" panose="020F0502020204030204" pitchFamily="34" charset="0"/>
              <a:cs typeface="Consolas" panose="020B0609020204030204" pitchFamily="49" charset="0"/>
            </a:rPr>
            <a:t>@escenario2</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808000"/>
              </a:solidFill>
              <a:effectLst/>
              <a:latin typeface="Consolas" panose="020B0609020204030204" pitchFamily="49" charset="0"/>
              <a:ea typeface="Calibri" panose="020F0502020204030204" pitchFamily="34" charset="0"/>
              <a:cs typeface="Consolas" panose="020B0609020204030204" pitchFamily="49" charset="0"/>
            </a:rPr>
            <a:t>Escenario: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visualizacion de imagen en producto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Dado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que Juan quiere visualizar las imagenes de los productos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Cuando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ingresa a la pantalla de productos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Entonces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el deberia visualizar las imagenes de cada producto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FF"/>
              </a:solidFill>
              <a:effectLst/>
              <a:latin typeface="Consolas" panose="020B0609020204030204" pitchFamily="49" charset="0"/>
              <a:ea typeface="Calibri" panose="020F0502020204030204" pitchFamily="34" charset="0"/>
              <a:cs typeface="Consolas" panose="020B0609020204030204" pitchFamily="49" charset="0"/>
            </a:rPr>
            <a:t>@escenario3</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808000"/>
              </a:solidFill>
              <a:effectLst/>
              <a:latin typeface="Consolas" panose="020B0609020204030204" pitchFamily="49" charset="0"/>
              <a:ea typeface="Calibri" panose="020F0502020204030204" pitchFamily="34" charset="0"/>
              <a:cs typeface="Consolas" panose="020B0609020204030204" pitchFamily="49" charset="0"/>
            </a:rPr>
            <a:t>Escenario: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agregar productos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Dado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que Juan quiere agregar  productos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Cuando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agrega el produco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Y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ingresa al carro de compras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Entonces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el deberia visualizar el  producto agregado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FF"/>
              </a:solidFill>
              <a:effectLst/>
              <a:latin typeface="Consolas" panose="020B0609020204030204" pitchFamily="49" charset="0"/>
              <a:ea typeface="Calibri" panose="020F0502020204030204" pitchFamily="34" charset="0"/>
              <a:cs typeface="Consolas" panose="020B0609020204030204" pitchFamily="49" charset="0"/>
            </a:rPr>
            <a:t>@escenario4</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808000"/>
              </a:solidFill>
              <a:effectLst/>
              <a:latin typeface="Consolas" panose="020B0609020204030204" pitchFamily="49" charset="0"/>
              <a:ea typeface="Calibri" panose="020F0502020204030204" pitchFamily="34" charset="0"/>
              <a:cs typeface="Consolas" panose="020B0609020204030204" pitchFamily="49" charset="0"/>
            </a:rPr>
            <a:t>Escenario: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remover productos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Dado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que Juan quiere remover  productos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Cuando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ingresa al carro de compras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Y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remueve el producto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Entonces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el no deberia visualizar ningun producto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FF"/>
              </a:solidFill>
              <a:effectLst/>
              <a:latin typeface="Consolas" panose="020B0609020204030204" pitchFamily="49" charset="0"/>
              <a:ea typeface="Calibri" panose="020F0502020204030204" pitchFamily="34" charset="0"/>
              <a:cs typeface="Consolas" panose="020B0609020204030204" pitchFamily="49" charset="0"/>
            </a:rPr>
            <a:t>@escenario5</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808000"/>
              </a:solidFill>
              <a:effectLst/>
              <a:latin typeface="Consolas" panose="020B0609020204030204" pitchFamily="49" charset="0"/>
              <a:ea typeface="Calibri" panose="020F0502020204030204" pitchFamily="34" charset="0"/>
              <a:cs typeface="Consolas" panose="020B0609020204030204" pitchFamily="49" charset="0"/>
            </a:rPr>
            <a:t>Esquema del escenario: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filtrar productos por orden alfabetico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Dado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que Juan quiere filtrar la lista de productos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Cuando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aplica el filtro de </a:t>
          </a:r>
          <a:r>
            <a:rPr lang="es-CO" sz="1000">
              <a:solidFill>
                <a:srgbClr val="FF8000"/>
              </a:solidFill>
              <a:effectLst/>
              <a:latin typeface="Consolas" panose="020B0609020204030204" pitchFamily="49" charset="0"/>
              <a:ea typeface="Calibri" panose="020F0502020204030204" pitchFamily="34" charset="0"/>
              <a:cs typeface="Consolas" panose="020B0609020204030204" pitchFamily="49" charset="0"/>
            </a:rPr>
            <a:t>&lt;filtro&gt;</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Entonces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el deberia visualizar los productos en orden </a:t>
          </a:r>
          <a:r>
            <a:rPr lang="es-CO" sz="1000">
              <a:solidFill>
                <a:srgbClr val="FF8000"/>
              </a:solidFill>
              <a:effectLst/>
              <a:latin typeface="Consolas" panose="020B0609020204030204" pitchFamily="49" charset="0"/>
              <a:ea typeface="Calibri" panose="020F0502020204030204" pitchFamily="34" charset="0"/>
              <a:cs typeface="Consolas" panose="020B0609020204030204" pitchFamily="49" charset="0"/>
            </a:rPr>
            <a:t>&lt;filtro&gt;</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808000"/>
              </a:solidFill>
              <a:effectLst/>
              <a:latin typeface="Consolas" panose="020B0609020204030204" pitchFamily="49" charset="0"/>
              <a:ea typeface="Calibri" panose="020F0502020204030204" pitchFamily="34" charset="0"/>
              <a:cs typeface="Consolas" panose="020B0609020204030204" pitchFamily="49" charset="0"/>
            </a:rPr>
            <a:t>Ejemplos: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|filtro|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|A to Z|</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|Z to A|</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FF"/>
              </a:solidFill>
              <a:effectLst/>
              <a:latin typeface="Consolas" panose="020B0609020204030204" pitchFamily="49" charset="0"/>
              <a:ea typeface="Calibri" panose="020F0502020204030204" pitchFamily="34" charset="0"/>
              <a:cs typeface="Consolas" panose="020B0609020204030204" pitchFamily="49" charset="0"/>
            </a:rPr>
            <a:t>@escenario6</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808000"/>
              </a:solidFill>
              <a:effectLst/>
              <a:latin typeface="Consolas" panose="020B0609020204030204" pitchFamily="49" charset="0"/>
              <a:ea typeface="Calibri" panose="020F0502020204030204" pitchFamily="34" charset="0"/>
              <a:cs typeface="Consolas" panose="020B0609020204030204" pitchFamily="49" charset="0"/>
            </a:rPr>
            <a:t>Esquema del escenario: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filtrar productos por precio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Dado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que Juan quiere filtrar la lista de productos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Cuando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aplica el filtro de </a:t>
          </a:r>
          <a:r>
            <a:rPr lang="es-CO" sz="1000">
              <a:solidFill>
                <a:srgbClr val="FF8000"/>
              </a:solidFill>
              <a:effectLst/>
              <a:latin typeface="Consolas" panose="020B0609020204030204" pitchFamily="49" charset="0"/>
              <a:ea typeface="Calibri" panose="020F0502020204030204" pitchFamily="34" charset="0"/>
              <a:cs typeface="Consolas" panose="020B0609020204030204" pitchFamily="49" charset="0"/>
            </a:rPr>
            <a:t>&lt;filtro&gt;</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Entonces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el deberia visualizar los productos en orden </a:t>
          </a:r>
          <a:r>
            <a:rPr lang="es-CO" sz="1000">
              <a:solidFill>
                <a:srgbClr val="FF8000"/>
              </a:solidFill>
              <a:effectLst/>
              <a:latin typeface="Consolas" panose="020B0609020204030204" pitchFamily="49" charset="0"/>
              <a:ea typeface="Calibri" panose="020F0502020204030204" pitchFamily="34" charset="0"/>
              <a:cs typeface="Consolas" panose="020B0609020204030204" pitchFamily="49" charset="0"/>
            </a:rPr>
            <a:t>&lt;filtro&gt;</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n-US" sz="1000">
              <a:solidFill>
                <a:srgbClr val="808000"/>
              </a:solidFill>
              <a:effectLst/>
              <a:latin typeface="Consolas" panose="020B0609020204030204" pitchFamily="49" charset="0"/>
              <a:ea typeface="Calibri" panose="020F0502020204030204" pitchFamily="34" charset="0"/>
              <a:cs typeface="Consolas" panose="020B0609020204030204" pitchFamily="49" charset="0"/>
            </a:rPr>
            <a:t>Ejemplos: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n-US"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a:t>
          </a:r>
          <a:r>
            <a:rPr lang="en-US" sz="1000" baseline="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r>
            <a:rPr lang="en-US"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filtro</a:t>
          </a:r>
          <a:r>
            <a:rPr lang="en-US" sz="1000" baseline="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r>
            <a:rPr lang="en-US"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n-US"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|High to Low|</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|Low to High|</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FF"/>
              </a:solidFill>
              <a:effectLst/>
              <a:latin typeface="Consolas" panose="020B0609020204030204" pitchFamily="49" charset="0"/>
              <a:ea typeface="Calibri" panose="020F0502020204030204" pitchFamily="34" charset="0"/>
              <a:cs typeface="Consolas" panose="020B0609020204030204" pitchFamily="49" charset="0"/>
            </a:rPr>
            <a:t>@escenario7</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808000"/>
              </a:solidFill>
              <a:effectLst/>
              <a:latin typeface="Consolas" panose="020B0609020204030204" pitchFamily="49" charset="0"/>
              <a:ea typeface="Calibri" panose="020F0502020204030204" pitchFamily="34" charset="0"/>
              <a:cs typeface="Consolas" panose="020B0609020204030204" pitchFamily="49" charset="0"/>
            </a:rPr>
            <a:t>Escenario: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descuento compra total</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Dado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que Juan quiere realizar una compra de productos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Cuando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selecciona el producto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Y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diligencia la informacion de pago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Entonces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el deberia visualizar el descuento sobre el total de la compra</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FF"/>
              </a:solidFill>
              <a:effectLst/>
              <a:latin typeface="Consolas" panose="020B0609020204030204" pitchFamily="49" charset="0"/>
              <a:ea typeface="Calibri" panose="020F0502020204030204" pitchFamily="34" charset="0"/>
              <a:cs typeface="Consolas" panose="020B0609020204030204" pitchFamily="49" charset="0"/>
            </a:rPr>
            <a:t>@escenario8</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808000"/>
              </a:solidFill>
              <a:effectLst/>
              <a:latin typeface="Consolas" panose="020B0609020204030204" pitchFamily="49" charset="0"/>
              <a:ea typeface="Calibri" panose="020F0502020204030204" pitchFamily="34" charset="0"/>
              <a:cs typeface="Consolas" panose="020B0609020204030204" pitchFamily="49" charset="0"/>
            </a:rPr>
            <a:t>Escenario: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sumatoria compra total</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Dado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que Juan quiere realizar una compra de productos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Cuando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selecciona el producto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Y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diligencia la informacion de pago</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8080"/>
              </a:solidFill>
              <a:effectLst/>
              <a:latin typeface="Consolas" panose="020B0609020204030204" pitchFamily="49" charset="0"/>
              <a:ea typeface="Calibri" panose="020F0502020204030204" pitchFamily="34" charset="0"/>
              <a:cs typeface="Consolas" panose="020B0609020204030204" pitchFamily="49" charset="0"/>
            </a:rPr>
            <a:t>Entonces </a:t>
          </a: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el deberia visualizar el la suma de los productos agregados</a:t>
          </a:r>
          <a:endParaRPr lang="es-CO" sz="1100">
            <a:effectLst/>
            <a:ea typeface="Calibri" panose="020F0502020204030204" pitchFamily="34" charset="0"/>
            <a:cs typeface="Times New Roman" panose="02020603050405020304" pitchFamily="18" charset="0"/>
          </a:endParaRPr>
        </a:p>
        <a:p>
          <a:pPr>
            <a:lnSpc>
              <a:spcPct val="107000"/>
            </a:lnSpc>
            <a:spcAft>
              <a:spcPts val="0"/>
            </a:spcAft>
          </a:pPr>
          <a:r>
            <a:rPr lang="es-CO" sz="1000">
              <a:solidFill>
                <a:srgbClr val="000000"/>
              </a:solidFill>
              <a:effectLst/>
              <a:latin typeface="Consolas" panose="020B0609020204030204" pitchFamily="49" charset="0"/>
              <a:ea typeface="Calibri" panose="020F0502020204030204" pitchFamily="34" charset="0"/>
              <a:cs typeface="Consolas" panose="020B0609020204030204" pitchFamily="49" charset="0"/>
            </a:rPr>
            <a:t>	</a:t>
          </a:r>
          <a:endParaRPr lang="es-CO" sz="1100">
            <a:effectLst/>
            <a:ea typeface="Calibri" panose="020F0502020204030204" pitchFamily="34" charset="0"/>
            <a:cs typeface="Times New Roman" panose="02020603050405020304" pitchFamily="18" charset="0"/>
          </a:endParaRPr>
        </a:p>
        <a:p>
          <a:pPr algn="l"/>
          <a:r>
            <a:rPr lang="es-CO" sz="1000" smtClean="0">
              <a:solidFill>
                <a:srgbClr val="0080FF"/>
              </a:solidFill>
              <a:latin typeface="Consolas" panose="020B0609020204030204" pitchFamily="49" charset="0"/>
            </a:rPr>
            <a:t>@EscenarioReto</a:t>
          </a:r>
        </a:p>
        <a:p>
          <a:pPr algn="l"/>
          <a:r>
            <a:rPr lang="es-CO" sz="1000" smtClean="0">
              <a:solidFill>
                <a:srgbClr val="808000"/>
              </a:solidFill>
              <a:latin typeface="Consolas" panose="020B0609020204030204" pitchFamily="49" charset="0"/>
            </a:rPr>
            <a:t>Escenario: </a:t>
          </a:r>
          <a:r>
            <a:rPr lang="es-CO" sz="1000" smtClean="0">
              <a:solidFill>
                <a:srgbClr val="000000"/>
              </a:solidFill>
              <a:latin typeface="Consolas" panose="020B0609020204030204" pitchFamily="49" charset="0"/>
            </a:rPr>
            <a:t>Realizar compra en swaglab</a:t>
          </a:r>
        </a:p>
        <a:p>
          <a:pPr algn="l"/>
          <a:endParaRPr lang="es-CO" sz="1000" smtClean="0">
            <a:latin typeface="Consolas" panose="020B0609020204030204" pitchFamily="49" charset="0"/>
          </a:endParaRPr>
        </a:p>
        <a:p>
          <a:pPr algn="l"/>
          <a:r>
            <a:rPr lang="es-CO" sz="1000" smtClean="0">
              <a:solidFill>
                <a:srgbClr val="008080"/>
              </a:solidFill>
              <a:latin typeface="Consolas" panose="020B0609020204030204" pitchFamily="49" charset="0"/>
            </a:rPr>
            <a:t>Dado </a:t>
          </a:r>
          <a:r>
            <a:rPr lang="es-CO" sz="1000" smtClean="0">
              <a:solidFill>
                <a:srgbClr val="000000"/>
              </a:solidFill>
              <a:latin typeface="Consolas" panose="020B0609020204030204" pitchFamily="49" charset="0"/>
            </a:rPr>
            <a:t>que el ganador ingresa con el usuario</a:t>
          </a:r>
          <a:r>
            <a:rPr lang="es-CO" sz="1000" smtClean="0">
              <a:solidFill>
                <a:srgbClr val="008000"/>
              </a:solidFill>
              <a:latin typeface="Consolas" panose="020B0609020204030204" pitchFamily="49" charset="0"/>
            </a:rPr>
            <a:t> "standard_user" </a:t>
          </a:r>
          <a:r>
            <a:rPr lang="es-CO" sz="1000" smtClean="0">
              <a:solidFill>
                <a:srgbClr val="000000"/>
              </a:solidFill>
              <a:latin typeface="Consolas" panose="020B0609020204030204" pitchFamily="49" charset="0"/>
            </a:rPr>
            <a:t>y la contraseña</a:t>
          </a:r>
          <a:r>
            <a:rPr lang="es-CO" sz="1000" smtClean="0">
              <a:solidFill>
                <a:srgbClr val="008000"/>
              </a:solidFill>
              <a:latin typeface="Consolas" panose="020B0609020204030204" pitchFamily="49" charset="0"/>
            </a:rPr>
            <a:t> "secret_sauce"</a:t>
          </a:r>
        </a:p>
        <a:p>
          <a:pPr algn="l"/>
          <a:r>
            <a:rPr lang="es-CO" sz="1000" smtClean="0">
              <a:solidFill>
                <a:srgbClr val="008080"/>
              </a:solidFill>
              <a:latin typeface="Consolas" panose="020B0609020204030204" pitchFamily="49" charset="0"/>
            </a:rPr>
            <a:t>Y </a:t>
          </a:r>
          <a:r>
            <a:rPr lang="es-CO" sz="1000" smtClean="0">
              <a:solidFill>
                <a:srgbClr val="000000"/>
              </a:solidFill>
              <a:latin typeface="Consolas" panose="020B0609020204030204" pitchFamily="49" charset="0"/>
            </a:rPr>
            <a:t>selecciona los productos a comprar</a:t>
          </a:r>
          <a:r>
            <a:rPr lang="es-CO" sz="1000" smtClean="0">
              <a:solidFill>
                <a:srgbClr val="008000"/>
              </a:solidFill>
              <a:latin typeface="Consolas" panose="020B0609020204030204" pitchFamily="49" charset="0"/>
            </a:rPr>
            <a:t> "Sauce Labs Backpack"  </a:t>
          </a:r>
        </a:p>
        <a:p>
          <a:pPr algn="l"/>
          <a:r>
            <a:rPr lang="es-CO" sz="1000" smtClean="0">
              <a:solidFill>
                <a:srgbClr val="008080"/>
              </a:solidFill>
              <a:latin typeface="Consolas" panose="020B0609020204030204" pitchFamily="49" charset="0"/>
            </a:rPr>
            <a:t>Cuando </a:t>
          </a:r>
          <a:r>
            <a:rPr lang="es-CO" sz="1000" smtClean="0">
              <a:solidFill>
                <a:srgbClr val="000000"/>
              </a:solidFill>
              <a:latin typeface="Consolas" panose="020B0609020204030204" pitchFamily="49" charset="0"/>
            </a:rPr>
            <a:t>diligencia el formulario de informacion de pago</a:t>
          </a:r>
        </a:p>
        <a:p>
          <a:pPr algn="l"/>
          <a:r>
            <a:rPr lang="es-CO" sz="1000" smtClean="0">
              <a:solidFill>
                <a:srgbClr val="000000"/>
              </a:solidFill>
              <a:latin typeface="Consolas" panose="020B0609020204030204" pitchFamily="49" charset="0"/>
            </a:rPr>
            <a:t>|nombre|apellido|zip|</a:t>
          </a:r>
        </a:p>
        <a:p>
          <a:pPr algn="l"/>
          <a:r>
            <a:rPr lang="es-CO" sz="1000" smtClean="0">
              <a:solidFill>
                <a:srgbClr val="000000"/>
              </a:solidFill>
              <a:latin typeface="Consolas" panose="020B0609020204030204" pitchFamily="49" charset="0"/>
            </a:rPr>
            <a:t>| Ramon|Valencia|</a:t>
          </a:r>
          <a:r>
            <a:rPr lang="es-CO" sz="1000" smtClean="0">
              <a:solidFill>
                <a:srgbClr val="008000"/>
              </a:solidFill>
              <a:latin typeface="Consolas" panose="020B0609020204030204" pitchFamily="49" charset="0"/>
            </a:rPr>
            <a:t>001</a:t>
          </a:r>
          <a:r>
            <a:rPr lang="es-CO" sz="1000" smtClean="0">
              <a:solidFill>
                <a:srgbClr val="000000"/>
              </a:solidFill>
              <a:latin typeface="Consolas" panose="020B0609020204030204" pitchFamily="49" charset="0"/>
            </a:rPr>
            <a:t>|</a:t>
          </a:r>
        </a:p>
        <a:p>
          <a:pPr algn="l"/>
          <a:r>
            <a:rPr lang="es-CO" sz="1000" smtClean="0">
              <a:solidFill>
                <a:srgbClr val="008080"/>
              </a:solidFill>
              <a:latin typeface="Consolas" panose="020B0609020204030204" pitchFamily="49" charset="0"/>
            </a:rPr>
            <a:t>Entonces </a:t>
          </a:r>
          <a:r>
            <a:rPr lang="es-CO" sz="1000" smtClean="0">
              <a:solidFill>
                <a:srgbClr val="000000"/>
              </a:solidFill>
              <a:latin typeface="Consolas" panose="020B0609020204030204" pitchFamily="49" charset="0"/>
            </a:rPr>
            <a:t>verifica compra exitosa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99060</xdr:colOff>
      <xdr:row>0</xdr:row>
      <xdr:rowOff>114300</xdr:rowOff>
    </xdr:from>
    <xdr:to>
      <xdr:col>8</xdr:col>
      <xdr:colOff>314960</xdr:colOff>
      <xdr:row>21</xdr:row>
      <xdr:rowOff>114300</xdr:rowOff>
    </xdr:to>
    <xdr:sp macro="" textlink="">
      <xdr:nvSpPr>
        <xdr:cNvPr id="4" name="Rectangle 3"/>
        <xdr:cNvSpPr/>
      </xdr:nvSpPr>
      <xdr:spPr>
        <a:xfrm>
          <a:off x="99060" y="114300"/>
          <a:ext cx="5092700" cy="3840480"/>
        </a:xfrm>
        <a:prstGeom prst="rect">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nSpc>
              <a:spcPct val="107000"/>
            </a:lnSpc>
            <a:spcAft>
              <a:spcPts val="800"/>
            </a:spcAft>
          </a:pPr>
          <a:r>
            <a:rPr lang="es-CO" sz="1200" b="1">
              <a:solidFill>
                <a:srgbClr val="000000"/>
              </a:solidFill>
              <a:effectLst/>
              <a:latin typeface="Arial" panose="020B0604020202020204" pitchFamily="34" charset="0"/>
              <a:ea typeface="Calibri" panose="020F0502020204030204" pitchFamily="34" charset="0"/>
              <a:cs typeface="Arial" panose="020B0604020202020204" pitchFamily="34" charset="0"/>
            </a:rPr>
            <a:t>-Historia de usuario-</a:t>
          </a:r>
          <a:endParaRPr lang="es-CO" sz="1200">
            <a:effectLst/>
            <a:latin typeface="Arial" panose="020B0604020202020204" pitchFamily="34" charset="0"/>
            <a:ea typeface="Calibri" panose="020F0502020204030204" pitchFamily="34" charset="0"/>
            <a:cs typeface="Arial" panose="020B0604020202020204" pitchFamily="34" charset="0"/>
          </a:endParaRPr>
        </a:p>
        <a:p>
          <a:pPr>
            <a:lnSpc>
              <a:spcPct val="107000"/>
            </a:lnSpc>
            <a:spcAft>
              <a:spcPts val="800"/>
            </a:spcAft>
          </a:pPr>
          <a:r>
            <a:rPr lang="es-ES" sz="1200" b="1">
              <a:effectLst/>
              <a:latin typeface="Arial" panose="020B0604020202020204" pitchFamily="34" charset="0"/>
              <a:ea typeface="Calibri" panose="020F0502020204030204" pitchFamily="34" charset="0"/>
              <a:cs typeface="Arial" panose="020B0604020202020204" pitchFamily="34" charset="0"/>
            </a:rPr>
            <a:t>Realizar una compra en el sitio de SWAGLABS</a:t>
          </a:r>
          <a:endParaRPr lang="es-CO" sz="1200">
            <a:effectLst/>
            <a:latin typeface="Arial" panose="020B0604020202020204" pitchFamily="34" charset="0"/>
            <a:ea typeface="Calibri" panose="020F0502020204030204" pitchFamily="34" charset="0"/>
            <a:cs typeface="Arial" panose="020B0604020202020204" pitchFamily="34" charset="0"/>
          </a:endParaRPr>
        </a:p>
        <a:p>
          <a:pPr>
            <a:lnSpc>
              <a:spcPct val="107000"/>
            </a:lnSpc>
            <a:spcAft>
              <a:spcPts val="0"/>
            </a:spcAft>
          </a:pPr>
          <a:r>
            <a:rPr lang="es-CO" sz="1200" b="1">
              <a:solidFill>
                <a:srgbClr val="000000"/>
              </a:solidFill>
              <a:effectLst/>
              <a:latin typeface="Arial" panose="020B0604020202020204" pitchFamily="34" charset="0"/>
              <a:ea typeface="Calibri" panose="020F0502020204030204" pitchFamily="34" charset="0"/>
              <a:cs typeface="Arial" panose="020B0604020202020204" pitchFamily="34" charset="0"/>
            </a:rPr>
            <a:t>Como</a:t>
          </a:r>
          <a:r>
            <a:rPr lang="es-CO" sz="1200">
              <a:solidFill>
                <a:srgbClr val="000000"/>
              </a:solidFill>
              <a:effectLst/>
              <a:latin typeface="Arial" panose="020B0604020202020204" pitchFamily="34" charset="0"/>
              <a:ea typeface="Calibri" panose="020F0502020204030204" pitchFamily="34" charset="0"/>
              <a:cs typeface="Arial" panose="020B0604020202020204" pitchFamily="34" charset="0"/>
            </a:rPr>
            <a:t> usuario ganador </a:t>
          </a:r>
          <a:endParaRPr lang="es-CO" sz="1200">
            <a:effectLst/>
            <a:latin typeface="Arial" panose="020B0604020202020204" pitchFamily="34" charset="0"/>
            <a:ea typeface="Calibri" panose="020F0502020204030204" pitchFamily="34" charset="0"/>
            <a:cs typeface="Arial" panose="020B0604020202020204" pitchFamily="34" charset="0"/>
          </a:endParaRPr>
        </a:p>
        <a:p>
          <a:pPr>
            <a:lnSpc>
              <a:spcPct val="107000"/>
            </a:lnSpc>
            <a:spcAft>
              <a:spcPts val="0"/>
            </a:spcAft>
          </a:pPr>
          <a:r>
            <a:rPr lang="es-CO" sz="1200" b="1">
              <a:solidFill>
                <a:srgbClr val="000000"/>
              </a:solidFill>
              <a:effectLst/>
              <a:latin typeface="Arial" panose="020B0604020202020204" pitchFamily="34" charset="0"/>
              <a:ea typeface="Calibri" panose="020F0502020204030204" pitchFamily="34" charset="0"/>
              <a:cs typeface="Arial" panose="020B0604020202020204" pitchFamily="34" charset="0"/>
            </a:rPr>
            <a:t>quiero</a:t>
          </a:r>
          <a:r>
            <a:rPr lang="es-CO" sz="1200">
              <a:solidFill>
                <a:srgbClr val="000000"/>
              </a:solidFill>
              <a:effectLst/>
              <a:latin typeface="Arial" panose="020B0604020202020204" pitchFamily="34" charset="0"/>
              <a:ea typeface="Calibri" panose="020F0502020204030204" pitchFamily="34" charset="0"/>
              <a:cs typeface="Arial" panose="020B0604020202020204" pitchFamily="34" charset="0"/>
            </a:rPr>
            <a:t> ingresar a la aplicación Swaglabs</a:t>
          </a:r>
          <a:endParaRPr lang="es-CO" sz="1200">
            <a:effectLst/>
            <a:latin typeface="Arial" panose="020B0604020202020204" pitchFamily="34" charset="0"/>
            <a:ea typeface="Calibri" panose="020F0502020204030204" pitchFamily="34" charset="0"/>
            <a:cs typeface="Arial" panose="020B0604020202020204" pitchFamily="34" charset="0"/>
          </a:endParaRPr>
        </a:p>
        <a:p>
          <a:pPr>
            <a:lnSpc>
              <a:spcPct val="107000"/>
            </a:lnSpc>
            <a:spcAft>
              <a:spcPts val="800"/>
            </a:spcAft>
          </a:pPr>
          <a:r>
            <a:rPr lang="es-CO" sz="1200" b="1">
              <a:solidFill>
                <a:srgbClr val="000000"/>
              </a:solidFill>
              <a:effectLst/>
              <a:latin typeface="Arial" panose="020B0604020202020204" pitchFamily="34" charset="0"/>
              <a:ea typeface="Calibri" panose="020F0502020204030204" pitchFamily="34" charset="0"/>
              <a:cs typeface="Arial" panose="020B0604020202020204" pitchFamily="34" charset="0"/>
            </a:rPr>
            <a:t>para</a:t>
          </a:r>
          <a:r>
            <a:rPr lang="es-CO" sz="1200">
              <a:solidFill>
                <a:srgbClr val="000000"/>
              </a:solidFill>
              <a:effectLst/>
              <a:latin typeface="Arial" panose="020B0604020202020204" pitchFamily="34" charset="0"/>
              <a:ea typeface="Calibri" panose="020F0502020204030204" pitchFamily="34" charset="0"/>
              <a:cs typeface="Arial" panose="020B0604020202020204" pitchFamily="34" charset="0"/>
            </a:rPr>
            <a:t> realizar una compra</a:t>
          </a:r>
          <a:endParaRPr lang="es-CO" sz="1200">
            <a:effectLst/>
            <a:latin typeface="Arial" panose="020B0604020202020204" pitchFamily="34" charset="0"/>
            <a:ea typeface="Calibri" panose="020F0502020204030204" pitchFamily="34" charset="0"/>
            <a:cs typeface="Arial" panose="020B0604020202020204" pitchFamily="34" charset="0"/>
          </a:endParaRPr>
        </a:p>
        <a:p>
          <a:pPr>
            <a:lnSpc>
              <a:spcPct val="107000"/>
            </a:lnSpc>
            <a:spcAft>
              <a:spcPts val="800"/>
            </a:spcAft>
          </a:pPr>
          <a:r>
            <a:rPr lang="es-CO" sz="1200" b="1">
              <a:solidFill>
                <a:srgbClr val="000000"/>
              </a:solidFill>
              <a:effectLst/>
              <a:latin typeface="Arial" panose="020B0604020202020204" pitchFamily="34" charset="0"/>
              <a:ea typeface="Calibri" panose="020F0502020204030204" pitchFamily="34" charset="0"/>
              <a:cs typeface="Arial" panose="020B0604020202020204" pitchFamily="34" charset="0"/>
            </a:rPr>
            <a:t>-Criterios de aceptación-</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Symbol" panose="05050102010706020507" pitchFamily="18" charset="2"/>
            <a:buChar char=""/>
          </a:pPr>
          <a:r>
            <a:rPr lang="es-CO" sz="1200">
              <a:solidFill>
                <a:srgbClr val="000000"/>
              </a:solidFill>
              <a:effectLst/>
              <a:latin typeface="Arial" panose="020B0604020202020204" pitchFamily="34" charset="0"/>
              <a:ea typeface="Calibri" panose="020F0502020204030204" pitchFamily="34" charset="0"/>
              <a:cs typeface="Arial" panose="020B0604020202020204" pitchFamily="34" charset="0"/>
            </a:rPr>
            <a:t>Verificar ingreso a usuarios ganadores</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Symbol" panose="05050102010706020507" pitchFamily="18" charset="2"/>
            <a:buChar char=""/>
          </a:pPr>
          <a:r>
            <a:rPr lang="es-CO" sz="1200">
              <a:solidFill>
                <a:srgbClr val="000000"/>
              </a:solidFill>
              <a:effectLst/>
              <a:latin typeface="Arial" panose="020B0604020202020204" pitchFamily="34" charset="0"/>
              <a:ea typeface="Calibri" panose="020F0502020204030204" pitchFamily="34" charset="0"/>
              <a:cs typeface="Arial" panose="020B0604020202020204" pitchFamily="34" charset="0"/>
            </a:rPr>
            <a:t>Verificar precio producto seleccionado en el carro de compras</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Symbol" panose="05050102010706020507" pitchFamily="18" charset="2"/>
            <a:buChar char=""/>
          </a:pPr>
          <a:r>
            <a:rPr lang="es-CO" sz="1200">
              <a:solidFill>
                <a:srgbClr val="000000"/>
              </a:solidFill>
              <a:effectLst/>
              <a:latin typeface="Arial" panose="020B0604020202020204" pitchFamily="34" charset="0"/>
              <a:ea typeface="Calibri" panose="020F0502020204030204" pitchFamily="34" charset="0"/>
              <a:cs typeface="Arial" panose="020B0604020202020204" pitchFamily="34" charset="0"/>
            </a:rPr>
            <a:t>Verificar campos Información de pago con información</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Symbol" panose="05050102010706020507" pitchFamily="18" charset="2"/>
            <a:buChar char=""/>
          </a:pPr>
          <a:r>
            <a:rPr lang="es-CO" sz="1200">
              <a:solidFill>
                <a:srgbClr val="000000"/>
              </a:solidFill>
              <a:effectLst/>
              <a:latin typeface="Arial" panose="020B0604020202020204" pitchFamily="34" charset="0"/>
              <a:ea typeface="Calibri" panose="020F0502020204030204" pitchFamily="34" charset="0"/>
              <a:cs typeface="Arial" panose="020B0604020202020204" pitchFamily="34" charset="0"/>
            </a:rPr>
            <a:t>Verificar total a pagar contra producto seleccionado</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800"/>
            </a:spcAft>
            <a:buFont typeface="Symbol" panose="05050102010706020507" pitchFamily="18" charset="2"/>
            <a:buChar char=""/>
          </a:pPr>
          <a:r>
            <a:rPr lang="es-CO" sz="1200">
              <a:solidFill>
                <a:srgbClr val="000000"/>
              </a:solidFill>
              <a:effectLst/>
              <a:latin typeface="Arial" panose="020B0604020202020204" pitchFamily="34" charset="0"/>
              <a:ea typeface="Calibri" panose="020F0502020204030204" pitchFamily="34" charset="0"/>
              <a:cs typeface="Arial" panose="020B0604020202020204" pitchFamily="34" charset="0"/>
            </a:rPr>
            <a:t>Verificar compra de producto finalizada</a:t>
          </a:r>
          <a:endParaRPr lang="es-CO" sz="1200">
            <a:effectLst/>
            <a:latin typeface="Arial" panose="020B0604020202020204" pitchFamily="34" charset="0"/>
            <a:ea typeface="Calibri" panose="020F0502020204030204" pitchFamily="34" charset="0"/>
            <a:cs typeface="Arial" panose="020B0604020202020204" pitchFamily="34" charset="0"/>
          </a:endParaRPr>
        </a:p>
        <a:p>
          <a:pPr>
            <a:lnSpc>
              <a:spcPct val="107000"/>
            </a:lnSpc>
            <a:spcAft>
              <a:spcPts val="800"/>
            </a:spcAft>
          </a:pPr>
          <a:r>
            <a:rPr lang="es-CO" sz="1200" b="1">
              <a:solidFill>
                <a:srgbClr val="000000"/>
              </a:solidFill>
              <a:effectLst/>
              <a:latin typeface="Arial" panose="020B0604020202020204" pitchFamily="34" charset="0"/>
              <a:ea typeface="Calibri" panose="020F0502020204030204" pitchFamily="34" charset="0"/>
              <a:cs typeface="Arial" panose="020B0604020202020204" pitchFamily="34" charset="0"/>
            </a:rPr>
            <a:t>-Tareas-</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Symbol" panose="05050102010706020507" pitchFamily="18" charset="2"/>
            <a:buChar char=""/>
          </a:pPr>
          <a:r>
            <a:rPr lang="es-CO" sz="1200">
              <a:solidFill>
                <a:srgbClr val="000000"/>
              </a:solidFill>
              <a:effectLst/>
              <a:latin typeface="Arial" panose="020B0604020202020204" pitchFamily="34" charset="0"/>
              <a:ea typeface="Calibri" panose="020F0502020204030204" pitchFamily="34" charset="0"/>
              <a:cs typeface="Arial" panose="020B0604020202020204" pitchFamily="34" charset="0"/>
            </a:rPr>
            <a:t>Contextualización objetivo aplicación Swaglabs.</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0"/>
            </a:spcAft>
            <a:buFont typeface="Symbol" panose="05050102010706020507" pitchFamily="18" charset="2"/>
            <a:buChar char=""/>
          </a:pPr>
          <a:r>
            <a:rPr lang="es-CO" sz="1200">
              <a:solidFill>
                <a:srgbClr val="000000"/>
              </a:solidFill>
              <a:effectLst/>
              <a:latin typeface="Arial" panose="020B0604020202020204" pitchFamily="34" charset="0"/>
              <a:ea typeface="Calibri" panose="020F0502020204030204" pitchFamily="34" charset="0"/>
              <a:cs typeface="Arial" panose="020B0604020202020204" pitchFamily="34" charset="0"/>
            </a:rPr>
            <a:t>Creación robot de automatización.</a:t>
          </a:r>
          <a:endParaRPr lang="es-CO" sz="1200">
            <a:effectLst/>
            <a:latin typeface="Arial" panose="020B0604020202020204" pitchFamily="34" charset="0"/>
            <a:ea typeface="Calibri" panose="020F0502020204030204" pitchFamily="34" charset="0"/>
            <a:cs typeface="Arial" panose="020B0604020202020204" pitchFamily="34" charset="0"/>
          </a:endParaRPr>
        </a:p>
        <a:p>
          <a:pPr marL="342900" lvl="0" indent="-342900">
            <a:lnSpc>
              <a:spcPct val="107000"/>
            </a:lnSpc>
            <a:spcAft>
              <a:spcPts val="800"/>
            </a:spcAft>
            <a:buFont typeface="Symbol" panose="05050102010706020507" pitchFamily="18" charset="2"/>
            <a:buChar char=""/>
          </a:pPr>
          <a:r>
            <a:rPr lang="es-CO" sz="1200">
              <a:solidFill>
                <a:srgbClr val="000000"/>
              </a:solidFill>
              <a:effectLst/>
              <a:latin typeface="Arial" panose="020B0604020202020204" pitchFamily="34" charset="0"/>
              <a:ea typeface="Calibri" panose="020F0502020204030204" pitchFamily="34" charset="0"/>
              <a:cs typeface="Arial" panose="020B0604020202020204" pitchFamily="34" charset="0"/>
            </a:rPr>
            <a:t>Ejecución de flujo para compras.</a:t>
          </a:r>
          <a:endParaRPr lang="es-CO" sz="1200">
            <a:effectLst/>
            <a:latin typeface="Arial" panose="020B0604020202020204" pitchFamily="34" charset="0"/>
            <a:ea typeface="Calibri" panose="020F0502020204030204" pitchFamily="34" charset="0"/>
            <a:cs typeface="Arial" panose="020B0604020202020204" pitchFamily="34" charset="0"/>
          </a:endParaRPr>
        </a:p>
        <a:p>
          <a:pPr algn="ctr">
            <a:lnSpc>
              <a:spcPct val="107000"/>
            </a:lnSpc>
            <a:spcAft>
              <a:spcPts val="800"/>
            </a:spcAft>
          </a:pPr>
          <a:r>
            <a:rPr lang="es-CO" sz="1200">
              <a:effectLst/>
              <a:latin typeface="Arial" panose="020B0604020202020204" pitchFamily="34" charset="0"/>
              <a:ea typeface="Calibri" panose="020F0502020204030204" pitchFamily="34" charset="0"/>
              <a:cs typeface="Arial" panose="020B0604020202020204" pitchFamily="34" charset="0"/>
            </a:rPr>
            <a:t> </a:t>
          </a:r>
        </a:p>
      </xdr:txBody>
    </xdr:sp>
    <xdr:clientData/>
  </xdr:twoCellAnchor>
  <xdr:twoCellAnchor>
    <xdr:from>
      <xdr:col>6</xdr:col>
      <xdr:colOff>143510</xdr:colOff>
      <xdr:row>1</xdr:row>
      <xdr:rowOff>58420</xdr:rowOff>
    </xdr:from>
    <xdr:to>
      <xdr:col>8</xdr:col>
      <xdr:colOff>149860</xdr:colOff>
      <xdr:row>4</xdr:row>
      <xdr:rowOff>36830</xdr:rowOff>
    </xdr:to>
    <xdr:sp macro="" textlink="">
      <xdr:nvSpPr>
        <xdr:cNvPr id="5" name="Rectangle 4"/>
        <xdr:cNvSpPr/>
      </xdr:nvSpPr>
      <xdr:spPr>
        <a:xfrm>
          <a:off x="3801110" y="241300"/>
          <a:ext cx="1225550" cy="52705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07000"/>
            </a:lnSpc>
            <a:spcAft>
              <a:spcPts val="800"/>
            </a:spcAft>
          </a:pPr>
          <a:r>
            <a:rPr lang="es-ES" sz="1200" b="1">
              <a:effectLst/>
              <a:latin typeface="Arial" panose="020B0604020202020204" pitchFamily="34" charset="0"/>
              <a:ea typeface="Calibri" panose="020F0502020204030204" pitchFamily="34" charset="0"/>
              <a:cs typeface="Arial" panose="020B0604020202020204" pitchFamily="34" charset="0"/>
            </a:rPr>
            <a:t>Punto Historia</a:t>
          </a:r>
          <a:endParaRPr lang="es-CO" sz="1200" b="1">
            <a:effectLst/>
            <a:latin typeface="Arial" panose="020B0604020202020204" pitchFamily="34" charset="0"/>
            <a:ea typeface="Calibri" panose="020F0502020204030204" pitchFamily="34" charset="0"/>
            <a:cs typeface="Arial" panose="020B0604020202020204" pitchFamily="34" charset="0"/>
          </a:endParaRPr>
        </a:p>
        <a:p>
          <a:pPr algn="ctr">
            <a:lnSpc>
              <a:spcPct val="107000"/>
            </a:lnSpc>
            <a:spcAft>
              <a:spcPts val="800"/>
            </a:spcAft>
          </a:pPr>
          <a:r>
            <a:rPr lang="es-ES" sz="1200" b="1">
              <a:effectLst/>
              <a:latin typeface="Arial" panose="020B0604020202020204" pitchFamily="34" charset="0"/>
              <a:ea typeface="Calibri" panose="020F0502020204030204" pitchFamily="34" charset="0"/>
              <a:cs typeface="Arial" panose="020B0604020202020204" pitchFamily="34" charset="0"/>
            </a:rPr>
            <a:t>8</a:t>
          </a:r>
          <a:endParaRPr lang="es-CO" sz="1200" b="1">
            <a:effectLst/>
            <a:latin typeface="Arial" panose="020B0604020202020204" pitchFamily="34" charset="0"/>
            <a:ea typeface="Calibri" panose="020F050202020403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saucedemo.com/inventory.html" TargetMode="External"/><Relationship Id="rId7" Type="http://schemas.openxmlformats.org/officeDocument/2006/relationships/hyperlink" Target="https://www.saucedemo.com/checkout-step-two.html" TargetMode="External"/><Relationship Id="rId2" Type="http://schemas.openxmlformats.org/officeDocument/2006/relationships/hyperlink" Target="https://www.saucedemo.com/checkout-step-two.html" TargetMode="External"/><Relationship Id="rId1" Type="http://schemas.openxmlformats.org/officeDocument/2006/relationships/hyperlink" Target="https://www.saucedemo.com/index.html" TargetMode="External"/><Relationship Id="rId6" Type="http://schemas.openxmlformats.org/officeDocument/2006/relationships/hyperlink" Target="https://www.saucedemo.com/checkout-step-one.html" TargetMode="External"/><Relationship Id="rId5" Type="http://schemas.openxmlformats.org/officeDocument/2006/relationships/hyperlink" Target="https://www.saucedemo.com/inventory.html" TargetMode="External"/><Relationship Id="rId4" Type="http://schemas.openxmlformats.org/officeDocument/2006/relationships/hyperlink" Target="https://www.saucedemo.com/inventor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zoomScale="70" zoomScaleNormal="70" workbookViewId="0">
      <selection sqref="A1:F1"/>
    </sheetView>
  </sheetViews>
  <sheetFormatPr defaultRowHeight="14.4" x14ac:dyDescent="0.3"/>
  <cols>
    <col min="1" max="1" width="19.44140625" style="1" customWidth="1"/>
    <col min="2" max="2" width="15.6640625" style="1" customWidth="1"/>
    <col min="3" max="3" width="33" style="1" customWidth="1"/>
    <col min="4" max="5" width="22.88671875" style="1" customWidth="1"/>
    <col min="6" max="6" width="27.6640625" style="1" customWidth="1"/>
    <col min="7" max="7" width="12.6640625" style="1" customWidth="1"/>
    <col min="8" max="16384" width="8.88671875" style="1"/>
  </cols>
  <sheetData>
    <row r="1" spans="1:6" ht="15.6" x14ac:dyDescent="0.3">
      <c r="A1" s="53" t="s">
        <v>0</v>
      </c>
      <c r="B1" s="53"/>
      <c r="C1" s="54"/>
      <c r="D1" s="54"/>
      <c r="E1" s="54"/>
      <c r="F1" s="54"/>
    </row>
    <row r="2" spans="1:6" ht="46.8" x14ac:dyDescent="0.3">
      <c r="A2" s="28" t="s">
        <v>3</v>
      </c>
      <c r="B2" s="28" t="s">
        <v>27</v>
      </c>
      <c r="C2" s="28" t="s">
        <v>1</v>
      </c>
      <c r="D2" s="28" t="s">
        <v>2</v>
      </c>
      <c r="E2" s="28" t="s">
        <v>16</v>
      </c>
      <c r="F2" s="28" t="s">
        <v>14</v>
      </c>
    </row>
    <row r="3" spans="1:6" ht="105" x14ac:dyDescent="0.3">
      <c r="A3" s="10">
        <v>43603</v>
      </c>
      <c r="B3" s="25">
        <v>1</v>
      </c>
      <c r="C3" s="15" t="s">
        <v>18</v>
      </c>
      <c r="D3" s="19" t="s">
        <v>19</v>
      </c>
      <c r="E3" s="19" t="s">
        <v>9</v>
      </c>
      <c r="F3" s="5" t="s">
        <v>5</v>
      </c>
    </row>
    <row r="4" spans="1:6" ht="75" x14ac:dyDescent="0.3">
      <c r="A4" s="10">
        <v>43603</v>
      </c>
      <c r="B4" s="25">
        <v>2</v>
      </c>
      <c r="C4" s="15" t="s">
        <v>17</v>
      </c>
      <c r="D4" s="26" t="s">
        <v>15</v>
      </c>
      <c r="E4" s="19" t="s">
        <v>9</v>
      </c>
      <c r="F4" s="5" t="s">
        <v>13</v>
      </c>
    </row>
    <row r="5" spans="1:6" ht="120" customHeight="1" x14ac:dyDescent="0.3">
      <c r="A5" s="10">
        <v>43603</v>
      </c>
      <c r="B5" s="25">
        <v>3</v>
      </c>
      <c r="C5" s="27" t="s">
        <v>4</v>
      </c>
      <c r="D5" s="14" t="s">
        <v>20</v>
      </c>
      <c r="E5" s="23" t="s">
        <v>9</v>
      </c>
      <c r="F5" s="5" t="s">
        <v>5</v>
      </c>
    </row>
    <row r="6" spans="1:6" ht="120" x14ac:dyDescent="0.3">
      <c r="A6" s="10">
        <v>43603</v>
      </c>
      <c r="B6" s="25">
        <v>4</v>
      </c>
      <c r="C6" s="27" t="s">
        <v>28</v>
      </c>
      <c r="D6" s="14" t="s">
        <v>30</v>
      </c>
      <c r="E6" s="23" t="s">
        <v>9</v>
      </c>
      <c r="F6" s="5" t="s">
        <v>5</v>
      </c>
    </row>
    <row r="7" spans="1:6" ht="105" x14ac:dyDescent="0.3">
      <c r="A7" s="11">
        <v>43603</v>
      </c>
      <c r="B7" s="25">
        <v>5</v>
      </c>
      <c r="C7" s="16" t="s">
        <v>6</v>
      </c>
      <c r="D7" s="26" t="s">
        <v>21</v>
      </c>
      <c r="E7" s="19" t="s">
        <v>9</v>
      </c>
      <c r="F7" s="6" t="s">
        <v>5</v>
      </c>
    </row>
    <row r="8" spans="1:6" ht="120" customHeight="1" x14ac:dyDescent="0.3">
      <c r="A8" s="11">
        <v>43603</v>
      </c>
      <c r="B8" s="25">
        <v>6</v>
      </c>
      <c r="C8" s="22" t="s">
        <v>7</v>
      </c>
      <c r="D8" s="14" t="s">
        <v>25</v>
      </c>
      <c r="E8" s="23" t="s">
        <v>9</v>
      </c>
      <c r="F8" s="6" t="s">
        <v>5</v>
      </c>
    </row>
    <row r="9" spans="1:6" ht="120" x14ac:dyDescent="0.3">
      <c r="A9" s="11">
        <v>43603</v>
      </c>
      <c r="B9" s="25">
        <v>7</v>
      </c>
      <c r="C9" s="22" t="s">
        <v>125</v>
      </c>
      <c r="D9" s="55" t="s">
        <v>26</v>
      </c>
      <c r="E9" s="23" t="s">
        <v>9</v>
      </c>
      <c r="F9" s="6" t="s">
        <v>5</v>
      </c>
    </row>
    <row r="10" spans="1:6" ht="120" x14ac:dyDescent="0.3">
      <c r="A10" s="11">
        <v>43603</v>
      </c>
      <c r="B10" s="25">
        <v>8</v>
      </c>
      <c r="C10" s="22" t="s">
        <v>8</v>
      </c>
      <c r="D10" s="56"/>
      <c r="E10" s="23" t="s">
        <v>13</v>
      </c>
      <c r="F10" s="6" t="s">
        <v>5</v>
      </c>
    </row>
    <row r="11" spans="1:6" ht="105" x14ac:dyDescent="0.3">
      <c r="A11" s="11">
        <v>43603</v>
      </c>
      <c r="B11" s="25">
        <v>9</v>
      </c>
      <c r="C11" s="16" t="s">
        <v>126</v>
      </c>
      <c r="D11" s="19" t="s">
        <v>22</v>
      </c>
      <c r="E11" s="19" t="s">
        <v>9</v>
      </c>
      <c r="F11" s="6" t="s">
        <v>9</v>
      </c>
    </row>
    <row r="12" spans="1:6" ht="105" x14ac:dyDescent="0.3">
      <c r="A12" s="11">
        <v>43603</v>
      </c>
      <c r="B12" s="25">
        <v>10</v>
      </c>
      <c r="C12" s="16" t="s">
        <v>10</v>
      </c>
      <c r="D12" s="50" t="s">
        <v>30</v>
      </c>
      <c r="E12" s="19" t="s">
        <v>9</v>
      </c>
      <c r="F12" s="6" t="s">
        <v>5</v>
      </c>
    </row>
    <row r="13" spans="1:6" ht="120" x14ac:dyDescent="0.3">
      <c r="A13" s="12">
        <v>43603</v>
      </c>
      <c r="B13" s="25">
        <v>11</v>
      </c>
      <c r="C13" s="17" t="s">
        <v>29</v>
      </c>
      <c r="D13" s="51"/>
      <c r="E13" s="19" t="s">
        <v>9</v>
      </c>
      <c r="F13" s="7" t="s">
        <v>5</v>
      </c>
    </row>
    <row r="14" spans="1:6" ht="105" x14ac:dyDescent="0.3">
      <c r="A14" s="12">
        <v>43603</v>
      </c>
      <c r="B14" s="25">
        <v>12</v>
      </c>
      <c r="C14" s="17" t="s">
        <v>31</v>
      </c>
      <c r="D14" s="52"/>
      <c r="E14" s="19" t="s">
        <v>9</v>
      </c>
      <c r="F14" s="7" t="s">
        <v>5</v>
      </c>
    </row>
    <row r="15" spans="1:6" ht="120" customHeight="1" x14ac:dyDescent="0.3">
      <c r="A15" s="12">
        <v>43603</v>
      </c>
      <c r="B15" s="25">
        <v>13</v>
      </c>
      <c r="C15" s="17" t="s">
        <v>11</v>
      </c>
      <c r="D15" s="20" t="s">
        <v>23</v>
      </c>
      <c r="E15" s="19" t="s">
        <v>5</v>
      </c>
      <c r="F15" s="7" t="s">
        <v>5</v>
      </c>
    </row>
    <row r="16" spans="1:6" ht="120" x14ac:dyDescent="0.3">
      <c r="A16" s="13">
        <v>43603</v>
      </c>
      <c r="B16" s="25">
        <v>14</v>
      </c>
      <c r="C16" s="18" t="s">
        <v>12</v>
      </c>
      <c r="D16" s="21" t="s">
        <v>24</v>
      </c>
      <c r="E16" s="19" t="s">
        <v>5</v>
      </c>
      <c r="F16" s="9" t="s">
        <v>5</v>
      </c>
    </row>
    <row r="17" spans="1:6" ht="90" x14ac:dyDescent="0.3">
      <c r="A17" s="13">
        <v>43603</v>
      </c>
      <c r="B17" s="25">
        <v>15</v>
      </c>
      <c r="C17" s="18" t="s">
        <v>32</v>
      </c>
      <c r="D17" s="21" t="s">
        <v>30</v>
      </c>
      <c r="E17" s="19" t="s">
        <v>9</v>
      </c>
      <c r="F17" s="9" t="s">
        <v>9</v>
      </c>
    </row>
    <row r="18" spans="1:6" x14ac:dyDescent="0.3">
      <c r="A18" s="2"/>
      <c r="B18" s="2"/>
      <c r="C18" s="3"/>
      <c r="D18" s="4"/>
      <c r="E18" s="4"/>
      <c r="F18" s="4"/>
    </row>
    <row r="19" spans="1:6" x14ac:dyDescent="0.3">
      <c r="A19" s="2"/>
      <c r="B19" s="2"/>
      <c r="C19" s="3"/>
      <c r="D19" s="4"/>
      <c r="E19" s="4"/>
      <c r="F19" s="4"/>
    </row>
    <row r="20" spans="1:6" x14ac:dyDescent="0.3">
      <c r="A20" s="2"/>
      <c r="B20" s="2"/>
      <c r="C20" s="3"/>
      <c r="D20" s="4"/>
      <c r="E20" s="4"/>
      <c r="F20" s="4"/>
    </row>
    <row r="21" spans="1:6" x14ac:dyDescent="0.3">
      <c r="A21" s="2"/>
      <c r="B21" s="2"/>
      <c r="C21" s="3"/>
      <c r="D21" s="4"/>
      <c r="E21" s="4"/>
      <c r="F21" s="4"/>
    </row>
    <row r="22" spans="1:6" x14ac:dyDescent="0.3">
      <c r="A22" s="2"/>
      <c r="B22" s="2"/>
      <c r="C22" s="3"/>
      <c r="D22" s="4"/>
      <c r="E22" s="4"/>
      <c r="F22" s="4"/>
    </row>
    <row r="23" spans="1:6" x14ac:dyDescent="0.3">
      <c r="A23" s="2"/>
      <c r="B23" s="2"/>
      <c r="C23" s="3"/>
      <c r="D23" s="4"/>
      <c r="E23" s="4"/>
      <c r="F23" s="4"/>
    </row>
    <row r="24" spans="1:6" x14ac:dyDescent="0.3">
      <c r="A24" s="2"/>
      <c r="B24" s="2"/>
      <c r="C24" s="3"/>
      <c r="D24" s="4"/>
      <c r="E24" s="4"/>
      <c r="F24" s="4"/>
    </row>
    <row r="25" spans="1:6" x14ac:dyDescent="0.3">
      <c r="A25" s="2"/>
      <c r="B25" s="2"/>
      <c r="C25" s="3"/>
      <c r="D25" s="4"/>
      <c r="E25" s="4"/>
      <c r="F25" s="4"/>
    </row>
    <row r="26" spans="1:6" x14ac:dyDescent="0.3">
      <c r="A26" s="2"/>
      <c r="B26" s="2"/>
      <c r="C26" s="3"/>
      <c r="D26" s="4"/>
      <c r="E26" s="4"/>
      <c r="F26" s="4"/>
    </row>
    <row r="27" spans="1:6" x14ac:dyDescent="0.3">
      <c r="A27" s="2"/>
      <c r="B27" s="2"/>
      <c r="C27" s="3"/>
      <c r="D27" s="4"/>
      <c r="E27" s="4"/>
      <c r="F27" s="4"/>
    </row>
    <row r="28" spans="1:6" x14ac:dyDescent="0.3">
      <c r="A28" s="2"/>
      <c r="B28" s="2"/>
      <c r="C28" s="3"/>
      <c r="D28" s="4"/>
      <c r="E28" s="4"/>
      <c r="F28" s="4"/>
    </row>
  </sheetData>
  <mergeCells count="3">
    <mergeCell ref="D12:D14"/>
    <mergeCell ref="A1:F1"/>
    <mergeCell ref="D9:D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I88"/>
  <sheetViews>
    <sheetView topLeftCell="A28" zoomScale="70" zoomScaleNormal="70" workbookViewId="0">
      <selection activeCell="B46" sqref="B46"/>
    </sheetView>
  </sheetViews>
  <sheetFormatPr defaultRowHeight="14.4" x14ac:dyDescent="0.3"/>
  <cols>
    <col min="1" max="1" width="8.88671875" style="1"/>
    <col min="2" max="2" width="17" style="1" customWidth="1"/>
    <col min="3" max="3" width="19.88671875" style="1" customWidth="1"/>
    <col min="4" max="4" width="21" style="1" customWidth="1"/>
    <col min="5" max="5" width="28.21875" style="1" customWidth="1"/>
    <col min="6" max="6" width="26.6640625" style="1" customWidth="1"/>
    <col min="7" max="7" width="16.109375" style="1" customWidth="1"/>
    <col min="8" max="8" width="17.6640625" style="1" customWidth="1"/>
    <col min="9" max="9" width="33.88671875" style="1" bestFit="1" customWidth="1"/>
    <col min="10" max="16384" width="8.88671875" style="1"/>
  </cols>
  <sheetData>
    <row r="30" spans="1:9" ht="69.599999999999994" customHeight="1" x14ac:dyDescent="0.3"/>
    <row r="31" spans="1:9" x14ac:dyDescent="0.3">
      <c r="A31" s="57" t="s">
        <v>33</v>
      </c>
      <c r="B31" s="57"/>
      <c r="C31" s="57"/>
      <c r="D31" s="57"/>
      <c r="E31" s="57"/>
      <c r="F31" s="57"/>
      <c r="G31" s="57"/>
      <c r="H31" s="57"/>
      <c r="I31" s="57"/>
    </row>
    <row r="32" spans="1:9" x14ac:dyDescent="0.3">
      <c r="A32" s="57"/>
      <c r="B32" s="57"/>
      <c r="C32" s="57"/>
      <c r="D32" s="57"/>
      <c r="E32" s="57"/>
      <c r="F32" s="57"/>
      <c r="G32" s="57"/>
      <c r="H32" s="57"/>
      <c r="I32" s="57"/>
    </row>
    <row r="33" spans="1:9" ht="15.6" x14ac:dyDescent="0.3">
      <c r="A33" s="30" t="s">
        <v>34</v>
      </c>
      <c r="B33" s="30" t="s">
        <v>35</v>
      </c>
      <c r="C33" s="30" t="s">
        <v>36</v>
      </c>
      <c r="D33" s="30" t="s">
        <v>37</v>
      </c>
      <c r="E33" s="30" t="s">
        <v>38</v>
      </c>
      <c r="F33" s="30" t="s">
        <v>39</v>
      </c>
      <c r="G33" s="30" t="s">
        <v>40</v>
      </c>
      <c r="H33" s="30" t="s">
        <v>41</v>
      </c>
      <c r="I33" s="30" t="s">
        <v>42</v>
      </c>
    </row>
    <row r="34" spans="1:9" ht="60" x14ac:dyDescent="0.3">
      <c r="A34" s="24">
        <v>1</v>
      </c>
      <c r="B34" s="24" t="s">
        <v>44</v>
      </c>
      <c r="C34" s="24" t="s">
        <v>43</v>
      </c>
      <c r="D34" s="24" t="s">
        <v>45</v>
      </c>
      <c r="E34" s="24" t="s">
        <v>46</v>
      </c>
      <c r="F34" s="24" t="s">
        <v>47</v>
      </c>
      <c r="G34" s="24" t="s">
        <v>48</v>
      </c>
      <c r="H34" s="24" t="s">
        <v>49</v>
      </c>
      <c r="I34" s="24" t="s">
        <v>50</v>
      </c>
    </row>
    <row r="35" spans="1:9" ht="165" x14ac:dyDescent="0.3">
      <c r="A35" s="24">
        <v>2</v>
      </c>
      <c r="B35" s="24" t="s">
        <v>51</v>
      </c>
      <c r="C35" s="24" t="s">
        <v>52</v>
      </c>
      <c r="D35" s="24" t="s">
        <v>53</v>
      </c>
      <c r="E35" s="24" t="s">
        <v>61</v>
      </c>
      <c r="F35" s="24" t="s">
        <v>54</v>
      </c>
      <c r="G35" s="24" t="s">
        <v>55</v>
      </c>
      <c r="H35" s="24" t="s">
        <v>49</v>
      </c>
      <c r="I35" s="24" t="s">
        <v>56</v>
      </c>
    </row>
    <row r="36" spans="1:9" ht="409.6" x14ac:dyDescent="0.3">
      <c r="A36" s="24">
        <v>3</v>
      </c>
      <c r="B36" s="24" t="s">
        <v>58</v>
      </c>
      <c r="C36" s="24" t="s">
        <v>57</v>
      </c>
      <c r="D36" s="24" t="s">
        <v>59</v>
      </c>
      <c r="E36" s="24" t="s">
        <v>60</v>
      </c>
      <c r="F36" s="24" t="s">
        <v>62</v>
      </c>
      <c r="G36" s="24" t="s">
        <v>63</v>
      </c>
      <c r="H36" s="24" t="s">
        <v>64</v>
      </c>
      <c r="I36" s="24" t="s">
        <v>65</v>
      </c>
    </row>
    <row r="37" spans="1:9" ht="210" x14ac:dyDescent="0.3">
      <c r="A37" s="24">
        <v>4</v>
      </c>
      <c r="B37" s="24" t="s">
        <v>67</v>
      </c>
      <c r="C37" s="24" t="s">
        <v>66</v>
      </c>
      <c r="D37" s="24" t="s">
        <v>59</v>
      </c>
      <c r="E37" s="24" t="s">
        <v>68</v>
      </c>
      <c r="F37" s="24" t="s">
        <v>69</v>
      </c>
      <c r="G37" s="24" t="s">
        <v>70</v>
      </c>
      <c r="H37" s="24" t="s">
        <v>64</v>
      </c>
      <c r="I37" s="24" t="s">
        <v>65</v>
      </c>
    </row>
    <row r="38" spans="1:9" ht="240" x14ac:dyDescent="0.3">
      <c r="A38" s="24">
        <v>5</v>
      </c>
      <c r="B38" s="24" t="s">
        <v>76</v>
      </c>
      <c r="C38" s="24" t="s">
        <v>71</v>
      </c>
      <c r="D38" s="24" t="s">
        <v>59</v>
      </c>
      <c r="E38" s="24" t="s">
        <v>72</v>
      </c>
      <c r="F38" s="24" t="s">
        <v>74</v>
      </c>
      <c r="G38" s="24" t="s">
        <v>75</v>
      </c>
      <c r="H38" s="24" t="s">
        <v>49</v>
      </c>
      <c r="I38" s="24" t="s">
        <v>56</v>
      </c>
    </row>
    <row r="39" spans="1:9" ht="360" x14ac:dyDescent="0.3">
      <c r="A39" s="24" t="s">
        <v>79</v>
      </c>
      <c r="B39" s="24" t="s">
        <v>73</v>
      </c>
      <c r="C39" s="24" t="s">
        <v>71</v>
      </c>
      <c r="D39" s="24" t="s">
        <v>59</v>
      </c>
      <c r="E39" s="24" t="s">
        <v>77</v>
      </c>
      <c r="F39" s="24" t="s">
        <v>78</v>
      </c>
      <c r="G39" s="24" t="s">
        <v>75</v>
      </c>
      <c r="H39" s="24" t="s">
        <v>49</v>
      </c>
      <c r="I39" s="24" t="s">
        <v>56</v>
      </c>
    </row>
    <row r="40" spans="1:9" ht="210" x14ac:dyDescent="0.3">
      <c r="A40" s="24">
        <v>6</v>
      </c>
      <c r="B40" s="24" t="s">
        <v>81</v>
      </c>
      <c r="C40" s="29" t="s">
        <v>80</v>
      </c>
      <c r="D40" s="24" t="s">
        <v>59</v>
      </c>
      <c r="E40" s="24" t="s">
        <v>88</v>
      </c>
      <c r="F40" s="24" t="s">
        <v>92</v>
      </c>
      <c r="G40" s="24" t="s">
        <v>96</v>
      </c>
      <c r="H40" s="24" t="s">
        <v>49</v>
      </c>
      <c r="I40" s="24" t="s">
        <v>56</v>
      </c>
    </row>
    <row r="41" spans="1:9" ht="210" x14ac:dyDescent="0.3">
      <c r="A41" s="24" t="s">
        <v>82</v>
      </c>
      <c r="B41" s="24" t="s">
        <v>85</v>
      </c>
      <c r="C41" s="29" t="s">
        <v>80</v>
      </c>
      <c r="D41" s="24" t="s">
        <v>59</v>
      </c>
      <c r="E41" s="24" t="s">
        <v>89</v>
      </c>
      <c r="F41" s="24" t="s">
        <v>93</v>
      </c>
      <c r="G41" s="24" t="s">
        <v>96</v>
      </c>
      <c r="H41" s="24" t="s">
        <v>49</v>
      </c>
      <c r="I41" s="24" t="s">
        <v>56</v>
      </c>
    </row>
    <row r="42" spans="1:9" ht="210" x14ac:dyDescent="0.3">
      <c r="A42" s="24" t="s">
        <v>83</v>
      </c>
      <c r="B42" s="24" t="s">
        <v>86</v>
      </c>
      <c r="C42" s="29" t="s">
        <v>80</v>
      </c>
      <c r="D42" s="24" t="s">
        <v>59</v>
      </c>
      <c r="E42" s="24" t="s">
        <v>90</v>
      </c>
      <c r="F42" s="24" t="s">
        <v>94</v>
      </c>
      <c r="G42" s="24" t="s">
        <v>96</v>
      </c>
      <c r="H42" s="24" t="s">
        <v>49</v>
      </c>
      <c r="I42" s="24" t="s">
        <v>56</v>
      </c>
    </row>
    <row r="43" spans="1:9" ht="210" x14ac:dyDescent="0.3">
      <c r="A43" s="24" t="s">
        <v>84</v>
      </c>
      <c r="B43" s="24" t="s">
        <v>87</v>
      </c>
      <c r="C43" s="29" t="s">
        <v>80</v>
      </c>
      <c r="D43" s="24" t="s">
        <v>59</v>
      </c>
      <c r="E43" s="24" t="s">
        <v>91</v>
      </c>
      <c r="F43" s="24" t="s">
        <v>95</v>
      </c>
      <c r="G43" s="24" t="s">
        <v>96</v>
      </c>
      <c r="H43" s="24" t="s">
        <v>49</v>
      </c>
      <c r="I43" s="24" t="s">
        <v>56</v>
      </c>
    </row>
    <row r="44" spans="1:9" ht="300" x14ac:dyDescent="0.3">
      <c r="A44" s="24">
        <v>10</v>
      </c>
      <c r="B44" s="24" t="s">
        <v>98</v>
      </c>
      <c r="C44" s="24" t="s">
        <v>97</v>
      </c>
      <c r="D44" s="24" t="s">
        <v>99</v>
      </c>
      <c r="E44" s="24" t="s">
        <v>100</v>
      </c>
      <c r="F44" s="24" t="s">
        <v>101</v>
      </c>
      <c r="G44" s="24" t="s">
        <v>102</v>
      </c>
      <c r="H44" s="24" t="s">
        <v>64</v>
      </c>
      <c r="I44" s="24" t="s">
        <v>65</v>
      </c>
    </row>
    <row r="45" spans="1:9" ht="330" x14ac:dyDescent="0.3">
      <c r="A45" s="24">
        <v>11</v>
      </c>
      <c r="B45" s="24" t="s">
        <v>104</v>
      </c>
      <c r="C45" s="24" t="s">
        <v>103</v>
      </c>
      <c r="D45" s="24" t="s">
        <v>59</v>
      </c>
      <c r="E45" s="24" t="s">
        <v>105</v>
      </c>
      <c r="F45" s="24" t="s">
        <v>106</v>
      </c>
      <c r="G45" s="24" t="s">
        <v>107</v>
      </c>
      <c r="H45" s="24" t="s">
        <v>49</v>
      </c>
      <c r="I45" s="24" t="s">
        <v>56</v>
      </c>
    </row>
    <row r="46" spans="1:9" ht="330" x14ac:dyDescent="0.3">
      <c r="A46" s="24">
        <v>12</v>
      </c>
      <c r="B46" s="24" t="s">
        <v>109</v>
      </c>
      <c r="C46" s="29" t="s">
        <v>108</v>
      </c>
      <c r="D46" s="24" t="s">
        <v>59</v>
      </c>
      <c r="E46" s="24" t="s">
        <v>105</v>
      </c>
      <c r="F46" s="24" t="s">
        <v>110</v>
      </c>
      <c r="G46" s="24" t="s">
        <v>107</v>
      </c>
      <c r="H46" s="24" t="s">
        <v>49</v>
      </c>
      <c r="I46" s="24" t="s">
        <v>56</v>
      </c>
    </row>
    <row r="47" spans="1:9" x14ac:dyDescent="0.3">
      <c r="A47" s="31"/>
      <c r="B47" s="31"/>
      <c r="C47" s="31"/>
      <c r="D47" s="31"/>
      <c r="E47" s="31"/>
      <c r="F47" s="31"/>
      <c r="G47" s="31"/>
      <c r="H47" s="31"/>
      <c r="I47" s="31"/>
    </row>
    <row r="48" spans="1:9" x14ac:dyDescent="0.3">
      <c r="A48" s="31"/>
      <c r="B48" s="31"/>
      <c r="C48" s="31"/>
      <c r="D48" s="31"/>
      <c r="E48" s="31"/>
      <c r="F48" s="31"/>
      <c r="G48" s="31"/>
      <c r="H48" s="31"/>
      <c r="I48" s="31"/>
    </row>
    <row r="49" spans="1:9" x14ac:dyDescent="0.3">
      <c r="A49" s="31"/>
      <c r="B49" s="31"/>
      <c r="C49" s="31"/>
      <c r="D49" s="31"/>
      <c r="E49" s="31"/>
      <c r="F49" s="31"/>
      <c r="G49" s="31"/>
      <c r="H49" s="31"/>
      <c r="I49" s="31"/>
    </row>
    <row r="50" spans="1:9" x14ac:dyDescent="0.3">
      <c r="A50" s="31"/>
      <c r="B50" s="31"/>
      <c r="C50" s="31"/>
      <c r="D50" s="31"/>
      <c r="E50" s="31"/>
      <c r="F50" s="31"/>
      <c r="G50" s="31"/>
      <c r="H50" s="31"/>
      <c r="I50" s="31"/>
    </row>
    <row r="51" spans="1:9" x14ac:dyDescent="0.3">
      <c r="A51" s="31"/>
      <c r="B51" s="31"/>
      <c r="C51" s="31"/>
      <c r="D51" s="31"/>
      <c r="E51" s="31"/>
      <c r="F51" s="31"/>
      <c r="G51" s="31"/>
      <c r="H51" s="31"/>
      <c r="I51" s="31"/>
    </row>
    <row r="52" spans="1:9" x14ac:dyDescent="0.3">
      <c r="A52" s="31"/>
      <c r="B52" s="31"/>
      <c r="C52" s="31"/>
      <c r="D52" s="31"/>
      <c r="E52" s="31"/>
      <c r="F52" s="31"/>
      <c r="G52" s="31"/>
      <c r="H52" s="31"/>
      <c r="I52" s="31"/>
    </row>
    <row r="53" spans="1:9" x14ac:dyDescent="0.3">
      <c r="A53" s="31"/>
      <c r="B53" s="31"/>
      <c r="C53" s="31"/>
      <c r="D53" s="31"/>
      <c r="E53" s="31"/>
      <c r="F53" s="31"/>
      <c r="G53" s="31"/>
      <c r="H53" s="31"/>
      <c r="I53" s="31"/>
    </row>
    <row r="54" spans="1:9" x14ac:dyDescent="0.3">
      <c r="A54" s="31"/>
      <c r="B54" s="31"/>
      <c r="C54" s="31"/>
      <c r="D54" s="31"/>
      <c r="E54" s="31"/>
      <c r="F54" s="31"/>
      <c r="G54" s="31"/>
      <c r="H54" s="31"/>
      <c r="I54" s="31"/>
    </row>
    <row r="55" spans="1:9" x14ac:dyDescent="0.3">
      <c r="A55" s="31"/>
      <c r="B55" s="31"/>
      <c r="C55" s="31"/>
      <c r="D55" s="31"/>
      <c r="E55" s="31"/>
      <c r="F55" s="31"/>
      <c r="G55" s="31"/>
      <c r="H55" s="31"/>
      <c r="I55" s="31"/>
    </row>
    <row r="56" spans="1:9" x14ac:dyDescent="0.3">
      <c r="A56" s="31"/>
      <c r="B56" s="31"/>
      <c r="C56" s="31"/>
      <c r="D56" s="31"/>
      <c r="E56" s="31"/>
      <c r="F56" s="31"/>
      <c r="G56" s="31"/>
      <c r="H56" s="31"/>
      <c r="I56" s="31"/>
    </row>
    <row r="57" spans="1:9" x14ac:dyDescent="0.3">
      <c r="A57" s="31"/>
      <c r="B57" s="31"/>
      <c r="C57" s="31"/>
      <c r="D57" s="31"/>
      <c r="E57" s="31"/>
      <c r="F57" s="31"/>
      <c r="G57" s="31"/>
      <c r="H57" s="31"/>
      <c r="I57" s="31"/>
    </row>
    <row r="58" spans="1:9" x14ac:dyDescent="0.3">
      <c r="A58" s="31"/>
      <c r="B58" s="31"/>
      <c r="C58" s="31"/>
      <c r="D58" s="31"/>
      <c r="E58" s="31"/>
      <c r="F58" s="31"/>
      <c r="G58" s="31"/>
      <c r="H58" s="31"/>
      <c r="I58" s="31"/>
    </row>
    <row r="59" spans="1:9" x14ac:dyDescent="0.3">
      <c r="A59" s="31"/>
      <c r="B59" s="31"/>
      <c r="C59" s="31"/>
      <c r="D59" s="31"/>
      <c r="E59" s="31"/>
      <c r="F59" s="31"/>
      <c r="G59" s="31"/>
      <c r="H59" s="31"/>
      <c r="I59" s="31"/>
    </row>
    <row r="60" spans="1:9" x14ac:dyDescent="0.3">
      <c r="A60" s="31"/>
      <c r="B60" s="31"/>
      <c r="C60" s="31"/>
      <c r="D60" s="31"/>
      <c r="E60" s="31"/>
      <c r="F60" s="31"/>
      <c r="G60" s="31"/>
      <c r="H60" s="31"/>
      <c r="I60" s="31"/>
    </row>
    <row r="61" spans="1:9" x14ac:dyDescent="0.3">
      <c r="A61" s="31"/>
      <c r="B61" s="31"/>
      <c r="C61" s="31"/>
      <c r="D61" s="31"/>
      <c r="E61" s="31"/>
      <c r="F61" s="31"/>
      <c r="G61" s="31"/>
      <c r="H61" s="31"/>
      <c r="I61" s="31"/>
    </row>
    <row r="62" spans="1:9" x14ac:dyDescent="0.3">
      <c r="A62" s="31"/>
      <c r="B62" s="31"/>
      <c r="C62" s="31"/>
      <c r="D62" s="31"/>
      <c r="E62" s="31"/>
      <c r="F62" s="31"/>
      <c r="G62" s="31"/>
      <c r="H62" s="31"/>
      <c r="I62" s="31"/>
    </row>
    <row r="63" spans="1:9" x14ac:dyDescent="0.3">
      <c r="A63" s="31"/>
      <c r="B63" s="31"/>
      <c r="C63" s="31"/>
      <c r="D63" s="31"/>
      <c r="E63" s="31"/>
      <c r="F63" s="31"/>
      <c r="G63" s="31"/>
      <c r="H63" s="31"/>
      <c r="I63" s="31"/>
    </row>
    <row r="64" spans="1:9" x14ac:dyDescent="0.3">
      <c r="A64" s="31"/>
      <c r="B64" s="31"/>
      <c r="C64" s="31"/>
      <c r="D64" s="31"/>
      <c r="E64" s="31"/>
      <c r="F64" s="31"/>
      <c r="G64" s="31"/>
      <c r="H64" s="31"/>
      <c r="I64" s="31"/>
    </row>
    <row r="65" spans="1:9" x14ac:dyDescent="0.3">
      <c r="A65" s="31"/>
      <c r="B65" s="31"/>
      <c r="C65" s="31"/>
      <c r="D65" s="31"/>
      <c r="E65" s="31"/>
      <c r="F65" s="31"/>
      <c r="G65" s="31"/>
      <c r="H65" s="31"/>
      <c r="I65" s="31"/>
    </row>
    <row r="66" spans="1:9" x14ac:dyDescent="0.3">
      <c r="A66" s="31"/>
      <c r="B66" s="31"/>
      <c r="C66" s="31"/>
      <c r="D66" s="31"/>
      <c r="E66" s="31"/>
      <c r="F66" s="31"/>
      <c r="G66" s="31"/>
      <c r="H66" s="31"/>
      <c r="I66" s="31"/>
    </row>
    <row r="67" spans="1:9" x14ac:dyDescent="0.3">
      <c r="A67" s="31"/>
      <c r="B67" s="31"/>
      <c r="C67" s="31"/>
      <c r="D67" s="31"/>
      <c r="E67" s="31"/>
      <c r="F67" s="31"/>
      <c r="G67" s="31"/>
      <c r="H67" s="31"/>
      <c r="I67" s="31"/>
    </row>
    <row r="68" spans="1:9" x14ac:dyDescent="0.3">
      <c r="A68" s="31"/>
      <c r="B68" s="31"/>
      <c r="C68" s="31"/>
      <c r="D68" s="31"/>
      <c r="E68" s="31"/>
      <c r="F68" s="31"/>
      <c r="G68" s="31"/>
      <c r="H68" s="31"/>
      <c r="I68" s="31"/>
    </row>
    <row r="69" spans="1:9" x14ac:dyDescent="0.3">
      <c r="A69" s="31"/>
      <c r="B69" s="31"/>
      <c r="C69" s="31"/>
      <c r="D69" s="31"/>
      <c r="E69" s="31"/>
      <c r="F69" s="31"/>
      <c r="G69" s="31"/>
      <c r="H69" s="31"/>
      <c r="I69" s="31"/>
    </row>
    <row r="70" spans="1:9" x14ac:dyDescent="0.3">
      <c r="A70" s="31"/>
      <c r="B70" s="31"/>
      <c r="C70" s="31"/>
      <c r="D70" s="31"/>
      <c r="E70" s="31"/>
      <c r="F70" s="31"/>
      <c r="G70" s="31"/>
      <c r="H70" s="31"/>
      <c r="I70" s="31"/>
    </row>
    <row r="71" spans="1:9" x14ac:dyDescent="0.3">
      <c r="A71" s="31"/>
      <c r="B71" s="31"/>
      <c r="C71" s="31"/>
      <c r="D71" s="31"/>
      <c r="E71" s="31"/>
      <c r="F71" s="31"/>
      <c r="G71" s="31"/>
      <c r="H71" s="31"/>
      <c r="I71" s="31"/>
    </row>
    <row r="72" spans="1:9" x14ac:dyDescent="0.3">
      <c r="A72" s="31"/>
      <c r="B72" s="31"/>
      <c r="C72" s="31"/>
      <c r="D72" s="31"/>
      <c r="E72" s="31"/>
      <c r="F72" s="31"/>
      <c r="G72" s="31"/>
      <c r="H72" s="31"/>
      <c r="I72" s="31"/>
    </row>
    <row r="73" spans="1:9" x14ac:dyDescent="0.3">
      <c r="A73" s="31"/>
      <c r="B73" s="31"/>
      <c r="C73" s="31"/>
      <c r="D73" s="31"/>
      <c r="E73" s="31"/>
      <c r="F73" s="31"/>
      <c r="G73" s="31"/>
      <c r="H73" s="31"/>
      <c r="I73" s="31"/>
    </row>
    <row r="74" spans="1:9" x14ac:dyDescent="0.3">
      <c r="A74" s="31"/>
      <c r="B74" s="31"/>
      <c r="C74" s="31"/>
      <c r="D74" s="31"/>
      <c r="E74" s="31"/>
      <c r="F74" s="31"/>
      <c r="G74" s="31"/>
      <c r="H74" s="31"/>
      <c r="I74" s="31"/>
    </row>
    <row r="75" spans="1:9" x14ac:dyDescent="0.3">
      <c r="A75" s="31"/>
      <c r="B75" s="31"/>
      <c r="C75" s="31"/>
      <c r="D75" s="31"/>
      <c r="E75" s="31"/>
      <c r="F75" s="31"/>
      <c r="G75" s="31"/>
      <c r="H75" s="31"/>
      <c r="I75" s="31"/>
    </row>
    <row r="76" spans="1:9" x14ac:dyDescent="0.3">
      <c r="A76" s="31"/>
      <c r="B76" s="31"/>
      <c r="C76" s="31"/>
      <c r="D76" s="31"/>
      <c r="E76" s="31"/>
      <c r="F76" s="31"/>
      <c r="G76" s="31"/>
      <c r="H76" s="31"/>
      <c r="I76" s="31"/>
    </row>
    <row r="77" spans="1:9" x14ac:dyDescent="0.3">
      <c r="A77" s="31"/>
      <c r="B77" s="31"/>
      <c r="C77" s="31"/>
      <c r="D77" s="31"/>
      <c r="E77" s="31"/>
      <c r="F77" s="31"/>
      <c r="G77" s="31"/>
      <c r="H77" s="31"/>
      <c r="I77" s="31"/>
    </row>
    <row r="78" spans="1:9" x14ac:dyDescent="0.3">
      <c r="A78" s="31"/>
      <c r="B78" s="31"/>
      <c r="C78" s="31"/>
      <c r="D78" s="31"/>
      <c r="E78" s="31"/>
      <c r="F78" s="31"/>
      <c r="G78" s="31"/>
      <c r="H78" s="31"/>
      <c r="I78" s="31"/>
    </row>
    <row r="79" spans="1:9" x14ac:dyDescent="0.3">
      <c r="A79" s="31"/>
      <c r="B79" s="31"/>
      <c r="C79" s="31"/>
      <c r="D79" s="31"/>
      <c r="E79" s="31"/>
      <c r="F79" s="31"/>
      <c r="G79" s="31"/>
      <c r="H79" s="31"/>
      <c r="I79" s="31"/>
    </row>
    <row r="80" spans="1:9" x14ac:dyDescent="0.3">
      <c r="A80" s="31"/>
      <c r="B80" s="31"/>
      <c r="C80" s="31"/>
      <c r="D80" s="31"/>
      <c r="E80" s="31"/>
      <c r="F80" s="31"/>
      <c r="G80" s="31"/>
      <c r="H80" s="31"/>
      <c r="I80" s="31"/>
    </row>
    <row r="81" spans="1:9" x14ac:dyDescent="0.3">
      <c r="A81" s="31"/>
      <c r="B81" s="31"/>
      <c r="C81" s="31"/>
      <c r="D81" s="31"/>
      <c r="E81" s="31"/>
      <c r="F81" s="31"/>
      <c r="G81" s="31"/>
      <c r="H81" s="31"/>
      <c r="I81" s="31"/>
    </row>
    <row r="82" spans="1:9" x14ac:dyDescent="0.3">
      <c r="A82" s="31"/>
      <c r="B82" s="31"/>
      <c r="C82" s="31"/>
      <c r="D82" s="31"/>
      <c r="E82" s="31"/>
      <c r="F82" s="31"/>
      <c r="G82" s="31"/>
      <c r="H82" s="31"/>
      <c r="I82" s="31"/>
    </row>
    <row r="83" spans="1:9" x14ac:dyDescent="0.3">
      <c r="A83" s="31"/>
      <c r="B83" s="31"/>
      <c r="C83" s="31"/>
      <c r="D83" s="31"/>
      <c r="E83" s="31"/>
      <c r="F83" s="31"/>
      <c r="G83" s="31"/>
      <c r="H83" s="31"/>
      <c r="I83" s="31"/>
    </row>
    <row r="84" spans="1:9" x14ac:dyDescent="0.3">
      <c r="A84" s="31"/>
      <c r="B84" s="31"/>
      <c r="C84" s="31"/>
      <c r="D84" s="31"/>
      <c r="E84" s="31"/>
      <c r="F84" s="31"/>
      <c r="G84" s="31"/>
      <c r="H84" s="31"/>
      <c r="I84" s="31"/>
    </row>
    <row r="85" spans="1:9" x14ac:dyDescent="0.3">
      <c r="A85" s="31"/>
      <c r="B85" s="31"/>
      <c r="C85" s="31"/>
      <c r="D85" s="31"/>
      <c r="E85" s="31"/>
      <c r="F85" s="31"/>
      <c r="G85" s="31"/>
      <c r="H85" s="31"/>
      <c r="I85" s="31"/>
    </row>
    <row r="86" spans="1:9" x14ac:dyDescent="0.3">
      <c r="A86" s="31"/>
      <c r="B86" s="31"/>
      <c r="C86" s="31"/>
      <c r="D86" s="31"/>
      <c r="E86" s="31"/>
      <c r="F86" s="31"/>
      <c r="G86" s="31"/>
      <c r="H86" s="31"/>
      <c r="I86" s="31"/>
    </row>
    <row r="87" spans="1:9" x14ac:dyDescent="0.3">
      <c r="A87" s="32"/>
      <c r="B87" s="32"/>
      <c r="C87" s="32"/>
      <c r="D87" s="32"/>
      <c r="E87" s="32"/>
      <c r="F87" s="32"/>
      <c r="G87" s="32"/>
      <c r="H87" s="32"/>
      <c r="I87" s="32"/>
    </row>
    <row r="88" spans="1:9" x14ac:dyDescent="0.3">
      <c r="A88" s="32"/>
      <c r="B88" s="32"/>
      <c r="C88" s="32"/>
      <c r="D88" s="32"/>
      <c r="E88" s="32"/>
      <c r="F88" s="32"/>
      <c r="G88" s="32"/>
      <c r="H88" s="32"/>
      <c r="I88" s="32"/>
    </row>
  </sheetData>
  <mergeCells count="1">
    <mergeCell ref="A31:I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topLeftCell="G1" workbookViewId="0">
      <selection activeCell="N9" sqref="N9"/>
    </sheetView>
  </sheetViews>
  <sheetFormatPr defaultRowHeight="15" x14ac:dyDescent="0.25"/>
  <cols>
    <col min="1" max="1" width="8.88671875" style="33"/>
    <col min="2" max="2" width="21.5546875" style="33" customWidth="1"/>
    <col min="3" max="6" width="8.88671875" style="33"/>
    <col min="7" max="7" width="27.44140625" style="33" customWidth="1"/>
    <col min="8" max="8" width="19.33203125" style="33" bestFit="1" customWidth="1"/>
    <col min="9" max="9" width="23.88671875" style="33" bestFit="1" customWidth="1"/>
    <col min="10" max="13" width="8.88671875" style="33"/>
    <col min="14" max="14" width="32.44140625" style="33" bestFit="1" customWidth="1"/>
    <col min="15" max="15" width="9.6640625" style="33" bestFit="1" customWidth="1"/>
    <col min="16" max="16384" width="8.88671875" style="33"/>
  </cols>
  <sheetData>
    <row r="1" spans="7:15" x14ac:dyDescent="0.25">
      <c r="G1" s="58" t="s">
        <v>111</v>
      </c>
      <c r="H1" s="58"/>
      <c r="I1" s="58"/>
    </row>
    <row r="2" spans="7:15" ht="15.6" x14ac:dyDescent="0.3">
      <c r="G2" s="34" t="s">
        <v>112</v>
      </c>
      <c r="H2" s="34" t="s">
        <v>113</v>
      </c>
      <c r="I2" s="34" t="s">
        <v>114</v>
      </c>
      <c r="N2" s="45" t="s">
        <v>115</v>
      </c>
      <c r="O2" s="41">
        <f>SUM(O4:O9)</f>
        <v>0.26</v>
      </c>
    </row>
    <row r="3" spans="7:15" ht="15.6" x14ac:dyDescent="0.3">
      <c r="G3" s="40" t="s">
        <v>120</v>
      </c>
      <c r="H3" s="41">
        <f>SUM(H4:H6)</f>
        <v>10</v>
      </c>
      <c r="I3" s="44">
        <f>(H3*O$2)+H3</f>
        <v>12.6</v>
      </c>
      <c r="N3" s="37" t="s">
        <v>116</v>
      </c>
    </row>
    <row r="4" spans="7:15" ht="15.6" x14ac:dyDescent="0.3">
      <c r="G4" s="8" t="s">
        <v>121</v>
      </c>
      <c r="H4" s="35">
        <v>5</v>
      </c>
      <c r="I4"/>
      <c r="N4" s="35" t="s">
        <v>117</v>
      </c>
      <c r="O4" s="36">
        <v>0.05</v>
      </c>
    </row>
    <row r="5" spans="7:15" ht="15.6" x14ac:dyDescent="0.3">
      <c r="G5" s="8" t="s">
        <v>122</v>
      </c>
      <c r="H5" s="35">
        <v>3</v>
      </c>
      <c r="I5"/>
      <c r="N5" s="35" t="s">
        <v>136</v>
      </c>
      <c r="O5" s="36">
        <v>0.03</v>
      </c>
    </row>
    <row r="6" spans="7:15" ht="15.6" x14ac:dyDescent="0.3">
      <c r="G6" s="8" t="s">
        <v>111</v>
      </c>
      <c r="H6" s="35">
        <v>2</v>
      </c>
      <c r="I6"/>
      <c r="N6" s="35" t="s">
        <v>137</v>
      </c>
      <c r="O6" s="36">
        <v>0.05</v>
      </c>
    </row>
    <row r="7" spans="7:15" ht="15.6" x14ac:dyDescent="0.3">
      <c r="G7" s="40" t="s">
        <v>123</v>
      </c>
      <c r="H7" s="41">
        <f>SUM(H8:H12)</f>
        <v>19</v>
      </c>
      <c r="I7" s="44">
        <f>(H7*$O$2)+H7</f>
        <v>23.94</v>
      </c>
      <c r="N7" s="35" t="s">
        <v>138</v>
      </c>
      <c r="O7" s="36">
        <v>0.04</v>
      </c>
    </row>
    <row r="8" spans="7:15" ht="33.6" customHeight="1" x14ac:dyDescent="0.3">
      <c r="G8" s="8" t="s">
        <v>135</v>
      </c>
      <c r="H8" s="35">
        <v>5</v>
      </c>
      <c r="I8"/>
      <c r="N8" s="35" t="s">
        <v>118</v>
      </c>
      <c r="O8" s="36">
        <v>0.06</v>
      </c>
    </row>
    <row r="9" spans="7:15" ht="51" customHeight="1" x14ac:dyDescent="0.3">
      <c r="G9" s="8" t="s">
        <v>134</v>
      </c>
      <c r="H9" s="35">
        <v>4</v>
      </c>
      <c r="I9"/>
      <c r="N9" s="35" t="s">
        <v>119</v>
      </c>
      <c r="O9" s="36">
        <v>0.03</v>
      </c>
    </row>
    <row r="10" spans="7:15" ht="45.6" x14ac:dyDescent="0.3">
      <c r="G10" s="8" t="s">
        <v>133</v>
      </c>
      <c r="H10" s="35">
        <v>3</v>
      </c>
      <c r="I10"/>
    </row>
    <row r="11" spans="7:15" ht="60.6" x14ac:dyDescent="0.3">
      <c r="G11" s="8" t="s">
        <v>132</v>
      </c>
      <c r="H11" s="35">
        <v>3</v>
      </c>
      <c r="I11"/>
    </row>
    <row r="12" spans="7:15" ht="45.6" x14ac:dyDescent="0.3">
      <c r="G12" s="8" t="s">
        <v>131</v>
      </c>
      <c r="H12" s="35">
        <v>4</v>
      </c>
      <c r="I12"/>
    </row>
    <row r="13" spans="7:15" ht="15.6" x14ac:dyDescent="0.3">
      <c r="G13" s="40" t="s">
        <v>130</v>
      </c>
      <c r="H13" s="41">
        <f>SUM(H14:H26)</f>
        <v>25</v>
      </c>
      <c r="I13" s="44">
        <f>(H13*$O$2)+H13</f>
        <v>31.5</v>
      </c>
    </row>
    <row r="14" spans="7:15" ht="30.6" x14ac:dyDescent="0.3">
      <c r="G14" s="8" t="s">
        <v>44</v>
      </c>
      <c r="H14" s="35">
        <v>5</v>
      </c>
      <c r="I14"/>
    </row>
    <row r="15" spans="7:15" ht="15.6" x14ac:dyDescent="0.3">
      <c r="G15" s="8" t="s">
        <v>51</v>
      </c>
      <c r="H15" s="35">
        <v>2</v>
      </c>
      <c r="I15"/>
    </row>
    <row r="16" spans="7:15" ht="15.6" x14ac:dyDescent="0.3">
      <c r="G16" s="8" t="s">
        <v>58</v>
      </c>
      <c r="H16" s="35">
        <v>2</v>
      </c>
      <c r="I16"/>
    </row>
    <row r="17" spans="1:9" ht="15.6" x14ac:dyDescent="0.3">
      <c r="G17" s="8" t="s">
        <v>67</v>
      </c>
      <c r="H17" s="35">
        <v>2</v>
      </c>
      <c r="I17"/>
    </row>
    <row r="18" spans="1:9" ht="30.6" x14ac:dyDescent="0.3">
      <c r="G18" s="8" t="s">
        <v>76</v>
      </c>
      <c r="H18" s="35">
        <v>2</v>
      </c>
      <c r="I18"/>
    </row>
    <row r="19" spans="1:9" ht="30.6" x14ac:dyDescent="0.3">
      <c r="G19" s="8" t="s">
        <v>73</v>
      </c>
      <c r="H19" s="35">
        <v>2</v>
      </c>
      <c r="I19"/>
    </row>
    <row r="20" spans="1:9" ht="30.6" x14ac:dyDescent="0.3">
      <c r="G20" s="8" t="s">
        <v>81</v>
      </c>
      <c r="H20" s="35">
        <v>1</v>
      </c>
      <c r="I20"/>
    </row>
    <row r="21" spans="1:9" ht="30.6" x14ac:dyDescent="0.3">
      <c r="A21" s="59"/>
      <c r="B21" s="59"/>
      <c r="G21" s="8" t="s">
        <v>85</v>
      </c>
      <c r="H21" s="35">
        <v>1</v>
      </c>
      <c r="I21"/>
    </row>
    <row r="22" spans="1:9" ht="30.6" x14ac:dyDescent="0.3">
      <c r="G22" s="8" t="s">
        <v>86</v>
      </c>
      <c r="H22" s="35">
        <v>1</v>
      </c>
      <c r="I22"/>
    </row>
    <row r="23" spans="1:9" ht="30.6" x14ac:dyDescent="0.3">
      <c r="G23" s="8" t="s">
        <v>87</v>
      </c>
      <c r="H23" s="35">
        <v>1</v>
      </c>
      <c r="I23"/>
    </row>
    <row r="24" spans="1:9" ht="30.6" x14ac:dyDescent="0.3">
      <c r="G24" s="8" t="s">
        <v>129</v>
      </c>
      <c r="H24" s="35">
        <v>2</v>
      </c>
      <c r="I24"/>
    </row>
    <row r="25" spans="1:9" ht="30.6" x14ac:dyDescent="0.3">
      <c r="G25" s="8" t="s">
        <v>104</v>
      </c>
      <c r="H25" s="35">
        <v>2</v>
      </c>
      <c r="I25"/>
    </row>
    <row r="26" spans="1:9" ht="30.6" x14ac:dyDescent="0.3">
      <c r="G26" s="8" t="s">
        <v>128</v>
      </c>
      <c r="H26" s="35">
        <v>2</v>
      </c>
      <c r="I26"/>
    </row>
    <row r="27" spans="1:9" ht="15.6" x14ac:dyDescent="0.3">
      <c r="G27" s="40" t="s">
        <v>124</v>
      </c>
      <c r="H27" s="41">
        <f>SUM(H28)</f>
        <v>2</v>
      </c>
      <c r="I27" s="44">
        <f>(H27*$O$2)+H27</f>
        <v>2.52</v>
      </c>
    </row>
    <row r="28" spans="1:9" ht="15.6" x14ac:dyDescent="0.3">
      <c r="G28" s="8" t="s">
        <v>127</v>
      </c>
      <c r="H28" s="35">
        <v>2</v>
      </c>
      <c r="I28"/>
    </row>
    <row r="29" spans="1:9" x14ac:dyDescent="0.25">
      <c r="G29" s="38"/>
      <c r="H29" s="42">
        <f>SUM(H27,H13,H7,H3)</f>
        <v>56</v>
      </c>
      <c r="I29" s="43">
        <f>SUM(I3:I28)</f>
        <v>70.559999999999988</v>
      </c>
    </row>
    <row r="30" spans="1:9" x14ac:dyDescent="0.25">
      <c r="G30" s="39"/>
    </row>
  </sheetData>
  <mergeCells count="2">
    <mergeCell ref="G1:I1"/>
    <mergeCell ref="A21:B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3" sqref="M13"/>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7" sqref="K17"/>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H1"/>
    </sheetView>
  </sheetViews>
  <sheetFormatPr defaultRowHeight="15" x14ac:dyDescent="0.25"/>
  <cols>
    <col min="1" max="1" width="8.88671875" style="33"/>
    <col min="2" max="2" width="17.5546875" style="33" customWidth="1"/>
    <col min="3" max="3" width="18.77734375" style="33" customWidth="1"/>
    <col min="4" max="4" width="16.33203125" style="33" bestFit="1" customWidth="1"/>
    <col min="5" max="5" width="14.21875" style="33" customWidth="1"/>
    <col min="6" max="6" width="10.5546875" style="33" bestFit="1" customWidth="1"/>
    <col min="7" max="7" width="19.33203125" style="33" customWidth="1"/>
    <col min="8" max="8" width="8" style="33" bestFit="1" customWidth="1"/>
    <col min="9" max="16384" width="8.88671875" style="33"/>
  </cols>
  <sheetData>
    <row r="1" spans="1:8" ht="15.6" x14ac:dyDescent="0.3">
      <c r="A1" s="60" t="s">
        <v>139</v>
      </c>
      <c r="B1" s="60"/>
      <c r="C1" s="60"/>
      <c r="D1" s="60"/>
      <c r="E1" s="60"/>
      <c r="F1" s="60"/>
      <c r="G1" s="60"/>
      <c r="H1" s="60"/>
    </row>
    <row r="2" spans="1:8" ht="15.6" x14ac:dyDescent="0.3">
      <c r="A2" s="46" t="s">
        <v>34</v>
      </c>
      <c r="B2" s="46" t="s">
        <v>141</v>
      </c>
      <c r="C2" s="46" t="s">
        <v>140</v>
      </c>
      <c r="D2" s="46" t="s">
        <v>142</v>
      </c>
      <c r="E2" s="46" t="s">
        <v>143</v>
      </c>
      <c r="F2" s="46" t="s">
        <v>144</v>
      </c>
      <c r="G2" s="46" t="s">
        <v>148</v>
      </c>
      <c r="H2" s="46" t="s">
        <v>145</v>
      </c>
    </row>
    <row r="3" spans="1:8" ht="165" x14ac:dyDescent="0.25">
      <c r="A3" s="6">
        <v>1</v>
      </c>
      <c r="B3" s="47" t="s">
        <v>147</v>
      </c>
      <c r="C3" s="47" t="s">
        <v>149</v>
      </c>
      <c r="D3" s="47" t="s">
        <v>150</v>
      </c>
      <c r="E3" s="47" t="s">
        <v>151</v>
      </c>
      <c r="F3" s="47" t="s">
        <v>152</v>
      </c>
      <c r="G3" s="48" t="s">
        <v>153</v>
      </c>
      <c r="H3" s="6" t="s">
        <v>146</v>
      </c>
    </row>
    <row r="4" spans="1:8" ht="210" x14ac:dyDescent="0.25">
      <c r="A4" s="6">
        <v>2</v>
      </c>
      <c r="B4" s="47" t="s">
        <v>154</v>
      </c>
      <c r="C4" s="47" t="s">
        <v>155</v>
      </c>
      <c r="D4" s="47" t="s">
        <v>150</v>
      </c>
      <c r="E4" s="47" t="s">
        <v>151</v>
      </c>
      <c r="F4" s="47" t="s">
        <v>152</v>
      </c>
      <c r="G4" s="48" t="s">
        <v>156</v>
      </c>
      <c r="H4" s="6" t="s">
        <v>146</v>
      </c>
    </row>
    <row r="5" spans="1:8" ht="150" x14ac:dyDescent="0.25">
      <c r="A5" s="6">
        <v>3</v>
      </c>
      <c r="B5" s="47" t="s">
        <v>160</v>
      </c>
      <c r="C5" s="47" t="s">
        <v>157</v>
      </c>
      <c r="D5" s="47" t="s">
        <v>150</v>
      </c>
      <c r="E5" s="47" t="s">
        <v>151</v>
      </c>
      <c r="F5" s="47" t="s">
        <v>158</v>
      </c>
      <c r="G5" s="48" t="s">
        <v>159</v>
      </c>
      <c r="H5" s="6" t="s">
        <v>146</v>
      </c>
    </row>
    <row r="6" spans="1:8" ht="150" x14ac:dyDescent="0.3">
      <c r="A6" s="6">
        <v>4</v>
      </c>
      <c r="B6" s="47" t="s">
        <v>161</v>
      </c>
      <c r="C6" s="47" t="s">
        <v>162</v>
      </c>
      <c r="D6" s="47" t="s">
        <v>150</v>
      </c>
      <c r="E6" s="47" t="s">
        <v>151</v>
      </c>
      <c r="F6" s="47" t="s">
        <v>152</v>
      </c>
      <c r="G6" s="49" t="s">
        <v>159</v>
      </c>
      <c r="H6" s="6" t="s">
        <v>146</v>
      </c>
    </row>
    <row r="7" spans="1:8" ht="180" x14ac:dyDescent="0.25">
      <c r="A7" s="6">
        <v>5</v>
      </c>
      <c r="B7" s="47" t="s">
        <v>163</v>
      </c>
      <c r="C7" s="47" t="s">
        <v>164</v>
      </c>
      <c r="D7" s="47" t="s">
        <v>150</v>
      </c>
      <c r="E7" s="47" t="s">
        <v>151</v>
      </c>
      <c r="F7" s="47" t="s">
        <v>152</v>
      </c>
      <c r="G7" s="48" t="s">
        <v>159</v>
      </c>
      <c r="H7" s="6" t="s">
        <v>146</v>
      </c>
    </row>
    <row r="8" spans="1:8" ht="180" x14ac:dyDescent="0.25">
      <c r="A8" s="6">
        <v>6</v>
      </c>
      <c r="B8" s="47" t="s">
        <v>98</v>
      </c>
      <c r="C8" s="47" t="s">
        <v>165</v>
      </c>
      <c r="D8" s="47" t="s">
        <v>150</v>
      </c>
      <c r="E8" s="47" t="s">
        <v>151</v>
      </c>
      <c r="F8" s="47" t="s">
        <v>158</v>
      </c>
      <c r="G8" s="48" t="s">
        <v>166</v>
      </c>
      <c r="H8" s="6" t="s">
        <v>146</v>
      </c>
    </row>
    <row r="9" spans="1:8" ht="180" x14ac:dyDescent="0.3">
      <c r="A9" s="6">
        <v>7</v>
      </c>
      <c r="B9" s="47" t="s">
        <v>167</v>
      </c>
      <c r="C9" s="47" t="s">
        <v>168</v>
      </c>
      <c r="D9" s="47" t="s">
        <v>150</v>
      </c>
      <c r="E9" s="47" t="s">
        <v>151</v>
      </c>
      <c r="F9" s="47" t="s">
        <v>172</v>
      </c>
      <c r="G9" s="49" t="s">
        <v>156</v>
      </c>
      <c r="H9" s="6" t="s">
        <v>146</v>
      </c>
    </row>
    <row r="10" spans="1:8" ht="120" x14ac:dyDescent="0.25">
      <c r="A10" s="6">
        <v>8</v>
      </c>
      <c r="B10" s="47" t="s">
        <v>170</v>
      </c>
      <c r="C10" s="47" t="s">
        <v>169</v>
      </c>
      <c r="D10" s="47" t="s">
        <v>150</v>
      </c>
      <c r="E10" s="47" t="s">
        <v>151</v>
      </c>
      <c r="F10" s="47" t="s">
        <v>171</v>
      </c>
      <c r="G10" s="47"/>
      <c r="H10" s="6" t="s">
        <v>146</v>
      </c>
    </row>
  </sheetData>
  <mergeCells count="1">
    <mergeCell ref="A1:H1"/>
  </mergeCells>
  <hyperlinks>
    <hyperlink ref="G3" r:id="rId1"/>
    <hyperlink ref="G4" r:id="rId2"/>
    <hyperlink ref="G5" r:id="rId3"/>
    <hyperlink ref="G6" r:id="rId4"/>
    <hyperlink ref="G7" r:id="rId5"/>
    <hyperlink ref="G8" r:id="rId6"/>
    <hyperlink ref="G9" r:id="rId7"/>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Riesgos</vt:lpstr>
      <vt:lpstr>Alcance</vt:lpstr>
      <vt:lpstr>Estimación</vt:lpstr>
      <vt:lpstr>EscenariosPrueba</vt:lpstr>
      <vt:lpstr>HistoriaUsuario</vt:lpstr>
      <vt:lpstr>ReporteBugs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Vallejo</dc:creator>
  <cp:lastModifiedBy>Juan Vallejo</cp:lastModifiedBy>
  <dcterms:created xsi:type="dcterms:W3CDTF">2019-05-18T22:49:37Z</dcterms:created>
  <dcterms:modified xsi:type="dcterms:W3CDTF">2019-05-23T22:03:33Z</dcterms:modified>
</cp:coreProperties>
</file>