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Sheet 1" sheetId="1" r:id="rId4"/>
  </sheets>
</workbook>
</file>

<file path=xl/sharedStrings.xml><?xml version="1.0" encoding="utf-8"?>
<sst xmlns="http://schemas.openxmlformats.org/spreadsheetml/2006/main" uniqueCount="58">
  <si>
    <t>Revisión Mauricio Sedano</t>
  </si>
  <si>
    <t>Observación AFS</t>
  </si>
  <si>
    <t>Modelo de casos de uso de negocio (proceso OPC de medir y evaluar).</t>
  </si>
  <si>
    <r>
      <rPr>
        <sz val="10"/>
        <color indexed="8"/>
        <rFont val="Helvetica Neue"/>
      </rPr>
      <t xml:space="preserve">Lo entregado no evidencia ajuste alguno. 
</t>
    </r>
    <r>
      <rPr>
        <sz val="10"/>
        <color indexed="8"/>
        <rFont val="Helvetica Neue"/>
      </rPr>
      <t xml:space="preserve">
</t>
    </r>
    <r>
      <rPr>
        <sz val="10"/>
        <color indexed="8"/>
        <rFont val="Helvetica Neue"/>
      </rPr>
      <t xml:space="preserve">Supone una validación
</t>
    </r>
    <r>
      <rPr>
        <sz val="10"/>
        <color indexed="8"/>
        <rFont val="Helvetica Neue"/>
      </rPr>
      <t xml:space="preserve">
</t>
    </r>
    <r>
      <rPr>
        <sz val="10"/>
        <color indexed="8"/>
        <rFont val="Helvetica Neue"/>
      </rPr>
      <t>- Corresponde al diagrama de clases creado por el OPC</t>
    </r>
  </si>
  <si>
    <t>En la reunión de presentación del modelo el scrum master Chami identificó otro enfoque al modelo de negocio, el cual no se ve reflejado y comparado con el enviado por el personal de OPC</t>
  </si>
  <si>
    <t>Actas de entrevistas y reuniones.</t>
  </si>
  <si>
    <r>
      <rPr>
        <sz val="10"/>
        <color indexed="8"/>
        <rFont val="Helvetica Neue"/>
      </rPr>
      <t xml:space="preserve">Acta de inicio 14/MAY
</t>
    </r>
    <r>
      <rPr>
        <sz val="10"/>
        <color indexed="8"/>
        <rFont val="Helvetica Neue"/>
      </rPr>
      <t xml:space="preserve">Acta de inicio 15/MAY
</t>
    </r>
    <r>
      <rPr>
        <sz val="10"/>
        <color indexed="8"/>
        <rFont val="Helvetica Neue"/>
      </rPr>
      <t xml:space="preserve">Acta de metodología 28/MAY
</t>
    </r>
    <r>
      <rPr>
        <sz val="10"/>
        <color indexed="8"/>
        <rFont val="Helvetica Neue"/>
      </rPr>
      <t xml:space="preserve">Acta de caso de uso 18/JUN
</t>
    </r>
    <r>
      <rPr>
        <sz val="10"/>
        <color indexed="8"/>
        <rFont val="Helvetica Neue"/>
      </rPr>
      <t xml:space="preserve">Acta de GitHub 20/JUN
</t>
    </r>
    <r>
      <rPr>
        <sz val="10"/>
        <color indexed="8"/>
        <rFont val="Helvetica Neue"/>
      </rPr>
      <t xml:space="preserve">Acta de modelo de negocio 28/JUN
</t>
    </r>
    <r>
      <rPr>
        <sz val="10"/>
        <color indexed="8"/>
        <rFont val="Helvetica Neue"/>
      </rPr>
      <t xml:space="preserve">Acta de informe de diseño 11/JUL
</t>
    </r>
    <r>
      <rPr>
        <sz val="10"/>
        <color indexed="8"/>
        <rFont val="Helvetica Neue"/>
      </rPr>
      <t xml:space="preserve">Acta de entrevista Noa Navi 4/JUL
</t>
    </r>
    <r>
      <rPr>
        <sz val="10"/>
        <color indexed="8"/>
        <rFont val="Helvetica Neue"/>
      </rPr>
      <t xml:space="preserve">Acta de entrevista Diana Erazo 8/JUL
</t>
    </r>
    <r>
      <rPr>
        <sz val="10"/>
        <color indexed="8"/>
        <rFont val="Helvetica Neue"/>
      </rPr>
      <t xml:space="preserve">Acta de entrevista Marcela Vanegas 8/JUL
</t>
    </r>
    <r>
      <rPr>
        <sz val="10"/>
        <color indexed="8"/>
        <rFont val="Helvetica Neue"/>
      </rPr>
      <t>Acta de entrevista Jennifer Aristizabal 9/JUL</t>
    </r>
  </si>
  <si>
    <t>Para el caso de las entrevistas con el personal de los otros equipos, de mi parte esperaría una análisis de como se ajusta o no el modelo de negocio a esas necesidades, identificando casos no hallados y casos que si aplican. Faltaría hacer una evaluación de indique recurrencia (cantidad de áreas que brinda solución, impacto, viabilidad técnica), por ejemplo para el caso del equipo de derechos humanos es viable adaptar el sistema a dar respuesta a sistematización.</t>
  </si>
  <si>
    <t>Documento de requerimientos aprobado.</t>
  </si>
  <si>
    <t>Documentos, formatos de apoyo, etc... (si existen).</t>
  </si>
  <si>
    <r>
      <rPr>
        <sz val="10"/>
        <color indexed="8"/>
        <rFont val="Helvetica Neue"/>
      </rPr>
      <t xml:space="preserve">Descripción de la plataforma 16/MAR/2018
</t>
    </r>
    <r>
      <rPr>
        <sz val="10"/>
        <color indexed="8"/>
        <rFont val="Helvetica Neue"/>
      </rPr>
      <t xml:space="preserve">Caracterización amigos del rio
</t>
    </r>
    <r>
      <rPr>
        <sz val="10"/>
        <color indexed="8"/>
        <rFont val="Helvetica Neue"/>
      </rPr>
      <t xml:space="preserve">Descripción de la plataforma 10/ABR/2018
</t>
    </r>
    <r>
      <rPr>
        <sz val="10"/>
        <color indexed="8"/>
        <rFont val="Helvetica Neue"/>
      </rPr>
      <t xml:space="preserve">Descripción visualización 11/ABR/2018
</t>
    </r>
    <r>
      <rPr>
        <sz val="10"/>
        <color indexed="8"/>
        <rFont val="Helvetica Neue"/>
      </rPr>
      <t xml:space="preserve">Informe de reincidencia 02/ABR/2019 </t>
    </r>
  </si>
  <si>
    <t xml:space="preserve">¿Cuál es el producto de análisis de estos insumos?. Por lo menos para el casos amigos del río identificaron como este proyecto se mueve en el diagrama flujo del modelo de negocio. </t>
  </si>
  <si>
    <t>Documento Visión, el cual también debe incluir la siguiente información:</t>
  </si>
  <si>
    <r>
      <rPr>
        <b val="1"/>
        <sz val="10"/>
        <color indexed="8"/>
        <rFont val="Helvetica Neue"/>
      </rPr>
      <t xml:space="preserve">Descripción del sistema y arquitectura
</t>
    </r>
    <r>
      <rPr>
        <sz val="10"/>
        <color indexed="8"/>
        <rFont val="Helvetica Neue"/>
      </rPr>
      <t xml:space="preserve">Componente de integración/Tasking manager: precisar objetivo especifico así “Tasking Manager define formularios o métodos específicos para datos espaciales; no sólo se limita a la distribución de tareas”. Confirmar “…usando APIs JSON y micro-servicios”
</t>
    </r>
    <r>
      <rPr>
        <sz val="10"/>
        <color indexed="8"/>
        <rFont val="Helvetica Neue"/>
      </rPr>
      <t xml:space="preserve">3. Aplicación de Gestión de Medición: describir “instrumentos no-controlados” Precisar: usuarios proyectistas.
</t>
    </r>
    <r>
      <rPr>
        <sz val="10"/>
        <color indexed="8"/>
        <rFont val="Helvetica Neue"/>
      </rPr>
      <t xml:space="preserve">4. Aplicativo Móvil de Gestión: precisar usuarios voluntarios, validadores e invitados.
</t>
    </r>
    <r>
      <rPr>
        <sz val="10"/>
        <color indexed="8"/>
        <rFont val="Helvetica Neue"/>
      </rPr>
      <t xml:space="preserve">Arquitectura preliminar: precisar single sing on basado en PHP
</t>
    </r>
    <r>
      <rPr>
        <sz val="10"/>
        <color indexed="8"/>
        <rFont val="Helvetica Neue"/>
      </rPr>
      <t xml:space="preserve">Requermientos de los usarios: precisar, el usuario invitado “recibe valor de los modulos contextualización y navegación”. El usuario validado, precisar "no revisa la tareas cumplidas, sin embargo si revisa lo datos recolectados y valida que esten bien creados. Principalmente en los datos espaciales recolectados vía Tasking Manager.
</t>
    </r>
    <r>
      <rPr>
        <sz val="10"/>
        <color indexed="8"/>
        <rFont val="Helvetica Neue"/>
      </rPr>
      <t xml:space="preserve">Especificación de casos de uso: ROL: VOLUNTARIO, (VALIDADOR: tarea, campaña), precisar “validador a nivel de analisis” </t>
    </r>
  </si>
  <si>
    <r>
      <rPr>
        <b val="1"/>
        <sz val="10"/>
        <color indexed="8"/>
        <rFont val="Helvetica Neue"/>
      </rPr>
      <t>Descripción del sistema y arquitectura</t>
    </r>
    <r>
      <rPr>
        <sz val="10"/>
        <color indexed="8"/>
        <rFont val="Helvetica Neue"/>
      </rPr>
      <t xml:space="preserve">
</t>
    </r>
    <r>
      <rPr>
        <sz val="10"/>
        <color indexed="8"/>
        <rFont val="Helvetica Neue"/>
      </rPr>
      <t xml:space="preserve">- Precisar que son los “instrumentos no-controlados”
</t>
    </r>
    <r>
      <rPr>
        <sz val="10"/>
        <color indexed="8"/>
        <rFont val="Helvetica Neue"/>
      </rPr>
      <t xml:space="preserve">-Precisar con mas detalle los usuarios o roles.
</t>
    </r>
    <r>
      <rPr>
        <sz val="10"/>
        <color indexed="8"/>
        <rFont val="Helvetica Neue"/>
      </rPr>
      <t xml:space="preserve">-Arquitectura preliminar: Diagramar como el proqué se usan 4 vps, cada VPS correrá un servidor (kobo, HDX, Jupyter, Tasking Manager), o cada vps correra un contenedor docker.
</t>
    </r>
    <r>
      <rPr>
        <sz val="10"/>
        <color indexed="8"/>
        <rFont val="Helvetica Neue"/>
      </rPr>
      <t xml:space="preserve">- En el modelo de caso de uso no se ve reflejado el caso de uso (Visualizador contexto, Navegador audible) que se muestra en la pagina 9 del documento presentación_BUSINESS-MODEL-OPx-28JUN2019.
</t>
    </r>
    <r>
      <rPr>
        <sz val="10"/>
        <color indexed="8"/>
        <rFont val="Helvetica Neue"/>
      </rPr>
      <t>- para el usuario validador es necesario llegar a un conceso de lo que significa la actividad de validar, pues puede considerarse que verifica el estado y calidad de las tareas y datos de otros usuarios</t>
    </r>
  </si>
  <si>
    <t>a. Descripción de las necesidades del negocio en el sistema propuesto.</t>
  </si>
  <si>
    <t>- Si. Dice textualmente lo que indican el anexo técnico</t>
  </si>
  <si>
    <t>b. Descripción del sistema</t>
  </si>
  <si>
    <r>
      <rPr>
        <sz val="10"/>
        <color indexed="8"/>
        <rFont val="Helvetica Neue"/>
      </rPr>
      <t xml:space="preserve">Si. Cubrimiento a los requerimientos de los usuarios entrevistados (no aplica). 
</t>
    </r>
    <r>
      <rPr>
        <sz val="10"/>
        <color indexed="8"/>
        <rFont val="Helvetica Neue"/>
      </rPr>
      <t>Indica 4 componentes. Pero se limita a una re-lectura del proyecto en cuatro componentes: integración, autenticación, app de medición y app de gestión</t>
    </r>
  </si>
  <si>
    <t>c. Arquitectura preliminar</t>
  </si>
  <si>
    <t xml:space="preserve">- Si presenta un diagrama. </t>
  </si>
  <si>
    <t>d. Especificación de requerimientos de software (ERS)</t>
  </si>
  <si>
    <t xml:space="preserve">- Si. Sintetiza casos de uso.. </t>
  </si>
  <si>
    <t>e. Requerimientos de los usuarios.</t>
  </si>
  <si>
    <t xml:space="preserve">- Si. Indica 4 tipos de usuarios. </t>
  </si>
  <si>
    <t>f. Requerimientos de datos.</t>
  </si>
  <si>
    <t>- Si. Se definen en otra etapa</t>
  </si>
  <si>
    <t>g. Requerimientos de telecomunicaciones.</t>
  </si>
  <si>
    <t>- Si. Sobre dimensiona el ancho de banda</t>
  </si>
  <si>
    <t>h. Requerimientos de hardware.</t>
  </si>
  <si>
    <t>- Si. Especifica dimensiones, pero no las cruza con el análisis de riesgo.</t>
  </si>
  <si>
    <t>i. Requerimientos de configuración.</t>
  </si>
  <si>
    <t>- Si. Indica los tipos de linux.</t>
  </si>
  <si>
    <t>j. Requerimientos de integración con otros sistemas</t>
  </si>
  <si>
    <t>- Si. Sólo se refiere a los sistemas de referencia sin considerar IDESC, UMAIC y otros</t>
  </si>
  <si>
    <t>k. Requerimientos de seguridad de la información.</t>
  </si>
  <si>
    <t>- Si. Los define</t>
  </si>
  <si>
    <t>l. Modelo de casos de uso</t>
  </si>
  <si>
    <t>- Si. Aporta un diagrama</t>
  </si>
  <si>
    <t>m. Especificación de casos de uso</t>
  </si>
  <si>
    <t>- Si. Relaciona módulo, atributos y acciones.</t>
  </si>
  <si>
    <t>Cronograma ajustado.</t>
  </si>
  <si>
    <t>- Es el mismo cronograma entregado el 26/MAY con las actas de inicio</t>
  </si>
  <si>
    <t>Glosario</t>
  </si>
  <si>
    <r>
      <rPr>
        <sz val="10"/>
        <color indexed="8"/>
        <rFont val="Helvetica Neue"/>
      </rPr>
      <t xml:space="preserve">Precisar el rol del validador.
</t>
    </r>
    <r>
      <rPr>
        <sz val="10"/>
        <color indexed="8"/>
        <rFont val="Helvetica Neue"/>
      </rPr>
      <t xml:space="preserve">No se hace mención al módulo de navegación
</t>
    </r>
    <r>
      <rPr>
        <sz val="10"/>
        <color indexed="8"/>
        <rFont val="Helvetica Neue"/>
      </rPr>
      <t xml:space="preserve">No incluye una descripción de las clases incluidas en el modelo de negocio
</t>
    </r>
    <r>
      <rPr>
        <sz val="10"/>
        <color indexed="8"/>
        <rFont val="Helvetica Neue"/>
      </rPr>
      <t>No hace referencia por ejemplo a “instrumentos no controlados” o a “tareas geo-condicionadas”</t>
    </r>
  </si>
  <si>
    <t>Complementar pues se usan muchos terminos como contenedores, VPS (Virtual Private Server) que personas no técnicas no poseen conocimentos.</t>
  </si>
  <si>
    <t>Prototipos de interfaz de usuario (preliminares)</t>
  </si>
  <si>
    <r>
      <rPr>
        <sz val="10"/>
        <color indexed="8"/>
        <rFont val="Helvetica Neue"/>
      </rPr>
      <t xml:space="preserve">No se hace referencia al módulo de navegación
</t>
    </r>
    <r>
      <rPr>
        <sz val="10"/>
        <color indexed="8"/>
        <rFont val="Helvetica Neue"/>
      </rPr>
      <t xml:space="preserve">Sólo se hace referencia al componente móvil
</t>
    </r>
    <r>
      <rPr>
        <sz val="10"/>
        <color indexed="8"/>
        <rFont val="Helvetica Neue"/>
      </rPr>
      <t xml:space="preserve">Precisar: visitadores?
</t>
    </r>
    <r>
      <rPr>
        <sz val="10"/>
        <color indexed="8"/>
        <rFont val="Helvetica Neue"/>
      </rPr>
      <t xml:space="preserve">Precisar: formulario/mapear
</t>
    </r>
    <r>
      <rPr>
        <sz val="10"/>
        <color indexed="8"/>
        <rFont val="Helvetica Neue"/>
      </rPr>
      <t>Precisar: mapa y lo que se espera visualizar</t>
    </r>
  </si>
  <si>
    <t>En los prototipos de pantallas de la aplicación móvil no hay una dedicada a la fase de navegación. 
Igualmente falta el diseño de la interfaz web</t>
  </si>
  <si>
    <t>Estructura de Descomposición del Trabajo o EDT (WBS en inglés).</t>
  </si>
  <si>
    <t xml:space="preserve">- No se hace referencia al módulo de navegación </t>
  </si>
  <si>
    <t>Plan de gestión de riesgos.</t>
  </si>
  <si>
    <r>
      <rPr>
        <sz val="10"/>
        <color indexed="8"/>
        <rFont val="Helvetica Neue"/>
      </rPr>
      <t xml:space="preserve">Argumenta problema por integración de APIs a nivel 3
</t>
    </r>
    <r>
      <rPr>
        <sz val="10"/>
        <color indexed="8"/>
        <rFont val="Helvetica Neue"/>
      </rPr>
      <t xml:space="preserve">Argumenta problemas por enviar al usuario a utilizar Open Street Maps
</t>
    </r>
    <r>
      <rPr>
        <sz val="10"/>
        <color indexed="8"/>
        <rFont val="Helvetica Neue"/>
      </rPr>
      <t xml:space="preserve">Plantea uso de herramientas innecesarias (basado en las entrevistas?)
</t>
    </r>
    <r>
      <rPr>
        <sz val="10"/>
        <color indexed="8"/>
        <rFont val="Helvetica Neue"/>
      </rPr>
      <t xml:space="preserve">Propone sustituir plataformas de referencia por desarrollos propios
</t>
    </r>
    <r>
      <rPr>
        <sz val="10"/>
        <color indexed="8"/>
        <rFont val="Helvetica Neue"/>
      </rPr>
      <t xml:space="preserve">Propone no integrar HDX ni integrar Jupyter
</t>
    </r>
    <r>
      <rPr>
        <sz val="10"/>
        <color indexed="8"/>
        <rFont val="Helvetica Neue"/>
      </rPr>
      <t xml:space="preserve">Argumenta sobre-costo
</t>
    </r>
    <r>
      <rPr>
        <sz val="10"/>
        <color indexed="8"/>
        <rFont val="Helvetica Neue"/>
      </rPr>
      <t>Plantea utilizar GoogleMaps</t>
    </r>
  </si>
  <si>
    <t>Plan de desarrollo del software Versión 1.</t>
  </si>
  <si>
    <t>- El plan es la propuesta metodológica formulada en el anexo técnico</t>
  </si>
  <si>
    <t>Plan de iteraciones.</t>
  </si>
  <si>
    <r>
      <rPr>
        <sz val="10"/>
        <color indexed="8"/>
        <rFont val="Helvetica Neue"/>
      </rPr>
      <t xml:space="preserve">Prototipo 1 SEP/15
</t>
    </r>
    <r>
      <rPr>
        <sz val="10"/>
        <color indexed="8"/>
        <rFont val="Helvetica Neue"/>
      </rPr>
      <t xml:space="preserve">Prueba piloto 8/OCT
</t>
    </r>
    <r>
      <rPr>
        <sz val="10"/>
        <color indexed="8"/>
        <rFont val="Helvetica Neue"/>
      </rPr>
      <t xml:space="preserve">Ajustes 15/OCT
</t>
    </r>
    <r>
      <rPr>
        <sz val="10"/>
        <color indexed="8"/>
        <rFont val="Helvetica Neue"/>
      </rPr>
      <t xml:space="preserve">Pruebas Version 1 30/OCT
</t>
    </r>
    <r>
      <rPr>
        <sz val="10"/>
        <color indexed="8"/>
        <rFont val="Helvetica Neue"/>
      </rPr>
      <t xml:space="preserve">Ajustes 15/NOV
</t>
    </r>
    <r>
      <rPr>
        <sz val="10"/>
        <color indexed="8"/>
        <rFont val="Helvetica Neue"/>
      </rPr>
      <t>Entrega 8/DIC </t>
    </r>
  </si>
  <si>
    <t>Acta de aprobación de todos los entregables por parte de la OIM.</t>
  </si>
</sst>
</file>

<file path=xl/styles.xml><?xml version="1.0" encoding="utf-8"?>
<styleSheet xmlns="http://schemas.openxmlformats.org/spreadsheetml/2006/main">
  <numFmts count="1">
    <numFmt numFmtId="0" formatCode="General"/>
  </numFmts>
  <fonts count="4">
    <font>
      <sz val="10"/>
      <color indexed="8"/>
      <name val="Helvetica Neue"/>
    </font>
    <font>
      <sz val="12"/>
      <color indexed="8"/>
      <name val="Helvetica Neue"/>
    </font>
    <font>
      <b val="1"/>
      <sz val="10"/>
      <color indexed="8"/>
      <name val="Helvetica Neue"/>
    </font>
    <font>
      <sz val="12"/>
      <color indexed="8"/>
      <name val="Helvetica"/>
    </font>
  </fonts>
  <fills count="4">
    <fill>
      <patternFill patternType="none"/>
    </fill>
    <fill>
      <patternFill patternType="gray125"/>
    </fill>
    <fill>
      <patternFill patternType="solid">
        <fgColor indexed="9"/>
        <bgColor auto="1"/>
      </patternFill>
    </fill>
    <fill>
      <patternFill patternType="solid">
        <fgColor indexed="13"/>
        <bgColor auto="1"/>
      </patternFill>
    </fill>
  </fills>
  <borders count="16">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2"/>
      </right>
      <top style="thin">
        <color indexed="10"/>
      </top>
      <bottom style="thin">
        <color indexed="11"/>
      </bottom>
      <diagonal/>
    </border>
    <border>
      <left style="thin">
        <color indexed="12"/>
      </left>
      <right style="thin">
        <color indexed="12"/>
      </right>
      <top style="thin">
        <color indexed="10"/>
      </top>
      <bottom style="thin">
        <color indexed="11"/>
      </bottom>
      <diagonal/>
    </border>
    <border>
      <left style="thin">
        <color indexed="12"/>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2"/>
      </right>
      <top style="thin">
        <color indexed="11"/>
      </top>
      <bottom style="thin">
        <color indexed="10"/>
      </bottom>
      <diagonal/>
    </border>
    <border>
      <left style="thin">
        <color indexed="12"/>
      </left>
      <right style="thin">
        <color indexed="12"/>
      </right>
      <top style="thin">
        <color indexed="11"/>
      </top>
      <bottom style="thin">
        <color indexed="10"/>
      </bottom>
      <diagonal/>
    </border>
    <border>
      <left style="thin">
        <color indexed="12"/>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2"/>
      </right>
      <top style="thin">
        <color indexed="10"/>
      </top>
      <bottom style="thin">
        <color indexed="10"/>
      </bottom>
      <diagonal/>
    </border>
    <border>
      <left style="thin">
        <color indexed="12"/>
      </left>
      <right style="thin">
        <color indexed="12"/>
      </right>
      <top style="thin">
        <color indexed="10"/>
      </top>
      <bottom style="thin">
        <color indexed="10"/>
      </bottom>
      <diagonal/>
    </border>
    <border>
      <left style="thin">
        <color indexed="12"/>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top" wrapText="1"/>
    </xf>
  </cellStyleXfs>
  <cellXfs count="20">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0" fontId="2" fillId="2" borderId="1" applyNumberFormat="0" applyFont="1" applyFill="1" applyBorder="1" applyAlignment="1" applyProtection="0">
      <alignment vertical="top" wrapText="1"/>
    </xf>
    <xf numFmtId="49" fontId="2" fillId="2" borderId="2" applyNumberFormat="1" applyFont="1" applyFill="1" applyBorder="1" applyAlignment="1" applyProtection="0">
      <alignment vertical="top" wrapText="1"/>
    </xf>
    <xf numFmtId="49" fontId="2" fillId="2" borderId="3" applyNumberFormat="1" applyFont="1" applyFill="1" applyBorder="1" applyAlignment="1" applyProtection="0">
      <alignment vertical="top" wrapText="1"/>
    </xf>
    <xf numFmtId="0" fontId="2" fillId="2" borderId="4" applyNumberFormat="0" applyFont="1" applyFill="1" applyBorder="1" applyAlignment="1" applyProtection="0">
      <alignment vertical="top" wrapText="1"/>
    </xf>
    <xf numFmtId="0" fontId="3" fillId="3" borderId="5" applyNumberFormat="1" applyFont="1" applyFill="1" applyBorder="1" applyAlignment="1" applyProtection="0">
      <alignment horizontal="left" vertical="top" wrapText="1" readingOrder="1"/>
    </xf>
    <xf numFmtId="49" fontId="3" borderId="6" applyNumberFormat="1" applyFont="1" applyFill="0" applyBorder="1" applyAlignment="1" applyProtection="0">
      <alignment horizontal="left" vertical="top" wrapText="1" readingOrder="1"/>
    </xf>
    <xf numFmtId="49" fontId="0" borderId="7" applyNumberFormat="1" applyFont="1" applyFill="0" applyBorder="1" applyAlignment="1" applyProtection="0">
      <alignment vertical="top" wrapText="1"/>
    </xf>
    <xf numFmtId="49" fontId="0" borderId="8" applyNumberFormat="1" applyFont="1" applyFill="0" applyBorder="1" applyAlignment="1" applyProtection="0">
      <alignment vertical="top" wrapText="1"/>
    </xf>
    <xf numFmtId="0" fontId="0" borderId="9" applyNumberFormat="1" applyFont="1" applyFill="0" applyBorder="1" applyAlignment="1" applyProtection="0">
      <alignment vertical="top" wrapText="1"/>
    </xf>
    <xf numFmtId="0" fontId="3" fillId="3" borderId="10" applyNumberFormat="1" applyFont="1" applyFill="1" applyBorder="1" applyAlignment="1" applyProtection="0">
      <alignment horizontal="left" vertical="top" wrapText="1" readingOrder="1"/>
    </xf>
    <xf numFmtId="49" fontId="3" borderId="11" applyNumberFormat="1" applyFont="1" applyFill="0" applyBorder="1" applyAlignment="1" applyProtection="0">
      <alignment horizontal="left" vertical="top" wrapText="1" readingOrder="1"/>
    </xf>
    <xf numFmtId="49" fontId="0" borderId="12" applyNumberFormat="1" applyFont="1" applyFill="0" applyBorder="1" applyAlignment="1" applyProtection="0">
      <alignment vertical="top" wrapText="1"/>
    </xf>
    <xf numFmtId="49" fontId="0" borderId="13" applyNumberFormat="1" applyFont="1" applyFill="0" applyBorder="1" applyAlignment="1" applyProtection="0">
      <alignment vertical="top" wrapText="1"/>
    </xf>
    <xf numFmtId="0" fontId="0" borderId="14" applyNumberFormat="1" applyFont="1" applyFill="0" applyBorder="1" applyAlignment="1" applyProtection="0">
      <alignment vertical="top" wrapText="1"/>
    </xf>
    <xf numFmtId="0" fontId="0" borderId="15" applyNumberFormat="0" applyFont="1" applyFill="0" applyBorder="1" applyAlignment="1" applyProtection="0">
      <alignment vertical="top" wrapText="1"/>
    </xf>
    <xf numFmtId="0" fontId="0" borderId="15" applyNumberFormat="1" applyFont="1" applyFill="0" applyBorder="1" applyAlignment="1" applyProtection="0">
      <alignment vertical="top" wrapText="1"/>
    </xf>
    <xf numFmtId="49" fontId="0" borderId="15" applyNumberFormat="1" applyFont="1" applyFill="0" applyBorder="1" applyAlignment="1" applyProtection="0">
      <alignment vertical="top" wrapText="1"/>
    </xf>
    <xf numFmtId="0" fontId="3" fillId="3" borderId="10" applyNumberFormat="0" applyFont="1" applyFill="1" applyBorder="1" applyAlignment="1" applyProtection="0">
      <alignment horizontal="left" vertical="top"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a5a5a5"/>
      <rgbColor rgb="ffdbdb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E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3.67188" style="1" customWidth="1"/>
    <col min="2" max="2" width="65.1719" style="1" customWidth="1"/>
    <col min="3" max="4" width="42.25" style="1" customWidth="1"/>
    <col min="5" max="5" width="9.25781" style="1" customWidth="1"/>
    <col min="6" max="256" width="16.3516" style="1" customWidth="1"/>
  </cols>
  <sheetData>
    <row r="1" ht="20.25" customHeight="1">
      <c r="A1" s="2"/>
      <c r="B1" s="2"/>
      <c r="C1" t="s" s="3">
        <v>0</v>
      </c>
      <c r="D1" t="s" s="4">
        <v>1</v>
      </c>
      <c r="E1" s="5"/>
    </row>
    <row r="2" ht="80.25" customHeight="1">
      <c r="A2" s="6">
        <v>1</v>
      </c>
      <c r="B2" t="s" s="7">
        <v>2</v>
      </c>
      <c r="C2" t="s" s="8">
        <v>3</v>
      </c>
      <c r="D2" t="s" s="9">
        <v>4</v>
      </c>
      <c r="E2" s="10">
        <v>1</v>
      </c>
    </row>
    <row r="3" ht="140.05" customHeight="1">
      <c r="A3" s="11">
        <f>$A2+1</f>
        <v>2</v>
      </c>
      <c r="B3" t="s" s="12">
        <v>5</v>
      </c>
      <c r="C3" t="s" s="13">
        <v>6</v>
      </c>
      <c r="D3" t="s" s="14">
        <v>7</v>
      </c>
      <c r="E3" s="15">
        <v>1</v>
      </c>
    </row>
    <row r="4" ht="22.35" customHeight="1">
      <c r="A4" s="11">
        <f>$A3+1</f>
        <v>3</v>
      </c>
      <c r="B4" t="s" s="12">
        <v>8</v>
      </c>
      <c r="C4" s="16"/>
      <c r="D4" s="16"/>
      <c r="E4" s="17">
        <v>0</v>
      </c>
    </row>
    <row r="5" ht="68.05" customHeight="1">
      <c r="A5" s="11">
        <f>$A4+1</f>
        <v>4</v>
      </c>
      <c r="B5" t="s" s="12">
        <v>9</v>
      </c>
      <c r="C5" t="s" s="13">
        <v>10</v>
      </c>
      <c r="D5" t="s" s="14">
        <v>11</v>
      </c>
      <c r="E5" s="15">
        <v>1</v>
      </c>
    </row>
    <row r="6" ht="296.05" customHeight="1">
      <c r="A6" s="11">
        <f>$A5+1</f>
        <v>5</v>
      </c>
      <c r="B6" t="s" s="12">
        <v>12</v>
      </c>
      <c r="C6" t="s" s="13">
        <v>13</v>
      </c>
      <c r="D6" t="s" s="14">
        <v>14</v>
      </c>
      <c r="E6" s="15">
        <v>1</v>
      </c>
    </row>
    <row r="7" ht="22.35" customHeight="1">
      <c r="A7" s="11">
        <f>$A6+1</f>
        <v>6</v>
      </c>
      <c r="B7" t="s" s="12">
        <v>15</v>
      </c>
      <c r="C7" t="s" s="18">
        <v>16</v>
      </c>
      <c r="D7" s="16"/>
      <c r="E7" s="17">
        <v>1</v>
      </c>
    </row>
    <row r="8" ht="80.05" customHeight="1">
      <c r="A8" s="19"/>
      <c r="B8" t="s" s="12">
        <v>17</v>
      </c>
      <c r="C8" t="s" s="18">
        <v>18</v>
      </c>
      <c r="D8" s="16"/>
      <c r="E8" s="17">
        <v>1</v>
      </c>
    </row>
    <row r="9" ht="22.35" customHeight="1">
      <c r="A9" s="19"/>
      <c r="B9" t="s" s="12">
        <v>19</v>
      </c>
      <c r="C9" t="s" s="18">
        <v>20</v>
      </c>
      <c r="D9" s="16"/>
      <c r="E9" s="17">
        <v>1</v>
      </c>
    </row>
    <row r="10" ht="22.35" customHeight="1">
      <c r="A10" s="19"/>
      <c r="B10" t="s" s="12">
        <v>21</v>
      </c>
      <c r="C10" t="s" s="18">
        <v>22</v>
      </c>
      <c r="D10" s="16"/>
      <c r="E10" s="17">
        <v>1</v>
      </c>
    </row>
    <row r="11" ht="22.35" customHeight="1">
      <c r="A11" s="19"/>
      <c r="B11" t="s" s="12">
        <v>23</v>
      </c>
      <c r="C11" t="s" s="18">
        <v>24</v>
      </c>
      <c r="D11" s="16"/>
      <c r="E11" s="17">
        <v>1</v>
      </c>
    </row>
    <row r="12" ht="22.35" customHeight="1">
      <c r="A12" s="19"/>
      <c r="B12" t="s" s="12">
        <v>25</v>
      </c>
      <c r="C12" t="s" s="18">
        <v>26</v>
      </c>
      <c r="D12" s="16"/>
      <c r="E12" s="17">
        <v>1</v>
      </c>
    </row>
    <row r="13" ht="22.35" customHeight="1">
      <c r="A13" s="19"/>
      <c r="B13" t="s" s="12">
        <v>27</v>
      </c>
      <c r="C13" t="s" s="18">
        <v>28</v>
      </c>
      <c r="D13" s="16"/>
      <c r="E13" s="17">
        <v>1</v>
      </c>
    </row>
    <row r="14" ht="32.05" customHeight="1">
      <c r="A14" s="19"/>
      <c r="B14" t="s" s="12">
        <v>29</v>
      </c>
      <c r="C14" t="s" s="18">
        <v>30</v>
      </c>
      <c r="D14" s="16"/>
      <c r="E14" s="17">
        <v>1</v>
      </c>
    </row>
    <row r="15" ht="22.35" customHeight="1">
      <c r="A15" s="19"/>
      <c r="B15" t="s" s="12">
        <v>31</v>
      </c>
      <c r="C15" t="s" s="18">
        <v>32</v>
      </c>
      <c r="D15" s="16"/>
      <c r="E15" s="17">
        <v>1</v>
      </c>
    </row>
    <row r="16" ht="32.05" customHeight="1">
      <c r="A16" s="19"/>
      <c r="B16" t="s" s="12">
        <v>33</v>
      </c>
      <c r="C16" t="s" s="18">
        <v>34</v>
      </c>
      <c r="D16" s="16"/>
      <c r="E16" s="17">
        <v>1</v>
      </c>
    </row>
    <row r="17" ht="22.35" customHeight="1">
      <c r="A17" s="19"/>
      <c r="B17" t="s" s="12">
        <v>35</v>
      </c>
      <c r="C17" t="s" s="18">
        <v>36</v>
      </c>
      <c r="D17" s="16"/>
      <c r="E17" s="17">
        <v>1</v>
      </c>
    </row>
    <row r="18" ht="22.35" customHeight="1">
      <c r="A18" s="19"/>
      <c r="B18" t="s" s="12">
        <v>37</v>
      </c>
      <c r="C18" t="s" s="18">
        <v>38</v>
      </c>
      <c r="D18" s="16"/>
      <c r="E18" s="17">
        <v>1</v>
      </c>
    </row>
    <row r="19" ht="22.35" customHeight="1">
      <c r="A19" s="19"/>
      <c r="B19" t="s" s="12">
        <v>39</v>
      </c>
      <c r="C19" t="s" s="18">
        <v>40</v>
      </c>
      <c r="D19" s="16"/>
      <c r="E19" s="17">
        <v>1</v>
      </c>
    </row>
    <row r="20" ht="32.05" customHeight="1">
      <c r="A20" s="11">
        <f>$A7+1</f>
        <v>7</v>
      </c>
      <c r="B20" t="s" s="12">
        <v>41</v>
      </c>
      <c r="C20" t="s" s="18">
        <v>42</v>
      </c>
      <c r="D20" s="16"/>
      <c r="E20" s="17">
        <v>1</v>
      </c>
    </row>
    <row r="21" ht="80.05" customHeight="1">
      <c r="A21" s="11">
        <f>$A20+1</f>
        <v>8</v>
      </c>
      <c r="B21" t="s" s="12">
        <v>43</v>
      </c>
      <c r="C21" t="s" s="13">
        <v>44</v>
      </c>
      <c r="D21" t="s" s="14">
        <v>45</v>
      </c>
      <c r="E21" s="15">
        <v>1</v>
      </c>
    </row>
    <row r="22" ht="68.05" customHeight="1">
      <c r="A22" s="11">
        <f>$A21+1</f>
        <v>9</v>
      </c>
      <c r="B22" t="s" s="12">
        <v>46</v>
      </c>
      <c r="C22" t="s" s="13">
        <v>47</v>
      </c>
      <c r="D22" t="s" s="14">
        <v>48</v>
      </c>
      <c r="E22" s="15">
        <v>1</v>
      </c>
    </row>
    <row r="23" ht="22.35" customHeight="1">
      <c r="A23" s="11">
        <f>$A22+1</f>
        <v>10</v>
      </c>
      <c r="B23" t="s" s="12">
        <v>49</v>
      </c>
      <c r="C23" t="s" s="18">
        <v>50</v>
      </c>
      <c r="D23" s="16"/>
      <c r="E23" s="17">
        <v>1</v>
      </c>
    </row>
    <row r="24" ht="140.05" customHeight="1">
      <c r="A24" s="11">
        <f>$A23+1</f>
        <v>11</v>
      </c>
      <c r="B24" t="s" s="12">
        <v>51</v>
      </c>
      <c r="C24" t="s" s="18">
        <v>52</v>
      </c>
      <c r="D24" s="16"/>
      <c r="E24" s="17">
        <v>1</v>
      </c>
    </row>
    <row r="25" ht="32.05" customHeight="1">
      <c r="A25" s="11">
        <f>$A24+1</f>
        <v>12</v>
      </c>
      <c r="B25" t="s" s="12">
        <v>53</v>
      </c>
      <c r="C25" t="s" s="18">
        <v>54</v>
      </c>
      <c r="D25" s="16"/>
      <c r="E25" s="17">
        <v>0</v>
      </c>
    </row>
    <row r="26" ht="92.05" customHeight="1">
      <c r="A26" s="11">
        <f>$A25+1</f>
        <v>13</v>
      </c>
      <c r="B26" t="s" s="12">
        <v>55</v>
      </c>
      <c r="C26" t="s" s="18">
        <v>56</v>
      </c>
      <c r="D26" s="16"/>
      <c r="E26" s="17">
        <v>1</v>
      </c>
    </row>
    <row r="27" ht="22.35" customHeight="1">
      <c r="A27" s="11">
        <f>$A26+1</f>
        <v>14</v>
      </c>
      <c r="B27" t="s" s="12">
        <v>57</v>
      </c>
      <c r="C27" s="16"/>
      <c r="D27" s="16"/>
      <c r="E27" s="17">
        <v>1</v>
      </c>
    </row>
  </sheetData>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