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atanvazquez/Downloads/"/>
    </mc:Choice>
  </mc:AlternateContent>
  <xr:revisionPtr revIDLastSave="0" documentId="8_{E55B005A-DA8A-BB4B-8C0A-7962C00BDA5A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main" sheetId="1" r:id="rId1"/>
    <sheet name="Productos" sheetId="2" r:id="rId2"/>
    <sheet name="ProductosRecolectados" sheetId="3" r:id="rId3"/>
    <sheet name="ProductosPendient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<sst xmlns="http://schemas.openxmlformats.org/spreadsheetml/2006/main" count="1289" uniqueCount="414">
  <si>
    <t>id</t>
  </si>
  <si>
    <t>CargoSublista</t>
  </si>
  <si>
    <t>Cliente id</t>
  </si>
  <si>
    <t>Cliente name</t>
  </si>
  <si>
    <t>Cliente telefono</t>
  </si>
  <si>
    <t>Direccion</t>
  </si>
  <si>
    <t>Division</t>
  </si>
  <si>
    <t>Envio</t>
  </si>
  <si>
    <t>Folio</t>
  </si>
  <si>
    <t>INDEX_Estatus</t>
  </si>
  <si>
    <t>Iva</t>
  </si>
  <si>
    <t>Negocio direccion</t>
  </si>
  <si>
    <t>Negocio id</t>
  </si>
  <si>
    <t>Pago</t>
  </si>
  <si>
    <t>Payment intent</t>
  </si>
  <si>
    <t>Status</t>
  </si>
  <si>
    <t>Subtotal</t>
  </si>
  <si>
    <t>Time pedido</t>
  </si>
  <si>
    <t>TimeConcluido</t>
  </si>
  <si>
    <t>TimeEnProceso</t>
  </si>
  <si>
    <t>TimeEnRuta</t>
  </si>
  <si>
    <t>TimeSolicitud</t>
  </si>
  <si>
    <t>Total</t>
  </si>
  <si>
    <t>latitude</t>
  </si>
  <si>
    <t>latitude negocio</t>
  </si>
  <si>
    <t>longitude</t>
  </si>
  <si>
    <t>longitude negocio</t>
  </si>
  <si>
    <t>status_timestamp</t>
  </si>
  <si>
    <t>sucursal</t>
  </si>
  <si>
    <t>recogerTienda</t>
  </si>
  <si>
    <t>Notas</t>
  </si>
  <si>
    <t>direccionNotas</t>
  </si>
  <si>
    <t>Distancia</t>
  </si>
  <si>
    <t>Negocio nombre</t>
  </si>
  <si>
    <t>Negocio telefono</t>
  </si>
  <si>
    <t>direccionReferencias</t>
  </si>
  <si>
    <t>Feria</t>
  </si>
  <si>
    <t>TarjetaClub</t>
  </si>
  <si>
    <t>febd9f60-8049-11eb-b45d-65a13e0b8aef</t>
  </si>
  <si>
    <t>ok</t>
  </si>
  <si>
    <t xml:space="preserve">Julián pichardo García </t>
  </si>
  <si>
    <t>7333</t>
  </si>
  <si>
    <t>1615234085988356</t>
  </si>
  <si>
    <t>7333+Concluido</t>
  </si>
  <si>
    <t>0</t>
  </si>
  <si>
    <t>Calle Leona Vicario 752, La Purisima, 52140 Metepec, Méx.</t>
  </si>
  <si>
    <t>efectivo</t>
  </si>
  <si>
    <t>Concluido</t>
  </si>
  <si>
    <t>Solicitud1615234085980</t>
  </si>
  <si>
    <t>fe00e980-50fe-11eb-9e89-4dba9e685d96</t>
  </si>
  <si>
    <t>Q6ZPJPnfcdZCl0OZKImlImXLseE2</t>
  </si>
  <si>
    <t>Cecilia González Aragón</t>
  </si>
  <si>
    <t>7127</t>
  </si>
  <si>
    <t>35</t>
  </si>
  <si>
    <t>1610034167837487</t>
  </si>
  <si>
    <t>7127+Concluido</t>
  </si>
  <si>
    <t>PASEO I, Av Tecnológico 73, La Asuncion, 52172 Metepec, Méx.</t>
  </si>
  <si>
    <t>Solicitud1610034167835</t>
  </si>
  <si>
    <t>fcdf4680-7324-11eb-b989-c1f3d9ab2c8a</t>
  </si>
  <si>
    <t>ubMt7x6LhxVrsvf7YslTI7Vp8103</t>
  </si>
  <si>
    <t>Ivone Margarita oregon zaragoza</t>
  </si>
  <si>
    <t>1613788826394323</t>
  </si>
  <si>
    <t>Solicitud1613788826374</t>
  </si>
  <si>
    <t>faf552d0-9a1e-11eb-aad2-692c012555ea</t>
  </si>
  <si>
    <t>m90pxO6spzgfW0E3FciXYcL1Krz1</t>
  </si>
  <si>
    <t xml:space="preserve">Eduardo Martínez </t>
  </si>
  <si>
    <t>1618074341536248</t>
  </si>
  <si>
    <t>terminal</t>
  </si>
  <si>
    <t>Solicitud1618074341524</t>
  </si>
  <si>
    <t xml:space="preserve">Necesito factura </t>
  </si>
  <si>
    <t xml:space="preserve">Paseo de Jesús 16
</t>
  </si>
  <si>
    <t>fab598d0-3da7-11eb-841d-31f310cd4589</t>
  </si>
  <si>
    <t>b29svUrHE1THZh61f06KRHHAJIF3</t>
  </si>
  <si>
    <t>Roberto Porras R</t>
  </si>
  <si>
    <t>7120</t>
  </si>
  <si>
    <t>1607907724000652</t>
  </si>
  <si>
    <t>7120+Cancelado</t>
  </si>
  <si>
    <t>Av. Paseo Tollocan Ote. 312, Valle Verde y Terminal, 50140 Toluca de Lerdo, Méx.</t>
  </si>
  <si>
    <t>Cancelado</t>
  </si>
  <si>
    <t>Solicitud1607907723999</t>
  </si>
  <si>
    <t xml:space="preserve">Este es un pedido de prueba favor de no atenderlo </t>
  </si>
  <si>
    <t>fa873570-423f-11eb-a570-858a8e2727b7</t>
  </si>
  <si>
    <t>45</t>
  </si>
  <si>
    <t>1608412811851237</t>
  </si>
  <si>
    <t>7125+Concluido</t>
  </si>
  <si>
    <t>Paseo General Vicente Guerrero, Paseo Universidad, Plazas de San Buenaventura, 50120 Toluca de Lerdo, Méx.</t>
  </si>
  <si>
    <t>Solicitud1608412811849</t>
  </si>
  <si>
    <t xml:space="preserve">Un domo de pan dulce por favor y 1 kg de carne al pastor </t>
  </si>
  <si>
    <t>f9b57e90-5b4e-11eb-9ace-59f12b3e7524</t>
  </si>
  <si>
    <t>IXvcQ8Fm3HYbqzXzgqEmTwfzVHE3</t>
  </si>
  <si>
    <t xml:space="preserve">María Fernanda </t>
  </si>
  <si>
    <t>1611168031997860</t>
  </si>
  <si>
    <t>7120+Concluido</t>
  </si>
  <si>
    <t>Solicitud1611168031995</t>
  </si>
  <si>
    <t>f8c73f50-5d01-11eb-96ba-31343c198430</t>
  </si>
  <si>
    <t>NVQbhodt0yehCV6oT6Htf38yk7K2</t>
  </si>
  <si>
    <t>Anabell Vergara Cortés</t>
  </si>
  <si>
    <t>7126</t>
  </si>
  <si>
    <t>1611354861525635</t>
  </si>
  <si>
    <t>7126+Concluido</t>
  </si>
  <si>
    <t>Calle Mariano Matamoros 104, Centro, 50000 Toluca de Lerdo, Méx.</t>
  </si>
  <si>
    <t>Solicitud1611354861519</t>
  </si>
  <si>
    <t>Casa Blanca de dos pisos con portón negro enfrente de casa naranja. Entre las calles Av. Del taller y avenida Morelos</t>
  </si>
  <si>
    <t>f8aa2280-31a0-11eb-982e-81f66ef0b875</t>
  </si>
  <si>
    <t>1606585300143394</t>
  </si>
  <si>
    <t>f88516b0-90c9-11eb-835c-850a4339c455</t>
  </si>
  <si>
    <t>1617048269736915</t>
  </si>
  <si>
    <t>Solicitud1617048269732</t>
  </si>
  <si>
    <t xml:space="preserve">No encontré en la aplicación lo siguiente:  
Favor de confirmar si hay o no lo siguiente:
8 filetes de pescado blanco
2 bolsas de tiras de sopa de tortilla
1 aceite de olivo extra Virgen la Cordobesa
1 pan Bimbo linaza
2 kg arroz preparado de la placita
1 domo galletas surtidas seleccion de la casa
Pedí 2 l de crema deslactosada, si tienen baja en grasa mejor </t>
  </si>
  <si>
    <t>f878cb40-2458-11eb-98f1-ab8f8c70195f</t>
  </si>
  <si>
    <t>eWY5L3JmLzSZpMlDCB5SE2GjETq2</t>
  </si>
  <si>
    <t>Servicio a Domicilio</t>
  </si>
  <si>
    <t>1605125010945235</t>
  </si>
  <si>
    <t>7127+Cancelado</t>
  </si>
  <si>
    <t>f873c230-2458-11eb-98f1-ab8f8c70195f</t>
  </si>
  <si>
    <t>1605125010915382</t>
  </si>
  <si>
    <t>f7ae7760-7ea2-11eb-b923-3f5c0d5a14cb</t>
  </si>
  <si>
    <t>jPkmoNAZHkQfppVDM9shP5sDP8q1</t>
  </si>
  <si>
    <t>Ilena</t>
  </si>
  <si>
    <t>1615052397076377</t>
  </si>
  <si>
    <t>Solicitud1615052397051</t>
  </si>
  <si>
    <t>Casa color café , hace esquina con San Ángel</t>
  </si>
  <si>
    <t>f68fe060-44ac-11eb-97d8-67a0604d7b1c</t>
  </si>
  <si>
    <t>f62a5320-3a6c-11eb-9c86-57a155a379ac</t>
  </si>
  <si>
    <t>mainId</t>
  </si>
  <si>
    <t>CATEGORIAAPP</t>
  </si>
  <si>
    <t>Cantidad</t>
  </si>
  <si>
    <t>CantidadGRPZ</t>
  </si>
  <si>
    <t>Codigo</t>
  </si>
  <si>
    <t>GuardoPZ</t>
  </si>
  <si>
    <t>Imagen</t>
  </si>
  <si>
    <t>Nombre</t>
  </si>
  <si>
    <t>Unidad</t>
  </si>
  <si>
    <t>Comentarios</t>
  </si>
  <si>
    <t>796631971092</t>
  </si>
  <si>
    <t>Frutas y verduras</t>
  </si>
  <si>
    <t>6PZ</t>
  </si>
  <si>
    <t>https://firebasestorage.googleapis.com/v0/b/super-kompras.appspot.com/o/796631971092-512x512.jpg?alt=media&amp;token=appsk</t>
  </si>
  <si>
    <t>ZANAHORIA  BABY BOLSA C/ 15 P - 1PZA</t>
  </si>
  <si>
    <t>PZ</t>
  </si>
  <si>
    <t>796631731139</t>
  </si>
  <si>
    <t>2PZ</t>
  </si>
  <si>
    <t>https://firebasestorage.googleapis.com/v0/b/super-kompras.appspot.com/o/796631731139-512x512.jpg?alt=media&amp;token=appsk</t>
  </si>
  <si>
    <t>ENSALADA CESAR MR LUCKY 10 OZ - 1PZA</t>
  </si>
  <si>
    <t>10188</t>
  </si>
  <si>
    <t>600GR</t>
  </si>
  <si>
    <t>no</t>
  </si>
  <si>
    <t>https://firebasestorage.googleapis.com/v0/b/super-kompras.appspot.com/o/10188-512x512.jpg?alt=media&amp;token=appsk</t>
  </si>
  <si>
    <t>VERDOLAGAS - 1KG</t>
  </si>
  <si>
    <t>KG</t>
  </si>
  <si>
    <t>7501055904143</t>
  </si>
  <si>
    <t>Abarrotes para la despensa</t>
  </si>
  <si>
    <t>10PZ</t>
  </si>
  <si>
    <t>https://firebasestorage.googleapis.com/v0/b/super-kompras.appspot.com/o/7501055904143-256x256.jpg?alt=media&amp;token=appsk</t>
  </si>
  <si>
    <t>LECHE ALPURA DESLACTOSADA LIGHT 1 LT - 1</t>
  </si>
  <si>
    <t>Quiero 1 caja</t>
  </si>
  <si>
    <t>7501055361199</t>
  </si>
  <si>
    <t>Salchichonería y lácteos</t>
  </si>
  <si>
    <t>8PZ</t>
  </si>
  <si>
    <t>https://firebasestorage.googleapis.com/v0/b/super-kompras.appspot.com/o/7501055361199-256x256.jpg?alt=media&amp;token=appsk</t>
  </si>
  <si>
    <t>YOGHURT SANTA CLARA BEBIBLE FRESA 235ML</t>
  </si>
  <si>
    <t xml:space="preserve">Quiero yogurt deslactosado </t>
  </si>
  <si>
    <t>7501040051968</t>
  </si>
  <si>
    <t>https://firebasestorage.googleapis.com/v0/b/super-kompras.appspot.com/o/7501040051968-256x256.jpg?alt=media&amp;token=appsk</t>
  </si>
  <si>
    <t>JAMON SERRANO TANGAMANGA 100G - 1PZA</t>
  </si>
  <si>
    <t>7501040006449</t>
  </si>
  <si>
    <t>1PZ</t>
  </si>
  <si>
    <t>1</t>
  </si>
  <si>
    <t>https://firebasestorage.googleapis.com/v0/b/super-kompras.appspot.com/o/7501040006449-256x256.jpg?alt=media&amp;token=appsk</t>
  </si>
  <si>
    <t>SALCHICHA DE PAVO CUIDATE+ 500G - 1PZA</t>
  </si>
  <si>
    <t>ST</t>
  </si>
  <si>
    <t>7501040006388</t>
  </si>
  <si>
    <t>https://firebasestorage.googleapis.com/v0/b/super-kompras.appspot.com/o/7501040006388-256x256.jpg?alt=media&amp;token=appsk</t>
  </si>
  <si>
    <t>JAMON DE PECHUGA DE PAVO CUIDATE+ 250G -</t>
  </si>
  <si>
    <t>7501032016142</t>
  </si>
  <si>
    <t>https://firebasestorage.googleapis.com/v0/b/super-kompras.appspot.com/o/7501032016142-256x256.jpg?alt=media&amp;token=appsk</t>
  </si>
  <si>
    <t>LENTEJA LA RENDIDORA  500GR - 1PZA</t>
  </si>
  <si>
    <t>7501032006822</t>
  </si>
  <si>
    <t>Panadería y tortillería</t>
  </si>
  <si>
    <t>https://firebasestorage.googleapis.com/v0/b/super-kompras.appspot.com/o/7501032006822-256x256.jpg?alt=media&amp;token=appsk</t>
  </si>
  <si>
    <t>TOTOPO 500 G - 1PZA</t>
  </si>
  <si>
    <t>7501030437390</t>
  </si>
  <si>
    <t>https://firebasestorage.googleapis.com/v0/b/super-kompras.appspot.com/o/7501030437390-256x256.jpg?alt=media&amp;token=appsk</t>
  </si>
  <si>
    <t>THINS OROWEAT MULTIGRANO 6PZA 255G - 1PZ</t>
  </si>
  <si>
    <t>7501026028328</t>
  </si>
  <si>
    <t>Limpieza e higiene del Hogar</t>
  </si>
  <si>
    <t>https://firebasestorage.googleapis.com/v0/b/super-kompras.appspot.com/o/7501026028328-256x256.jpg?alt=media&amp;token=appsk</t>
  </si>
  <si>
    <t>DETERGENTE ROMA LIQUIDO 3.785L - 1PZA</t>
  </si>
  <si>
    <t>7501025511319</t>
  </si>
  <si>
    <t>5PZ</t>
  </si>
  <si>
    <t>https://firebasestorage.googleapis.com/v0/b/super-kompras.appspot.com/o/7501025511319-256x256.jpg?alt=media&amp;token=appsk</t>
  </si>
  <si>
    <t>SOFUL LT BEBIBLE NATURAL - 1PZA</t>
  </si>
  <si>
    <t>7501025511227</t>
  </si>
  <si>
    <t>https://firebasestorage.googleapis.com/v0/b/super-kompras.appspot.com/o/7501025511227-256x256.jpg?alt=media&amp;token=appsk</t>
  </si>
  <si>
    <t>BEBIDA FERMENTADA YAKULT 40  5 PZS - 1PZ</t>
  </si>
  <si>
    <t>3086123397835</t>
  </si>
  <si>
    <t>https://firebasestorage.googleapis.com/v0/b/super-kompras.appspot.com/o/3086123397835-256x256.jpg?alt=media&amp;token=appsk</t>
  </si>
  <si>
    <t>ENCENDEDOR BIC MINI - 1PZA</t>
  </si>
  <si>
    <t>2930101528722</t>
  </si>
  <si>
    <t>https://firebasestorage.googleapis.com/v0/b/super-kompras.appspot.com/o/2930101528722-256x256.jpg?alt=media&amp;token=appsk</t>
  </si>
  <si>
    <t>ROSCA DE REYES  900 GRS - 1PZA</t>
  </si>
  <si>
    <t>2930010397471</t>
  </si>
  <si>
    <t>https://firebasestorage.googleapis.com/v0/b/super-kompras.appspot.com/o/2930010397471-256x256.jpg?alt=media&amp;token=appsk</t>
  </si>
  <si>
    <t>FRESA EN DOMO - 1PZA</t>
  </si>
  <si>
    <t>2050000007002</t>
  </si>
  <si>
    <t>Carnes y pescados</t>
  </si>
  <si>
    <t>https://firebasestorage.googleapis.com/v0/b/super-kompras.appspot.com/o/2050000007002-256x256.jpg?alt=media&amp;token=appsk</t>
  </si>
  <si>
    <t>SALMON AHUMADO 100GR - 1PZA</t>
  </si>
  <si>
    <t>10097</t>
  </si>
  <si>
    <t>500GR</t>
  </si>
  <si>
    <t>https://firebasestorage.googleapis.com/v0/b/super-kompras.appspot.com/o/10097-256x256.jpg?alt=media&amp;token=appsk</t>
  </si>
  <si>
    <t>QUESO LA PILARICA OAXACA - 1KG</t>
  </si>
  <si>
    <t>7506195148686</t>
  </si>
  <si>
    <t>Belleza e higiene personal</t>
  </si>
  <si>
    <t>https://firebasestorage.googleapis.com/v0/b/super-kompras.appspot.com/o/7506195148686-256x256.jpg?alt=media&amp;token=appsk</t>
  </si>
  <si>
    <t>SHAMPOO H&amp;S LIMPIEZA RENOVADORA 90 ML -</t>
  </si>
  <si>
    <t>7506195148679</t>
  </si>
  <si>
    <t>https://firebasestorage.googleapis.com/v0/b/super-kompras.appspot.com/o/7506195148679-256x256.jpg?alt=media&amp;token=appsk</t>
  </si>
  <si>
    <t>SHAMPOO H&amp;S SUAVE Y MANEJ 2 EN 1 90 ML -</t>
  </si>
  <si>
    <t>7502002871167</t>
  </si>
  <si>
    <t>Mascotas</t>
  </si>
  <si>
    <t>https://firebasestorage.googleapis.com/v0/b/super-kompras.appspot.com/o/7502002871167-256x256.jpg?alt=media&amp;token=appsk</t>
  </si>
  <si>
    <t>ALIMENTO PODER CANINO 25 KG</t>
  </si>
  <si>
    <t>Voy a querer factura</t>
  </si>
  <si>
    <t>7501032012106</t>
  </si>
  <si>
    <t>4PZ</t>
  </si>
  <si>
    <t>https://firebasestorage.googleapis.com/v0/b/super-kompras.appspot.com/o/7501032012106-256x256.jpg?alt=media&amp;token=appsk</t>
  </si>
  <si>
    <t>AZUCAR SEL DE LA CASA ESTANDAR 2KG - 1PZ</t>
  </si>
  <si>
    <t>7501019105302</t>
  </si>
  <si>
    <t>9PZ</t>
  </si>
  <si>
    <t>https://firebasestorage.googleapis.com/v0/b/super-kompras.appspot.com/o/7501019105302-256x256.jpg?alt=media&amp;token=appsk</t>
  </si>
  <si>
    <t>GUANTES VITEX PLUS SATINADO NO 8 1/2 PAR</t>
  </si>
  <si>
    <t>7501019105289</t>
  </si>
  <si>
    <t>https://firebasestorage.googleapis.com/v0/b/super-kompras.appspot.com/o/7501019105289-256x256.jpg?alt=media&amp;token=appsk</t>
  </si>
  <si>
    <t>GUANTES VITEX PLUS SATINADO # 8 PAR</t>
  </si>
  <si>
    <t>7501055332175</t>
  </si>
  <si>
    <t>Bebidas</t>
  </si>
  <si>
    <t>https://firebasestorage.googleapis.com/v0/b/super-kompras.appspot.com/o/7501055332175-256x256.jpg?alt=media&amp;token=appsk</t>
  </si>
  <si>
    <t>REFRESCO COCA COLA PET 355 ML - 1PZA</t>
  </si>
  <si>
    <t>7501036622455</t>
  </si>
  <si>
    <t>https://firebasestorage.googleapis.com/v0/b/super-kompras.appspot.com/o/7501036622455-256x256.jpg?alt=media&amp;token=appsk</t>
  </si>
  <si>
    <t>PAPEL HIG REGIO JUST 1 6R 115H CUADRUPLE</t>
  </si>
  <si>
    <t>7501018315245</t>
  </si>
  <si>
    <t>https://firebasestorage.googleapis.com/v0/b/super-kompras.appspot.com/o/7501018315245-256x256.jpg?alt=media&amp;token=appsk</t>
  </si>
  <si>
    <t>SOPA EN SOBRE LA MODERNA 100G CODO CON T</t>
  </si>
  <si>
    <t>7501018315214</t>
  </si>
  <si>
    <t>https://firebasestorage.googleapis.com/v0/b/super-kompras.appspot.com/o/7501018315214-256x256.jpg?alt=media&amp;token=appsk</t>
  </si>
  <si>
    <t>SOPA EN SOBRE LA MODERNA FIDEOS C/T 100G</t>
  </si>
  <si>
    <t>7501018315207</t>
  </si>
  <si>
    <t>https://firebasestorage.googleapis.com/v0/b/super-kompras.appspot.com/o/7501018315207-256x256.jpg?alt=media&amp;token=appsk</t>
  </si>
  <si>
    <t>SOPA EN SOBRE LA MODERNA MUNIC C/T 100G</t>
  </si>
  <si>
    <t>7501018315092</t>
  </si>
  <si>
    <t>https://firebasestorage.googleapis.com/v0/b/super-kompras.appspot.com/o/7501018315092-256x256.jpg?alt=media&amp;token=appsk</t>
  </si>
  <si>
    <t>SOPA EN SOBRE LA MODERNA FID C/CHIL  82G</t>
  </si>
  <si>
    <t>735257006023</t>
  </si>
  <si>
    <t>https://firebasestorage.googleapis.com/v0/b/super-kompras.appspot.com/o/735257006023-256x256.jpg?alt=media&amp;token=appsk</t>
  </si>
  <si>
    <t>ESCENCIA DELICIA VAINILLA 250 ML - 1PZA</t>
  </si>
  <si>
    <t>706460235821</t>
  </si>
  <si>
    <t>https://firebasestorage.googleapis.com/v0/b/super-kompras.appspot.com/o/706460235821-256x256.jpg?alt=media&amp;token=appsk</t>
  </si>
  <si>
    <t>ALIMENTO PEDIGREE TROZOS GUI RES 625 GR</t>
  </si>
  <si>
    <t>42400108177</t>
  </si>
  <si>
    <t>https://firebasestorage.googleapis.com/v0/b/super-kompras.appspot.com/o/42400108177-256x256.jpg?alt=media&amp;token=appsk</t>
  </si>
  <si>
    <t>CEREAL MALT O MEAL MINI SPOONERS 425G -</t>
  </si>
  <si>
    <t>7506339323474</t>
  </si>
  <si>
    <t>https://firebasestorage.googleapis.com/v0/b/super-kompras.appspot.com/o/7506339323474-256x256.jpg?alt=media&amp;token=appsk</t>
  </si>
  <si>
    <t>DETERGENTE LIQUIDO SALVO LIMON 1.2L - 1P</t>
  </si>
  <si>
    <t>7503002556351</t>
  </si>
  <si>
    <t>https://firebasestorage.googleapis.com/v0/b/super-kompras.appspot.com/o/7503002556351-256x256.jpg?alt=media&amp;token=appsk</t>
  </si>
  <si>
    <t>CACAHUATE LAS TOLUQUEÑAS ESPAÑOL 100G -</t>
  </si>
  <si>
    <t>7503002556214</t>
  </si>
  <si>
    <t>https://firebasestorage.googleapis.com/v0/b/super-kompras.appspot.com/o/7503002556214-256x256.jpg?alt=media&amp;token=appsk</t>
  </si>
  <si>
    <t>CACAHUATE LAS TOLUQUEÑAS SALADO 100G - 1</t>
  </si>
  <si>
    <t>7501158414495</t>
  </si>
  <si>
    <t>https://firebasestorage.googleapis.com/v0/b/super-kompras.appspot.com/o/7501158414495-256x256.jpg?alt=media&amp;token=appsk</t>
  </si>
  <si>
    <t>LECHE SAN MARCOS LIGHT UHT 1 LT - 1PZA</t>
  </si>
  <si>
    <t>7501032021924</t>
  </si>
  <si>
    <t>https://firebasestorage.googleapis.com/v0/b/super-kompras.appspot.com/o/7501032021924-256x256.jpg?alt=media&amp;token=appsk</t>
  </si>
  <si>
    <t>PAPAS SEL DE LA CASA JALAPEÑO 200GR - 1P</t>
  </si>
  <si>
    <t>7501032004965</t>
  </si>
  <si>
    <t>https://firebasestorage.googleapis.com/v0/b/super-kompras.appspot.com/o/7501032004965-256x256.jpg?alt=media&amp;token=appsk</t>
  </si>
  <si>
    <t>PAPAS SEL DE LA CASA NATURAL 500G - 1PZA</t>
  </si>
  <si>
    <t>7501032003104</t>
  </si>
  <si>
    <t>https://firebasestorage.googleapis.com/v0/b/super-kompras.appspot.com/o/7501032003104-256x256.jpg?alt=media&amp;token=appsk</t>
  </si>
  <si>
    <t>ACEITE SEL DE LA CASA 900ML - 1PZA</t>
  </si>
  <si>
    <t>7501032001490</t>
  </si>
  <si>
    <t>https://firebasestorage.googleapis.com/v0/b/super-kompras.appspot.com/o/7501032001490-256x256.jpg?alt=media&amp;token=appsk</t>
  </si>
  <si>
    <t>GALLETAS SEL DE LA CASA TARTELATA 750 G</t>
  </si>
  <si>
    <t>2930010055357</t>
  </si>
  <si>
    <t>https://firebasestorage.googleapis.com/v0/b/super-kompras.appspot.com/o/2930010055357-256x256.jpg?alt=media&amp;token=appsk</t>
  </si>
  <si>
    <t>EPAZOTE   MANOJO - 1PZA</t>
  </si>
  <si>
    <t>2930010055302</t>
  </si>
  <si>
    <t>https://firebasestorage.googleapis.com/v0/b/super-kompras.appspot.com/o/2930010055302-256x256.jpg?alt=media&amp;token=appsk</t>
  </si>
  <si>
    <t>CILANTRO   MANOJO - 1PZA</t>
  </si>
  <si>
    <t>10164</t>
  </si>
  <si>
    <t>https://firebasestorage.googleapis.com/v0/b/super-kompras.appspot.com/o/10164-256x256.jpg?alt=media&amp;token=appsk</t>
  </si>
  <si>
    <t>PLATANO  TABASCO - 1KG</t>
  </si>
  <si>
    <t>10133</t>
  </si>
  <si>
    <t>1KG</t>
  </si>
  <si>
    <t>https://firebasestorage.googleapis.com/v0/b/super-kompras.appspot.com/o/10133-256x256.jpg?alt=media&amp;token=appsk</t>
  </si>
  <si>
    <t>JITOMATE  SALADETTE - 1KG</t>
  </si>
  <si>
    <t>7503022217355</t>
  </si>
  <si>
    <t>https://firebasestorage.googleapis.com/v0/b/super-kompras.appspot.com/o/7503022217355-256x256.jpg?alt=media&amp;token=appsk</t>
  </si>
  <si>
    <t>SERVILLETA FAMILIAR PREMIUM 450P - 1PZA</t>
  </si>
  <si>
    <t>7501943474307</t>
  </si>
  <si>
    <t>https://firebasestorage.googleapis.com/v0/b/super-kompras.appspot.com/o/7501943474307-256x256.jpg?alt=media&amp;token=appsk</t>
  </si>
  <si>
    <t>SERVITOALLA PETALO MULTICORTE 180 H 1R -</t>
  </si>
  <si>
    <t>7501199400020</t>
  </si>
  <si>
    <t>https://firebasestorage.googleapis.com/v0/b/super-kompras.appspot.com/o/7501199400020-256x256.jpg?alt=media&amp;token=appsk</t>
  </si>
  <si>
    <t>LIMPIADOR BREF DENSICLORO PINO 1L - 1PZA</t>
  </si>
  <si>
    <t>7501161502202</t>
  </si>
  <si>
    <t>https://firebasestorage.googleapis.com/v0/b/super-kompras.appspot.com/o/7501161502202-256x256.jpg?alt=media&amp;token=appsk</t>
  </si>
  <si>
    <t>LECHE LEON DESLACTOSADA BOLSA 900ML - 1P</t>
  </si>
  <si>
    <t>7501130902309</t>
  </si>
  <si>
    <t>Congelados</t>
  </si>
  <si>
    <t>https://firebasestorage.googleapis.com/v0/b/super-kompras.appspot.com/o/7501130902309-256x256.jpg?alt=media&amp;token=appsk</t>
  </si>
  <si>
    <t>HELADO HOLANDA VAINILLA 1 LT - 1PZA</t>
  </si>
  <si>
    <t>7501055912414</t>
  </si>
  <si>
    <t>https://firebasestorage.googleapis.com/v0/b/super-kompras.appspot.com/o/7501055912414-256x256.jpg?alt=media&amp;token=appsk</t>
  </si>
  <si>
    <t>YOGHURT ALPURA DURAZNO 125 G - 1PZA</t>
  </si>
  <si>
    <t>7501039121610</t>
  </si>
  <si>
    <t>https://firebasestorage.googleapis.com/v0/b/super-kompras.appspot.com/o/7501039121610-256x256.jpg?alt=media&amp;token=appsk</t>
  </si>
  <si>
    <t>ACEITE NUTRIOLI 850 ML - 1PZA</t>
  </si>
  <si>
    <t>7501035910089</t>
  </si>
  <si>
    <t>https://firebasestorage.googleapis.com/v0/b/super-kompras.appspot.com/o/7501035910089-256x256.jpg?alt=media&amp;token=appsk</t>
  </si>
  <si>
    <t>POLVO AJAX BICLORO 582GR - 1PZA</t>
  </si>
  <si>
    <t>7501032000035</t>
  </si>
  <si>
    <t>https://firebasestorage.googleapis.com/v0/b/super-kompras.appspot.com/o/7501032000035-256x256.jpg?alt=media&amp;token=appsk</t>
  </si>
  <si>
    <t>CONSOME SEL DE LA CASA D POLLO 1K - 1PZA</t>
  </si>
  <si>
    <t>7501025456368</t>
  </si>
  <si>
    <t>https://firebasestorage.googleapis.com/v0/b/super-kompras.appspot.com/o/7501025456368-256x256.jpg?alt=media&amp;token=appsk</t>
  </si>
  <si>
    <t>LIMPIADOR PINOL CITRICO 828ML - 1PZA</t>
  </si>
  <si>
    <t>7501025401306</t>
  </si>
  <si>
    <t>https://firebasestorage.googleapis.com/v0/b/super-kompras.appspot.com/o/7501025401306-256x256.jpg?alt=media&amp;token=appsk</t>
  </si>
  <si>
    <t>BLANQUEADOR CLORALEX RENDIDOR 10LTS - 1P</t>
  </si>
  <si>
    <t>7501020515398</t>
  </si>
  <si>
    <t>https://firebasestorage.googleapis.com/v0/b/super-kompras.appspot.com/o/7501020515398-256x256.jpg?alt=media&amp;token=appsk</t>
  </si>
  <si>
    <t>LECHE LALA DESLACTOSADA SEMI 1 LT - 1PZA</t>
  </si>
  <si>
    <t>7501016000662</t>
  </si>
  <si>
    <t>https://firebasestorage.googleapis.com/v0/b/super-kompras.appspot.com/o/7501016000662-256x256.jpg?alt=media&amp;token=appsk</t>
  </si>
  <si>
    <t>CHONGOS LA HERRADURA 240G - 1PZA</t>
  </si>
  <si>
    <t>7501008042953</t>
  </si>
  <si>
    <t>https://firebasestorage.googleapis.com/v0/b/super-kompras.appspot.com/o/7501008042953-256x256.jpg?alt=media&amp;token=appsk</t>
  </si>
  <si>
    <t>CEREAL KELLOGGS ZUCARITAS 490GRS - 1PZA</t>
  </si>
  <si>
    <t>7501003309273</t>
  </si>
  <si>
    <t>https://firebasestorage.googleapis.com/v0/b/super-kompras.appspot.com/o/7501003309273-256x256.jpg?alt=media&amp;token=appsk</t>
  </si>
  <si>
    <t>GELATINA MCCORMICK LIMON FRESCO 35GR - 1</t>
  </si>
  <si>
    <t>735257002889</t>
  </si>
  <si>
    <t>https://firebasestorage.googleapis.com/v0/b/super-kompras.appspot.com/o/735257002889-256x256.jpg?alt=media&amp;token=appsk</t>
  </si>
  <si>
    <t>FLAN D GARI VAINILLA  134 GRS - 1PZA</t>
  </si>
  <si>
    <t>735257002513</t>
  </si>
  <si>
    <t>https://firebasestorage.googleapis.com/v0/b/super-kompras.appspot.com/o/735257002513-256x256.jpg?alt=media&amp;token=appsk</t>
  </si>
  <si>
    <t>GELATINA D GARI FRESA AGUA 120 GRS - 1PZ</t>
  </si>
  <si>
    <t>735257002476</t>
  </si>
  <si>
    <t>https://firebasestorage.googleapis.com/v0/b/super-kompras.appspot.com/o/735257002476-256x256.jpg?alt=media&amp;token=appsk</t>
  </si>
  <si>
    <t>GELATINA D GARI NARANJA 120 GRS - 1PZA</t>
  </si>
  <si>
    <t>11691</t>
  </si>
  <si>
    <t>300GR</t>
  </si>
  <si>
    <t>https://firebasestorage.googleapis.com/v0/b/super-kompras.appspot.com/o/11691-256x256.jpg?alt=media&amp;token=appsk</t>
  </si>
  <si>
    <t>JAMON VIRGINIA DE PAVO VITADELI - 1KG</t>
  </si>
  <si>
    <t>En rebanada muy delgadas</t>
  </si>
  <si>
    <t>10671</t>
  </si>
  <si>
    <t>https://firebasestorage.googleapis.com/v0/b/super-kompras.appspot.com/o/10671-256x256.jpg?alt=media&amp;token=appsk</t>
  </si>
  <si>
    <t>QUESO LA VILLITA MANCHEGO - 1KG</t>
  </si>
  <si>
    <t xml:space="preserve">En rebanadas </t>
  </si>
  <si>
    <t>AGUACATE  HASS - 1KG</t>
  </si>
  <si>
    <t>10111</t>
  </si>
  <si>
    <t>https://firebasestorage.googleapis.com/v0/b/super-kompras.appspot.com/o/10111-256x256.jpg?alt=media&amp;token=appsk</t>
  </si>
  <si>
    <t>CALABAZA  ITALIANA - 1KG</t>
  </si>
  <si>
    <t>796631581048</t>
  </si>
  <si>
    <t>3PZ</t>
  </si>
  <si>
    <t>https://firebasestorage.googleapis.com/v0/b/super-kompras.appspot.com/o/796631581048-256x256.jpg?alt=media&amp;token=appsk</t>
  </si>
  <si>
    <t>ESPINACA POPEYE MR LUCKY 10 OZ - 1PZA</t>
  </si>
  <si>
    <t>7503024023008</t>
  </si>
  <si>
    <t>https://firebasestorage.googleapis.com/v0/b/apphive-inc.appspot.com/o/media%2Fproj_kuToFFSSLXXi3xVcVKSpfA%2Fapp_fiGjEutM9zqbrEtxKoy8Cr%2Fd4wK7UAHeUxP6ZzwP9WUFw.png?alt=media&amp;token=00afdfee-a52e-4aed-9ff7-2a6e792d8b30</t>
  </si>
  <si>
    <t>7502235344346</t>
  </si>
  <si>
    <t>https://firebasestorage.googleapis.com/v0/b/super-kompras.appspot.com/o/7502235344346-256x256.jpg?alt=media&amp;token=appsk</t>
  </si>
  <si>
    <t>MANZANA GOLDEN BOLSA PZA - 1PZA</t>
  </si>
  <si>
    <t>7500464158703</t>
  </si>
  <si>
    <t>CHICHARRON DE CERDO ALATORRE 200 G - 1PZ</t>
  </si>
  <si>
    <t>75007614</t>
  </si>
  <si>
    <t>https://firebasestorage.googleapis.com/v0/b/super-kompras.appspot.com/o/75007614-256x256.jpg?alt=media&amp;token=appsk</t>
  </si>
  <si>
    <t>REFRESCO COCA COLA  600 ML - 1PZA</t>
  </si>
  <si>
    <t>10137</t>
  </si>
  <si>
    <t>https://firebasestorage.googleapis.com/v0/b/super-kompras.appspot.com/o/10137-256x256.jpg?alt=media&amp;token=appsk</t>
  </si>
  <si>
    <t>NARANJA  PARA JUGO - 1KG</t>
  </si>
  <si>
    <t>1.5KG</t>
  </si>
  <si>
    <t>7503000555097</t>
  </si>
  <si>
    <t>https://firebasestorage.googleapis.com/v0/b/super-kompras.appspot.com/o/7503000555097-256x256.jpg?alt=media&amp;token=appsk</t>
  </si>
  <si>
    <t>HUEVO SAN JUAN  18 PZS BLANCO - 1PZA</t>
  </si>
  <si>
    <t>7501055320639</t>
  </si>
  <si>
    <t>https://firebasestorage.googleapis.com/v0/b/super-kompras.appspot.com/o/7501055320639-256x256.jpg?alt=media&amp;token=appsk</t>
  </si>
  <si>
    <t>REFRESCO COCA COLA SIN AZUCAR 600 ML - 1</t>
  </si>
  <si>
    <t>74642500006</t>
  </si>
  <si>
    <t>https://firebasestorage.googleapis.com/v0/b/super-kompras.appspot.com/o/74642500006-256x256.jpg?alt=media&amp;token=appsk</t>
  </si>
  <si>
    <t>SUPERCUBO VILEDA EXPRIMEFACIL PZA - 1PZA</t>
  </si>
  <si>
    <t>10859</t>
  </si>
  <si>
    <t>https://firebasestorage.googleapis.com/v0/b/super-kompras.appspot.com/o/10859-256x256.jpg?alt=media&amp;token=appsk</t>
  </si>
  <si>
    <t>SALCHICHA FUD HOT DOG - 1KG</t>
  </si>
  <si>
    <t>10098</t>
  </si>
  <si>
    <t>https://firebasestorage.googleapis.com/v0/b/super-kompras.appspot.com/o/10098-256x256.jpg?alt=media&amp;token=appsk</t>
  </si>
  <si>
    <t>QUESO LA PILARICA PANELA - 1KG</t>
  </si>
  <si>
    <t>796631161059</t>
  </si>
  <si>
    <t>https://firebasestorage.googleapis.com/v0/b/super-kompras.appspot.com/o/796631161059-256x256.jpg?alt=media&amp;token=appsk</t>
  </si>
  <si>
    <t>BROCOLI FLORETES MR LUCKY - 1PZA</t>
  </si>
  <si>
    <t>7501295600614</t>
  </si>
  <si>
    <t>https://firebasestorage.googleapis.com/v0/b/super-kompras.appspot.com/o/7501295600614-256x256.jpg?alt=media&amp;token=appsk</t>
  </si>
  <si>
    <t>LECHE SANTA CLARA CHOCOLATE 200ML - 1PZA</t>
  </si>
  <si>
    <t>Super Mercado Micro Leona Vicario</t>
  </si>
  <si>
    <t>Super Mercado La Asunción</t>
  </si>
  <si>
    <t>Super Mercado Centro</t>
  </si>
  <si>
    <t>SM TOLLOCAN</t>
  </si>
  <si>
    <t>SM SAN BUENA VENTURA</t>
  </si>
  <si>
    <t>Super Mercado, Av Tecnológico</t>
  </si>
  <si>
    <t>FYTkn4y0WcMaIuzjvdkzokvvSY23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</si>
</sst>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workbookViewId="0">
      <selection activeCell="AB4" sqref="AB4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 t="s">
        <v>413</v>
      </c>
      <c r="D2" t="s">
        <v>40</v>
      </c>
      <c r="E2" t="str">
        <f>"52722-222-222"</f>
        <v>52722-222-222</v>
      </c>
      <c r="F2" t="s">
        <v>412</v>
      </c>
      <c r="G2" t="s">
        <v>41</v>
      </c>
      <c r="H2">
        <v>63</v>
      </c>
      <c r="I2" t="s">
        <v>42</v>
      </c>
      <c r="J2" t="s">
        <v>43</v>
      </c>
      <c r="K2" t="s">
        <v>44</v>
      </c>
      <c r="L2" t="s">
        <v>45</v>
      </c>
      <c r="M2" t="s">
        <v>41</v>
      </c>
      <c r="N2" t="s">
        <v>46</v>
      </c>
      <c r="O2" t="s">
        <v>46</v>
      </c>
      <c r="P2" t="s">
        <v>47</v>
      </c>
      <c r="Q2">
        <v>411.15999999999997</v>
      </c>
      <c r="R2">
        <v>1615234085979</v>
      </c>
      <c r="S2">
        <v>1615328968955</v>
      </c>
      <c r="T2">
        <v>1615234482280</v>
      </c>
      <c r="U2">
        <v>1615234516368</v>
      </c>
      <c r="V2">
        <v>1615234085979</v>
      </c>
      <c r="W2">
        <v>474.15999999999997</v>
      </c>
      <c r="X2">
        <v>19.180806700000002</v>
      </c>
      <c r="Y2">
        <v>19.361111099999999</v>
      </c>
      <c r="Z2">
        <v>-99.673485499999998</v>
      </c>
      <c r="AA2">
        <v>-99.721388899999994</v>
      </c>
      <c r="AB2" t="s">
        <v>48</v>
      </c>
      <c r="AC2" t="s">
        <v>407</v>
      </c>
    </row>
    <row r="3" spans="1:38" x14ac:dyDescent="0.2">
      <c r="A3" t="s">
        <v>49</v>
      </c>
      <c r="B3" t="s">
        <v>39</v>
      </c>
      <c r="C3" t="s">
        <v>50</v>
      </c>
      <c r="D3" t="s">
        <v>51</v>
      </c>
      <c r="E3" t="str">
        <f t="shared" ref="E3:E14" si="0">"52722-222-222"</f>
        <v>52722-222-222</v>
      </c>
      <c r="F3" t="s">
        <v>412</v>
      </c>
      <c r="G3" t="s">
        <v>52</v>
      </c>
      <c r="H3" t="s">
        <v>53</v>
      </c>
      <c r="I3" t="s">
        <v>54</v>
      </c>
      <c r="J3" t="s">
        <v>55</v>
      </c>
      <c r="K3" t="s">
        <v>44</v>
      </c>
      <c r="L3" t="s">
        <v>56</v>
      </c>
      <c r="M3" t="s">
        <v>52</v>
      </c>
      <c r="N3" t="s">
        <v>46</v>
      </c>
      <c r="O3" t="s">
        <v>46</v>
      </c>
      <c r="P3" t="s">
        <v>47</v>
      </c>
      <c r="Q3">
        <v>1620.4</v>
      </c>
      <c r="R3">
        <v>1610034167834</v>
      </c>
      <c r="S3">
        <v>1612916838035</v>
      </c>
      <c r="T3">
        <v>1610035159617</v>
      </c>
      <c r="U3">
        <v>1610041327278</v>
      </c>
      <c r="V3">
        <v>1610034167834</v>
      </c>
      <c r="W3">
        <v>1655.4</v>
      </c>
      <c r="X3">
        <v>19.180806700000002</v>
      </c>
      <c r="Y3">
        <v>19.361111099999999</v>
      </c>
      <c r="Z3">
        <v>-99.673485499999998</v>
      </c>
      <c r="AA3">
        <v>-99.721388899999994</v>
      </c>
      <c r="AB3" t="s">
        <v>57</v>
      </c>
      <c r="AC3" t="s">
        <v>408</v>
      </c>
    </row>
    <row r="4" spans="1:38" x14ac:dyDescent="0.2">
      <c r="A4" t="s">
        <v>58</v>
      </c>
      <c r="B4" t="s">
        <v>39</v>
      </c>
      <c r="C4" t="s">
        <v>59</v>
      </c>
      <c r="D4" t="s">
        <v>60</v>
      </c>
      <c r="E4" t="str">
        <f t="shared" si="0"/>
        <v>52722-222-222</v>
      </c>
      <c r="F4" t="s">
        <v>412</v>
      </c>
      <c r="G4" t="s">
        <v>52</v>
      </c>
      <c r="H4" t="s">
        <v>44</v>
      </c>
      <c r="I4" t="s">
        <v>61</v>
      </c>
      <c r="J4" t="s">
        <v>55</v>
      </c>
      <c r="K4" t="s">
        <v>44</v>
      </c>
      <c r="L4" t="s">
        <v>56</v>
      </c>
      <c r="M4" t="s">
        <v>52</v>
      </c>
      <c r="N4" t="s">
        <v>46</v>
      </c>
      <c r="O4" t="s">
        <v>46</v>
      </c>
      <c r="P4" t="s">
        <v>47</v>
      </c>
      <c r="Q4">
        <v>0</v>
      </c>
      <c r="R4">
        <v>1613788826371</v>
      </c>
      <c r="S4">
        <v>1614183176431</v>
      </c>
      <c r="T4">
        <v>1613837112853</v>
      </c>
      <c r="U4">
        <v>1614183171410</v>
      </c>
      <c r="V4">
        <v>1613788826371</v>
      </c>
      <c r="W4">
        <v>0</v>
      </c>
      <c r="X4">
        <v>19.180806700000002</v>
      </c>
      <c r="Y4">
        <v>19.361111099999999</v>
      </c>
      <c r="Z4">
        <v>-99.673485499999998</v>
      </c>
      <c r="AA4">
        <v>-99.721388899999994</v>
      </c>
      <c r="AB4" t="s">
        <v>62</v>
      </c>
      <c r="AC4" t="s">
        <v>408</v>
      </c>
      <c r="AD4" t="b">
        <v>1</v>
      </c>
    </row>
    <row r="5" spans="1:38" x14ac:dyDescent="0.2">
      <c r="A5" t="s">
        <v>63</v>
      </c>
      <c r="B5" t="s">
        <v>39</v>
      </c>
      <c r="C5" t="s">
        <v>64</v>
      </c>
      <c r="D5" t="s">
        <v>65</v>
      </c>
      <c r="E5" t="str">
        <f t="shared" si="0"/>
        <v>52722-222-222</v>
      </c>
      <c r="F5" t="s">
        <v>412</v>
      </c>
      <c r="G5" t="s">
        <v>52</v>
      </c>
      <c r="H5" t="s">
        <v>53</v>
      </c>
      <c r="I5" t="s">
        <v>66</v>
      </c>
      <c r="J5" t="s">
        <v>55</v>
      </c>
      <c r="K5" t="s">
        <v>44</v>
      </c>
      <c r="L5" t="s">
        <v>56</v>
      </c>
      <c r="M5" t="s">
        <v>52</v>
      </c>
      <c r="N5" t="s">
        <v>67</v>
      </c>
      <c r="O5" t="s">
        <v>67</v>
      </c>
      <c r="P5" t="s">
        <v>47</v>
      </c>
      <c r="Q5">
        <v>1189.0999999999999</v>
      </c>
      <c r="R5">
        <v>1618074341521</v>
      </c>
      <c r="S5">
        <v>1618084145341</v>
      </c>
      <c r="T5">
        <v>1618075552390</v>
      </c>
      <c r="U5">
        <v>1618080976791</v>
      </c>
      <c r="V5">
        <v>1618074341521</v>
      </c>
      <c r="W5">
        <v>1224.0999999999999</v>
      </c>
      <c r="X5">
        <v>19.180806700000002</v>
      </c>
      <c r="Y5">
        <v>19.361111099999999</v>
      </c>
      <c r="Z5">
        <v>-99.673485499999998</v>
      </c>
      <c r="AA5">
        <v>-99.721388899999994</v>
      </c>
      <c r="AB5" t="s">
        <v>68</v>
      </c>
      <c r="AC5" t="s">
        <v>408</v>
      </c>
      <c r="AE5" t="s">
        <v>69</v>
      </c>
      <c r="AF5" t="s">
        <v>70</v>
      </c>
    </row>
    <row r="6" spans="1:38" x14ac:dyDescent="0.2">
      <c r="A6" t="s">
        <v>71</v>
      </c>
      <c r="B6" t="s">
        <v>39</v>
      </c>
      <c r="C6" t="s">
        <v>72</v>
      </c>
      <c r="D6" t="s">
        <v>73</v>
      </c>
      <c r="E6" t="str">
        <f t="shared" si="0"/>
        <v>52722-222-222</v>
      </c>
      <c r="F6" t="s">
        <v>412</v>
      </c>
      <c r="G6" t="s">
        <v>74</v>
      </c>
      <c r="H6">
        <v>115</v>
      </c>
      <c r="I6" t="s">
        <v>75</v>
      </c>
      <c r="J6" t="s">
        <v>76</v>
      </c>
      <c r="K6" t="s">
        <v>44</v>
      </c>
      <c r="L6" t="s">
        <v>77</v>
      </c>
      <c r="M6" t="s">
        <v>74</v>
      </c>
      <c r="N6" t="s">
        <v>67</v>
      </c>
      <c r="O6" t="s">
        <v>67</v>
      </c>
      <c r="P6" t="s">
        <v>78</v>
      </c>
      <c r="Q6">
        <v>287.79999999999995</v>
      </c>
      <c r="R6">
        <v>1607907723999</v>
      </c>
      <c r="V6">
        <v>1607907723999</v>
      </c>
      <c r="W6">
        <v>402.79999999999995</v>
      </c>
      <c r="X6">
        <v>19.180806700000002</v>
      </c>
      <c r="Y6">
        <v>19.361111099999999</v>
      </c>
      <c r="Z6">
        <v>-99.673485499999998</v>
      </c>
      <c r="AA6">
        <v>-99.721388899999994</v>
      </c>
      <c r="AB6" t="s">
        <v>79</v>
      </c>
      <c r="AC6" t="s">
        <v>410</v>
      </c>
      <c r="AE6" t="s">
        <v>80</v>
      </c>
      <c r="AG6">
        <v>2.2858440847582608</v>
      </c>
      <c r="AH6" t="s">
        <v>410</v>
      </c>
    </row>
    <row r="7" spans="1:38" x14ac:dyDescent="0.2">
      <c r="A7" t="s">
        <v>81</v>
      </c>
      <c r="B7" t="s">
        <v>39</v>
      </c>
      <c r="C7" t="s">
        <v>72</v>
      </c>
      <c r="D7" t="s">
        <v>73</v>
      </c>
      <c r="E7" t="str">
        <f t="shared" si="0"/>
        <v>52722-222-222</v>
      </c>
      <c r="F7" t="s">
        <v>412</v>
      </c>
      <c r="G7">
        <v>7125</v>
      </c>
      <c r="H7" t="s">
        <v>82</v>
      </c>
      <c r="I7" t="s">
        <v>83</v>
      </c>
      <c r="J7" t="s">
        <v>84</v>
      </c>
      <c r="K7" t="s">
        <v>44</v>
      </c>
      <c r="L7" t="s">
        <v>85</v>
      </c>
      <c r="M7">
        <v>7125</v>
      </c>
      <c r="N7" t="s">
        <v>67</v>
      </c>
      <c r="O7" t="s">
        <v>67</v>
      </c>
      <c r="P7" t="s">
        <v>47</v>
      </c>
      <c r="Q7">
        <v>464.09999999999991</v>
      </c>
      <c r="R7">
        <v>1608412811849</v>
      </c>
      <c r="S7">
        <v>1608419125651</v>
      </c>
      <c r="T7">
        <v>1608414825977</v>
      </c>
      <c r="U7">
        <v>1608419080818</v>
      </c>
      <c r="V7">
        <v>1608412811849</v>
      </c>
      <c r="W7">
        <v>509.09999999999991</v>
      </c>
      <c r="X7">
        <v>19.180806700000002</v>
      </c>
      <c r="Y7">
        <v>19.361111099999999</v>
      </c>
      <c r="Z7">
        <v>-99.673485499999998</v>
      </c>
      <c r="AA7">
        <v>-99.721388899999994</v>
      </c>
      <c r="AB7" t="s">
        <v>86</v>
      </c>
      <c r="AC7" t="s">
        <v>411</v>
      </c>
      <c r="AE7" t="s">
        <v>87</v>
      </c>
    </row>
    <row r="8" spans="1:38" x14ac:dyDescent="0.2">
      <c r="A8" t="s">
        <v>88</v>
      </c>
      <c r="B8" t="s">
        <v>39</v>
      </c>
      <c r="C8" t="s">
        <v>89</v>
      </c>
      <c r="D8" t="s">
        <v>90</v>
      </c>
      <c r="E8" t="str">
        <f t="shared" si="0"/>
        <v>52722-222-222</v>
      </c>
      <c r="F8" t="s">
        <v>412</v>
      </c>
      <c r="G8" t="s">
        <v>74</v>
      </c>
      <c r="H8" t="s">
        <v>53</v>
      </c>
      <c r="I8" t="s">
        <v>91</v>
      </c>
      <c r="J8" t="s">
        <v>92</v>
      </c>
      <c r="K8" t="s">
        <v>44</v>
      </c>
      <c r="L8" t="s">
        <v>77</v>
      </c>
      <c r="M8" t="s">
        <v>74</v>
      </c>
      <c r="N8" t="s">
        <v>67</v>
      </c>
      <c r="O8" t="s">
        <v>67</v>
      </c>
      <c r="P8" t="s">
        <v>47</v>
      </c>
      <c r="Q8">
        <v>843.62000000000012</v>
      </c>
      <c r="R8">
        <v>1611168031994</v>
      </c>
      <c r="S8">
        <v>1612995497612</v>
      </c>
      <c r="T8">
        <v>1611177364370</v>
      </c>
      <c r="U8">
        <v>1611177478326</v>
      </c>
      <c r="V8">
        <v>1611168031994</v>
      </c>
      <c r="W8">
        <v>878.62000000000012</v>
      </c>
      <c r="X8">
        <v>19.180806700000002</v>
      </c>
      <c r="Y8">
        <v>19.361111099999999</v>
      </c>
      <c r="Z8">
        <v>-99.673485499999998</v>
      </c>
      <c r="AA8">
        <v>-99.721388899999994</v>
      </c>
      <c r="AB8" t="s">
        <v>93</v>
      </c>
      <c r="AC8" t="s">
        <v>410</v>
      </c>
    </row>
    <row r="9" spans="1:38" x14ac:dyDescent="0.2">
      <c r="A9" t="s">
        <v>94</v>
      </c>
      <c r="B9" t="s">
        <v>39</v>
      </c>
      <c r="C9" t="s">
        <v>95</v>
      </c>
      <c r="D9" t="s">
        <v>96</v>
      </c>
      <c r="E9" t="str">
        <f t="shared" si="0"/>
        <v>52722-222-222</v>
      </c>
      <c r="F9" t="s">
        <v>412</v>
      </c>
      <c r="G9" t="s">
        <v>97</v>
      </c>
      <c r="H9">
        <v>98</v>
      </c>
      <c r="I9" t="s">
        <v>98</v>
      </c>
      <c r="J9" t="s">
        <v>99</v>
      </c>
      <c r="K9" t="s">
        <v>44</v>
      </c>
      <c r="L9" t="s">
        <v>100</v>
      </c>
      <c r="M9" t="s">
        <v>97</v>
      </c>
      <c r="N9" t="s">
        <v>46</v>
      </c>
      <c r="O9" t="s">
        <v>46</v>
      </c>
      <c r="P9" t="s">
        <v>47</v>
      </c>
      <c r="Q9">
        <v>646.59999999999991</v>
      </c>
      <c r="R9">
        <v>1611354861518</v>
      </c>
      <c r="S9">
        <v>1611360323929</v>
      </c>
      <c r="T9">
        <v>1611357232504</v>
      </c>
      <c r="U9">
        <v>1611360313990</v>
      </c>
      <c r="V9">
        <v>1611354861518</v>
      </c>
      <c r="W9">
        <v>744.59999999999991</v>
      </c>
      <c r="X9">
        <v>19.180806700000002</v>
      </c>
      <c r="Y9">
        <v>19.361111099999999</v>
      </c>
      <c r="Z9">
        <v>-99.673485499999998</v>
      </c>
      <c r="AA9">
        <v>-99.721388899999994</v>
      </c>
      <c r="AB9" t="s">
        <v>101</v>
      </c>
      <c r="AC9" t="s">
        <v>409</v>
      </c>
      <c r="AJ9" t="s">
        <v>102</v>
      </c>
    </row>
    <row r="10" spans="1:38" x14ac:dyDescent="0.2">
      <c r="A10" t="s">
        <v>103</v>
      </c>
      <c r="B10" t="s">
        <v>39</v>
      </c>
      <c r="C10" t="s">
        <v>72</v>
      </c>
      <c r="D10" t="s">
        <v>73</v>
      </c>
      <c r="E10" t="str">
        <f t="shared" si="0"/>
        <v>52722-222-222</v>
      </c>
      <c r="F10" t="s">
        <v>412</v>
      </c>
      <c r="G10">
        <v>7125</v>
      </c>
      <c r="H10">
        <v>47</v>
      </c>
      <c r="I10" t="s">
        <v>104</v>
      </c>
      <c r="J10" t="s">
        <v>84</v>
      </c>
      <c r="K10" t="s">
        <v>44</v>
      </c>
      <c r="L10" t="s">
        <v>85</v>
      </c>
      <c r="M10">
        <v>7125</v>
      </c>
      <c r="N10" t="s">
        <v>67</v>
      </c>
      <c r="O10" t="s">
        <v>67</v>
      </c>
      <c r="P10" t="s">
        <v>47</v>
      </c>
      <c r="Q10">
        <v>1004.96</v>
      </c>
      <c r="R10">
        <v>1606585300139</v>
      </c>
      <c r="S10">
        <v>1607559511104</v>
      </c>
      <c r="T10">
        <v>1606585394175</v>
      </c>
      <c r="U10">
        <v>1606589841031</v>
      </c>
      <c r="V10">
        <v>1606585300139</v>
      </c>
      <c r="W10">
        <v>1051.96</v>
      </c>
      <c r="X10">
        <v>19.180806700000002</v>
      </c>
      <c r="Y10">
        <v>19.361111099999999</v>
      </c>
      <c r="Z10">
        <v>-99.673485499999998</v>
      </c>
      <c r="AA10">
        <v>-99.721388899999994</v>
      </c>
      <c r="AC10" t="s">
        <v>411</v>
      </c>
      <c r="AG10">
        <v>2.2858440847582608</v>
      </c>
      <c r="AH10" t="s">
        <v>411</v>
      </c>
    </row>
    <row r="11" spans="1:38" x14ac:dyDescent="0.2">
      <c r="A11" t="s">
        <v>105</v>
      </c>
      <c r="B11" t="s">
        <v>39</v>
      </c>
      <c r="C11" t="s">
        <v>50</v>
      </c>
      <c r="D11" t="s">
        <v>51</v>
      </c>
      <c r="E11" t="str">
        <f t="shared" si="0"/>
        <v>52722-222-222</v>
      </c>
      <c r="F11" t="s">
        <v>412</v>
      </c>
      <c r="G11" t="s">
        <v>52</v>
      </c>
      <c r="H11" t="s">
        <v>53</v>
      </c>
      <c r="I11" t="s">
        <v>106</v>
      </c>
      <c r="J11" t="s">
        <v>55</v>
      </c>
      <c r="K11" t="s">
        <v>44</v>
      </c>
      <c r="L11" t="s">
        <v>56</v>
      </c>
      <c r="M11" t="s">
        <v>52</v>
      </c>
      <c r="N11" t="s">
        <v>67</v>
      </c>
      <c r="O11" t="s">
        <v>67</v>
      </c>
      <c r="P11" t="s">
        <v>47</v>
      </c>
      <c r="Q11">
        <v>732.02</v>
      </c>
      <c r="R11">
        <v>1617048269731</v>
      </c>
      <c r="S11">
        <v>1617119783928</v>
      </c>
      <c r="T11">
        <v>1617050928688</v>
      </c>
      <c r="U11">
        <v>1617119779769</v>
      </c>
      <c r="V11">
        <v>1617048269731</v>
      </c>
      <c r="W11">
        <v>767.02</v>
      </c>
      <c r="X11">
        <v>19.180806700000002</v>
      </c>
      <c r="Y11">
        <v>19.361111099999999</v>
      </c>
      <c r="Z11">
        <v>-99.673485499999998</v>
      </c>
      <c r="AA11">
        <v>-99.721388899999994</v>
      </c>
      <c r="AB11" t="s">
        <v>107</v>
      </c>
      <c r="AC11" t="s">
        <v>408</v>
      </c>
      <c r="AE11" t="s">
        <v>108</v>
      </c>
    </row>
    <row r="12" spans="1:38" x14ac:dyDescent="0.2">
      <c r="A12" t="s">
        <v>109</v>
      </c>
      <c r="B12" t="s">
        <v>39</v>
      </c>
      <c r="C12" t="s">
        <v>110</v>
      </c>
      <c r="D12" t="s">
        <v>111</v>
      </c>
      <c r="E12" t="str">
        <f t="shared" si="0"/>
        <v>52722-222-222</v>
      </c>
      <c r="F12" t="s">
        <v>412</v>
      </c>
      <c r="G12" t="s">
        <v>52</v>
      </c>
      <c r="H12" t="s">
        <v>44</v>
      </c>
      <c r="I12" t="s">
        <v>112</v>
      </c>
      <c r="J12" t="s">
        <v>113</v>
      </c>
      <c r="K12" t="s">
        <v>44</v>
      </c>
      <c r="L12" t="s">
        <v>56</v>
      </c>
      <c r="M12" t="s">
        <v>52</v>
      </c>
      <c r="N12" t="s">
        <v>46</v>
      </c>
      <c r="O12" t="s">
        <v>46</v>
      </c>
      <c r="P12" t="s">
        <v>78</v>
      </c>
      <c r="Q12">
        <v>315.64999999999998</v>
      </c>
      <c r="R12">
        <v>1605125010938</v>
      </c>
      <c r="T12">
        <v>1605125085550</v>
      </c>
      <c r="V12">
        <v>1605125010938</v>
      </c>
      <c r="W12">
        <v>315.64999999999998</v>
      </c>
      <c r="X12">
        <v>19.180806700000002</v>
      </c>
      <c r="Y12">
        <v>19.361111099999999</v>
      </c>
      <c r="Z12">
        <v>-99.673485499999998</v>
      </c>
      <c r="AA12">
        <v>-99.721388899999994</v>
      </c>
      <c r="AC12" t="s">
        <v>408</v>
      </c>
      <c r="AD12" t="b">
        <v>1</v>
      </c>
      <c r="AG12">
        <v>7.5579899297067161</v>
      </c>
      <c r="AH12" t="s">
        <v>408</v>
      </c>
    </row>
    <row r="13" spans="1:38" x14ac:dyDescent="0.2">
      <c r="A13" t="s">
        <v>114</v>
      </c>
      <c r="B13" t="s">
        <v>39</v>
      </c>
      <c r="C13" t="s">
        <v>110</v>
      </c>
      <c r="D13" t="s">
        <v>111</v>
      </c>
      <c r="E13" t="str">
        <f t="shared" si="0"/>
        <v>52722-222-222</v>
      </c>
      <c r="F13" t="s">
        <v>412</v>
      </c>
      <c r="G13" t="s">
        <v>52</v>
      </c>
      <c r="H13" t="s">
        <v>44</v>
      </c>
      <c r="I13" t="s">
        <v>115</v>
      </c>
      <c r="J13" t="s">
        <v>113</v>
      </c>
      <c r="K13" t="s">
        <v>44</v>
      </c>
      <c r="L13" t="s">
        <v>56</v>
      </c>
      <c r="M13" t="s">
        <v>52</v>
      </c>
      <c r="N13" t="s">
        <v>46</v>
      </c>
      <c r="O13" t="s">
        <v>46</v>
      </c>
      <c r="P13" t="s">
        <v>78</v>
      </c>
      <c r="Q13">
        <v>315.64999999999998</v>
      </c>
      <c r="R13">
        <v>1605125010908</v>
      </c>
      <c r="V13">
        <v>1605125010908</v>
      </c>
      <c r="W13">
        <v>315.64999999999998</v>
      </c>
      <c r="X13">
        <v>19.180806700000002</v>
      </c>
      <c r="Y13">
        <v>19.361111099999999</v>
      </c>
      <c r="Z13">
        <v>-99.673485499999998</v>
      </c>
      <c r="AA13">
        <v>-99.721388899999994</v>
      </c>
      <c r="AC13" t="s">
        <v>408</v>
      </c>
      <c r="AD13" t="b">
        <v>1</v>
      </c>
      <c r="AG13">
        <v>7.5579899297067161</v>
      </c>
      <c r="AH13" t="s">
        <v>408</v>
      </c>
    </row>
    <row r="14" spans="1:38" x14ac:dyDescent="0.2">
      <c r="A14" t="s">
        <v>116</v>
      </c>
      <c r="B14" t="s">
        <v>39</v>
      </c>
      <c r="C14" t="s">
        <v>117</v>
      </c>
      <c r="D14" t="s">
        <v>118</v>
      </c>
      <c r="E14" t="str">
        <f t="shared" si="0"/>
        <v>52722-222-222</v>
      </c>
      <c r="F14" t="s">
        <v>412</v>
      </c>
      <c r="G14">
        <v>7125</v>
      </c>
      <c r="H14" t="s">
        <v>53</v>
      </c>
      <c r="I14" t="s">
        <v>119</v>
      </c>
      <c r="J14" t="s">
        <v>84</v>
      </c>
      <c r="K14" t="s">
        <v>44</v>
      </c>
      <c r="L14" t="s">
        <v>85</v>
      </c>
      <c r="M14">
        <v>7125</v>
      </c>
      <c r="N14" t="s">
        <v>67</v>
      </c>
      <c r="O14" t="s">
        <v>67</v>
      </c>
      <c r="P14" t="s">
        <v>47</v>
      </c>
      <c r="Q14">
        <v>1477</v>
      </c>
      <c r="R14">
        <v>1615052397043</v>
      </c>
      <c r="S14">
        <v>1615065707846</v>
      </c>
      <c r="T14">
        <v>1615065643368</v>
      </c>
      <c r="U14">
        <v>1615065704404</v>
      </c>
      <c r="V14">
        <v>1615052397044</v>
      </c>
      <c r="W14">
        <v>1512</v>
      </c>
      <c r="X14">
        <v>19.180806700000002</v>
      </c>
      <c r="Y14">
        <v>19.361111099999999</v>
      </c>
      <c r="Z14">
        <v>-99.673485499999998</v>
      </c>
      <c r="AA14">
        <v>-99.721388899999994</v>
      </c>
      <c r="AB14" t="s">
        <v>120</v>
      </c>
      <c r="AC14" t="s">
        <v>411</v>
      </c>
      <c r="AJ14" t="s">
        <v>121</v>
      </c>
    </row>
  </sheetData>
  <phoneticPr fontId="1" type="noConversion"/>
  <pageMargins left="0.7" right="0.7" top="0.75" bottom="0.75" header="0.3" footer="0.3"/>
  <ignoredErrors>
    <ignoredError sqref="A1:AL1 A3:D14 A2:B2 AB2 AB14 AB8 G2:W2 G3:W11 AD2:AL2 AB3 AD3:AL3 AB4 AD4:AL4 AB5 AD5:AL5 AB10 AB9 AD9:AL9 AB13 AB11 AD11:AL11 G14:W14 G12:W12 AB12 AD12:AG12 AI12:AL12 G13:W13 AD13:AG13 AI13:AL13 AB6 AD6:AG6 AJ6:AL6 AB7 AD7:AL7 AD8:AL8 AD10:AG10 AJ10:AL10 AD14:AL14 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"/>
  <sheetViews>
    <sheetView topLeftCell="A70" workbookViewId="0">
      <selection activeCell="D68" sqref="D68"/>
    </sheetView>
  </sheetViews>
  <sheetFormatPr baseColWidth="10" defaultRowHeight="16" x14ac:dyDescent="0.2"/>
  <sheetData>
    <row r="1" spans="1:12" x14ac:dyDescent="0.2">
      <c r="A1" t="s">
        <v>124</v>
      </c>
      <c r="B1" t="s">
        <v>0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22</v>
      </c>
      <c r="K1" t="s">
        <v>132</v>
      </c>
      <c r="L1" t="s">
        <v>133</v>
      </c>
    </row>
    <row r="2" spans="1:12" x14ac:dyDescent="0.2">
      <c r="A2" t="s">
        <v>38</v>
      </c>
      <c r="B2" t="s">
        <v>134</v>
      </c>
      <c r="C2" t="s">
        <v>135</v>
      </c>
      <c r="D2" t="s">
        <v>136</v>
      </c>
      <c r="E2">
        <v>6</v>
      </c>
      <c r="F2" t="s">
        <v>134</v>
      </c>
      <c r="G2" t="s">
        <v>39</v>
      </c>
      <c r="H2" t="s">
        <v>137</v>
      </c>
      <c r="I2" t="s">
        <v>138</v>
      </c>
      <c r="J2">
        <v>323.39999999999998</v>
      </c>
      <c r="K2" t="s">
        <v>139</v>
      </c>
    </row>
    <row r="3" spans="1:12" x14ac:dyDescent="0.2">
      <c r="A3" t="s">
        <v>38</v>
      </c>
      <c r="B3" t="s">
        <v>140</v>
      </c>
      <c r="C3" t="s">
        <v>135</v>
      </c>
      <c r="D3" t="s">
        <v>141</v>
      </c>
      <c r="E3">
        <v>2</v>
      </c>
      <c r="F3" t="s">
        <v>140</v>
      </c>
      <c r="G3" t="s">
        <v>39</v>
      </c>
      <c r="H3" t="s">
        <v>142</v>
      </c>
      <c r="I3" t="s">
        <v>143</v>
      </c>
      <c r="J3">
        <v>59.2</v>
      </c>
      <c r="K3" t="s">
        <v>139</v>
      </c>
    </row>
    <row r="4" spans="1:12" x14ac:dyDescent="0.2">
      <c r="A4" t="s">
        <v>38</v>
      </c>
      <c r="B4" t="s">
        <v>144</v>
      </c>
      <c r="C4" t="s">
        <v>135</v>
      </c>
      <c r="D4" t="s">
        <v>145</v>
      </c>
      <c r="E4">
        <v>600</v>
      </c>
      <c r="F4" t="s">
        <v>144</v>
      </c>
      <c r="G4" t="s">
        <v>146</v>
      </c>
      <c r="H4" t="s">
        <v>147</v>
      </c>
      <c r="I4" t="s">
        <v>148</v>
      </c>
      <c r="J4">
        <v>28.560000000000002</v>
      </c>
      <c r="K4" t="s">
        <v>149</v>
      </c>
    </row>
    <row r="5" spans="1:12" x14ac:dyDescent="0.2">
      <c r="A5" t="s">
        <v>49</v>
      </c>
      <c r="B5" t="s">
        <v>150</v>
      </c>
      <c r="C5" t="s">
        <v>151</v>
      </c>
      <c r="D5" t="s">
        <v>152</v>
      </c>
      <c r="E5">
        <v>10</v>
      </c>
      <c r="F5" t="s">
        <v>150</v>
      </c>
      <c r="H5" t="s">
        <v>153</v>
      </c>
      <c r="I5" t="s">
        <v>154</v>
      </c>
      <c r="J5">
        <v>227</v>
      </c>
      <c r="K5" t="s">
        <v>139</v>
      </c>
      <c r="L5" t="s">
        <v>155</v>
      </c>
    </row>
    <row r="6" spans="1:12" x14ac:dyDescent="0.2">
      <c r="A6" t="s">
        <v>49</v>
      </c>
      <c r="B6" t="s">
        <v>156</v>
      </c>
      <c r="C6" t="s">
        <v>157</v>
      </c>
      <c r="D6" t="s">
        <v>158</v>
      </c>
      <c r="E6">
        <v>8</v>
      </c>
      <c r="F6" t="s">
        <v>156</v>
      </c>
      <c r="H6" t="s">
        <v>159</v>
      </c>
      <c r="I6" t="s">
        <v>160</v>
      </c>
      <c r="J6">
        <v>99.2</v>
      </c>
      <c r="K6" t="s">
        <v>139</v>
      </c>
      <c r="L6" t="s">
        <v>161</v>
      </c>
    </row>
    <row r="7" spans="1:12" x14ac:dyDescent="0.2">
      <c r="A7" t="s">
        <v>49</v>
      </c>
      <c r="B7" t="s">
        <v>162</v>
      </c>
      <c r="C7" t="s">
        <v>157</v>
      </c>
      <c r="D7" t="s">
        <v>141</v>
      </c>
      <c r="E7">
        <v>2</v>
      </c>
      <c r="F7" t="s">
        <v>162</v>
      </c>
      <c r="H7" t="s">
        <v>163</v>
      </c>
      <c r="I7" t="s">
        <v>164</v>
      </c>
      <c r="J7">
        <v>202.6</v>
      </c>
      <c r="K7" t="s">
        <v>139</v>
      </c>
    </row>
    <row r="8" spans="1:12" x14ac:dyDescent="0.2">
      <c r="A8" t="s">
        <v>49</v>
      </c>
      <c r="B8" t="s">
        <v>165</v>
      </c>
      <c r="C8" t="s">
        <v>157</v>
      </c>
      <c r="D8" t="s">
        <v>166</v>
      </c>
      <c r="E8" t="s">
        <v>167</v>
      </c>
      <c r="F8" t="s">
        <v>165</v>
      </c>
      <c r="H8" t="s">
        <v>168</v>
      </c>
      <c r="I8" t="s">
        <v>169</v>
      </c>
      <c r="J8">
        <v>43.1</v>
      </c>
      <c r="K8" t="s">
        <v>170</v>
      </c>
    </row>
    <row r="9" spans="1:12" x14ac:dyDescent="0.2">
      <c r="A9" t="s">
        <v>49</v>
      </c>
      <c r="B9" t="s">
        <v>171</v>
      </c>
      <c r="C9" t="s">
        <v>157</v>
      </c>
      <c r="D9" t="s">
        <v>141</v>
      </c>
      <c r="E9">
        <v>2</v>
      </c>
      <c r="F9" t="s">
        <v>171</v>
      </c>
      <c r="H9" t="s">
        <v>172</v>
      </c>
      <c r="I9" t="s">
        <v>173</v>
      </c>
      <c r="J9">
        <v>97.6</v>
      </c>
      <c r="K9" t="s">
        <v>139</v>
      </c>
    </row>
    <row r="10" spans="1:12" x14ac:dyDescent="0.2">
      <c r="A10" t="s">
        <v>49</v>
      </c>
      <c r="B10" t="s">
        <v>174</v>
      </c>
      <c r="C10" t="s">
        <v>151</v>
      </c>
      <c r="D10" t="s">
        <v>141</v>
      </c>
      <c r="E10">
        <v>2</v>
      </c>
      <c r="F10" t="s">
        <v>174</v>
      </c>
      <c r="H10" t="s">
        <v>175</v>
      </c>
      <c r="I10" t="s">
        <v>176</v>
      </c>
      <c r="J10">
        <v>30</v>
      </c>
      <c r="K10" t="s">
        <v>139</v>
      </c>
    </row>
    <row r="11" spans="1:12" x14ac:dyDescent="0.2">
      <c r="A11" t="s">
        <v>49</v>
      </c>
      <c r="B11" t="s">
        <v>177</v>
      </c>
      <c r="C11" t="s">
        <v>178</v>
      </c>
      <c r="D11" t="s">
        <v>166</v>
      </c>
      <c r="E11" t="s">
        <v>167</v>
      </c>
      <c r="F11" t="s">
        <v>177</v>
      </c>
      <c r="H11" t="s">
        <v>179</v>
      </c>
      <c r="I11" t="s">
        <v>180</v>
      </c>
      <c r="J11">
        <v>20.5</v>
      </c>
      <c r="K11" t="s">
        <v>170</v>
      </c>
    </row>
    <row r="12" spans="1:12" x14ac:dyDescent="0.2">
      <c r="A12" t="s">
        <v>49</v>
      </c>
      <c r="B12" t="s">
        <v>181</v>
      </c>
      <c r="C12" t="s">
        <v>151</v>
      </c>
      <c r="D12" t="s">
        <v>141</v>
      </c>
      <c r="E12">
        <v>2</v>
      </c>
      <c r="F12" t="s">
        <v>181</v>
      </c>
      <c r="H12" t="s">
        <v>182</v>
      </c>
      <c r="I12" t="s">
        <v>183</v>
      </c>
      <c r="J12">
        <v>43.6</v>
      </c>
      <c r="K12" t="s">
        <v>139</v>
      </c>
    </row>
    <row r="13" spans="1:12" x14ac:dyDescent="0.2">
      <c r="A13" t="s">
        <v>49</v>
      </c>
      <c r="B13" t="s">
        <v>184</v>
      </c>
      <c r="C13" t="s">
        <v>185</v>
      </c>
      <c r="D13" t="s">
        <v>141</v>
      </c>
      <c r="E13">
        <v>2</v>
      </c>
      <c r="F13" t="s">
        <v>184</v>
      </c>
      <c r="H13" t="s">
        <v>186</v>
      </c>
      <c r="I13" t="s">
        <v>187</v>
      </c>
      <c r="J13">
        <v>172.8</v>
      </c>
      <c r="K13" t="s">
        <v>139</v>
      </c>
    </row>
    <row r="14" spans="1:12" x14ac:dyDescent="0.2">
      <c r="A14" t="s">
        <v>49</v>
      </c>
      <c r="B14" t="s">
        <v>188</v>
      </c>
      <c r="C14" t="s">
        <v>157</v>
      </c>
      <c r="D14" t="s">
        <v>189</v>
      </c>
      <c r="E14">
        <v>5</v>
      </c>
      <c r="F14" t="s">
        <v>188</v>
      </c>
      <c r="H14" t="s">
        <v>190</v>
      </c>
      <c r="I14" t="s">
        <v>191</v>
      </c>
      <c r="J14">
        <v>35.5</v>
      </c>
      <c r="K14" t="s">
        <v>139</v>
      </c>
    </row>
    <row r="15" spans="1:12" x14ac:dyDescent="0.2">
      <c r="A15" t="s">
        <v>49</v>
      </c>
      <c r="B15" t="s">
        <v>192</v>
      </c>
      <c r="C15" t="s">
        <v>157</v>
      </c>
      <c r="D15" t="s">
        <v>141</v>
      </c>
      <c r="E15">
        <v>2</v>
      </c>
      <c r="F15" t="s">
        <v>192</v>
      </c>
      <c r="H15" t="s">
        <v>193</v>
      </c>
      <c r="I15" t="s">
        <v>194</v>
      </c>
      <c r="J15">
        <v>69.8</v>
      </c>
      <c r="K15" t="s">
        <v>139</v>
      </c>
    </row>
    <row r="16" spans="1:12" x14ac:dyDescent="0.2">
      <c r="A16" t="s">
        <v>49</v>
      </c>
      <c r="B16" t="s">
        <v>195</v>
      </c>
      <c r="C16" t="s">
        <v>151</v>
      </c>
      <c r="D16" t="s">
        <v>141</v>
      </c>
      <c r="E16">
        <v>2</v>
      </c>
      <c r="F16" t="s">
        <v>195</v>
      </c>
      <c r="H16" t="s">
        <v>196</v>
      </c>
      <c r="I16" t="s">
        <v>197</v>
      </c>
      <c r="J16">
        <v>24.8</v>
      </c>
      <c r="K16" t="s">
        <v>139</v>
      </c>
    </row>
    <row r="17" spans="1:12" x14ac:dyDescent="0.2">
      <c r="A17" t="s">
        <v>49</v>
      </c>
      <c r="B17" t="s">
        <v>198</v>
      </c>
      <c r="C17" t="s">
        <v>178</v>
      </c>
      <c r="D17" t="s">
        <v>141</v>
      </c>
      <c r="E17">
        <v>2</v>
      </c>
      <c r="F17" t="s">
        <v>198</v>
      </c>
      <c r="H17" t="s">
        <v>199</v>
      </c>
      <c r="I17" t="s">
        <v>200</v>
      </c>
      <c r="J17">
        <v>380</v>
      </c>
      <c r="K17" t="s">
        <v>139</v>
      </c>
    </row>
    <row r="18" spans="1:12" x14ac:dyDescent="0.2">
      <c r="A18" t="s">
        <v>49</v>
      </c>
      <c r="B18" t="s">
        <v>201</v>
      </c>
      <c r="C18" t="s">
        <v>135</v>
      </c>
      <c r="D18" t="s">
        <v>166</v>
      </c>
      <c r="E18" t="s">
        <v>167</v>
      </c>
      <c r="F18" t="s">
        <v>201</v>
      </c>
      <c r="H18" t="s">
        <v>202</v>
      </c>
      <c r="I18" t="s">
        <v>203</v>
      </c>
      <c r="J18">
        <v>62.9</v>
      </c>
      <c r="K18" t="s">
        <v>170</v>
      </c>
    </row>
    <row r="19" spans="1:12" x14ac:dyDescent="0.2">
      <c r="A19" t="s">
        <v>49</v>
      </c>
      <c r="B19" t="s">
        <v>204</v>
      </c>
      <c r="C19" t="s">
        <v>205</v>
      </c>
      <c r="D19" t="s">
        <v>141</v>
      </c>
      <c r="E19">
        <v>2</v>
      </c>
      <c r="F19" t="s">
        <v>204</v>
      </c>
      <c r="H19" t="s">
        <v>206</v>
      </c>
      <c r="I19" t="s">
        <v>207</v>
      </c>
      <c r="J19">
        <v>167.2</v>
      </c>
      <c r="K19" t="s">
        <v>139</v>
      </c>
    </row>
    <row r="20" spans="1:12" x14ac:dyDescent="0.2">
      <c r="A20" t="s">
        <v>49</v>
      </c>
      <c r="B20" t="s">
        <v>208</v>
      </c>
      <c r="C20" t="s">
        <v>157</v>
      </c>
      <c r="D20" t="s">
        <v>209</v>
      </c>
      <c r="E20">
        <v>500</v>
      </c>
      <c r="F20" t="s">
        <v>208</v>
      </c>
      <c r="H20" t="s">
        <v>210</v>
      </c>
      <c r="I20" t="s">
        <v>211</v>
      </c>
      <c r="J20">
        <v>67.8</v>
      </c>
      <c r="K20" t="s">
        <v>149</v>
      </c>
    </row>
    <row r="21" spans="1:12" x14ac:dyDescent="0.2">
      <c r="A21" t="s">
        <v>58</v>
      </c>
      <c r="B21" t="s">
        <v>212</v>
      </c>
      <c r="C21" t="s">
        <v>213</v>
      </c>
      <c r="D21" t="s">
        <v>152</v>
      </c>
      <c r="E21">
        <v>10</v>
      </c>
      <c r="F21" t="s">
        <v>212</v>
      </c>
      <c r="G21" t="s">
        <v>39</v>
      </c>
      <c r="H21" t="s">
        <v>214</v>
      </c>
      <c r="I21" t="s">
        <v>215</v>
      </c>
      <c r="J21">
        <v>90</v>
      </c>
      <c r="K21" t="s">
        <v>139</v>
      </c>
    </row>
    <row r="22" spans="1:12" x14ac:dyDescent="0.2">
      <c r="A22" t="s">
        <v>58</v>
      </c>
      <c r="B22" t="s">
        <v>216</v>
      </c>
      <c r="C22" t="s">
        <v>213</v>
      </c>
      <c r="D22" t="s">
        <v>152</v>
      </c>
      <c r="E22">
        <v>10</v>
      </c>
      <c r="F22" t="s">
        <v>216</v>
      </c>
      <c r="G22" t="s">
        <v>39</v>
      </c>
      <c r="H22" t="s">
        <v>217</v>
      </c>
      <c r="I22" t="s">
        <v>218</v>
      </c>
      <c r="J22">
        <v>100</v>
      </c>
      <c r="K22" t="s">
        <v>139</v>
      </c>
    </row>
    <row r="23" spans="1:12" x14ac:dyDescent="0.2">
      <c r="A23" t="s">
        <v>63</v>
      </c>
      <c r="B23" t="s">
        <v>219</v>
      </c>
      <c r="C23" t="s">
        <v>220</v>
      </c>
      <c r="D23" t="s">
        <v>141</v>
      </c>
      <c r="E23">
        <v>2</v>
      </c>
      <c r="F23" t="s">
        <v>219</v>
      </c>
      <c r="G23" t="s">
        <v>39</v>
      </c>
      <c r="H23" t="s">
        <v>221</v>
      </c>
      <c r="I23" t="s">
        <v>222</v>
      </c>
      <c r="J23">
        <v>766</v>
      </c>
      <c r="K23" t="s">
        <v>139</v>
      </c>
      <c r="L23" t="s">
        <v>223</v>
      </c>
    </row>
    <row r="24" spans="1:12" x14ac:dyDescent="0.2">
      <c r="A24" t="s">
        <v>63</v>
      </c>
      <c r="B24" t="s">
        <v>224</v>
      </c>
      <c r="C24" t="s">
        <v>151</v>
      </c>
      <c r="D24" t="s">
        <v>225</v>
      </c>
      <c r="E24">
        <v>4</v>
      </c>
      <c r="F24" t="s">
        <v>224</v>
      </c>
      <c r="G24" t="s">
        <v>39</v>
      </c>
      <c r="H24" t="s">
        <v>226</v>
      </c>
      <c r="I24" t="s">
        <v>227</v>
      </c>
      <c r="J24">
        <v>172</v>
      </c>
      <c r="K24" t="s">
        <v>139</v>
      </c>
    </row>
    <row r="25" spans="1:12" x14ac:dyDescent="0.2">
      <c r="A25" t="s">
        <v>63</v>
      </c>
      <c r="B25" t="s">
        <v>228</v>
      </c>
      <c r="C25" t="s">
        <v>185</v>
      </c>
      <c r="D25" t="s">
        <v>229</v>
      </c>
      <c r="E25">
        <v>9</v>
      </c>
      <c r="F25" t="s">
        <v>228</v>
      </c>
      <c r="G25" t="s">
        <v>39</v>
      </c>
      <c r="H25" t="s">
        <v>230</v>
      </c>
      <c r="I25" t="s">
        <v>231</v>
      </c>
      <c r="J25">
        <v>251.1</v>
      </c>
      <c r="K25" t="s">
        <v>139</v>
      </c>
    </row>
    <row r="26" spans="1:12" x14ac:dyDescent="0.2">
      <c r="A26" t="s">
        <v>63</v>
      </c>
      <c r="B26" t="s">
        <v>232</v>
      </c>
      <c r="C26" t="s">
        <v>185</v>
      </c>
      <c r="D26" t="s">
        <v>158</v>
      </c>
      <c r="E26">
        <v>8</v>
      </c>
      <c r="F26" t="s">
        <v>232</v>
      </c>
      <c r="G26" t="s">
        <v>39</v>
      </c>
      <c r="H26" t="s">
        <v>233</v>
      </c>
      <c r="I26" t="s">
        <v>234</v>
      </c>
      <c r="J26">
        <v>223.2</v>
      </c>
      <c r="K26" t="s">
        <v>139</v>
      </c>
    </row>
    <row r="27" spans="1:12" x14ac:dyDescent="0.2">
      <c r="A27" t="s">
        <v>71</v>
      </c>
      <c r="B27" t="s">
        <v>235</v>
      </c>
      <c r="C27" t="s">
        <v>236</v>
      </c>
      <c r="D27" t="s">
        <v>225</v>
      </c>
      <c r="E27">
        <v>4</v>
      </c>
      <c r="F27" t="s">
        <v>235</v>
      </c>
      <c r="H27" t="s">
        <v>237</v>
      </c>
      <c r="I27" t="s">
        <v>238</v>
      </c>
      <c r="J27">
        <v>34</v>
      </c>
      <c r="K27" t="s">
        <v>139</v>
      </c>
    </row>
    <row r="28" spans="1:12" x14ac:dyDescent="0.2">
      <c r="A28" t="s">
        <v>71</v>
      </c>
      <c r="B28" t="s">
        <v>239</v>
      </c>
      <c r="C28" t="s">
        <v>185</v>
      </c>
      <c r="D28" t="s">
        <v>166</v>
      </c>
      <c r="E28" t="s">
        <v>167</v>
      </c>
      <c r="F28" t="s">
        <v>239</v>
      </c>
      <c r="H28" t="s">
        <v>240</v>
      </c>
      <c r="I28" t="s">
        <v>241</v>
      </c>
      <c r="J28">
        <v>64.5</v>
      </c>
      <c r="K28" t="s">
        <v>170</v>
      </c>
    </row>
    <row r="29" spans="1:12" x14ac:dyDescent="0.2">
      <c r="A29" t="s">
        <v>71</v>
      </c>
      <c r="B29" t="s">
        <v>242</v>
      </c>
      <c r="C29" t="s">
        <v>151</v>
      </c>
      <c r="D29" t="s">
        <v>166</v>
      </c>
      <c r="E29" t="s">
        <v>167</v>
      </c>
      <c r="F29" t="s">
        <v>242</v>
      </c>
      <c r="H29" t="s">
        <v>243</v>
      </c>
      <c r="I29" t="s">
        <v>244</v>
      </c>
      <c r="J29">
        <v>8.6999999999999993</v>
      </c>
      <c r="K29" t="s">
        <v>170</v>
      </c>
    </row>
    <row r="30" spans="1:12" x14ac:dyDescent="0.2">
      <c r="A30" t="s">
        <v>71</v>
      </c>
      <c r="B30" t="s">
        <v>245</v>
      </c>
      <c r="C30" t="s">
        <v>151</v>
      </c>
      <c r="D30" t="s">
        <v>166</v>
      </c>
      <c r="E30" t="s">
        <v>167</v>
      </c>
      <c r="F30" t="s">
        <v>245</v>
      </c>
      <c r="H30" t="s">
        <v>246</v>
      </c>
      <c r="I30" t="s">
        <v>247</v>
      </c>
      <c r="J30">
        <v>8.6999999999999993</v>
      </c>
      <c r="K30" t="s">
        <v>170</v>
      </c>
    </row>
    <row r="31" spans="1:12" x14ac:dyDescent="0.2">
      <c r="A31" t="s">
        <v>71</v>
      </c>
      <c r="B31" t="s">
        <v>248</v>
      </c>
      <c r="C31" t="s">
        <v>151</v>
      </c>
      <c r="D31" t="s">
        <v>166</v>
      </c>
      <c r="E31" t="s">
        <v>167</v>
      </c>
      <c r="F31" t="s">
        <v>248</v>
      </c>
      <c r="H31" t="s">
        <v>249</v>
      </c>
      <c r="I31" t="s">
        <v>250</v>
      </c>
      <c r="J31">
        <v>8.6999999999999993</v>
      </c>
      <c r="K31" t="s">
        <v>170</v>
      </c>
    </row>
    <row r="32" spans="1:12" x14ac:dyDescent="0.2">
      <c r="A32" t="s">
        <v>71</v>
      </c>
      <c r="B32" t="s">
        <v>251</v>
      </c>
      <c r="C32" t="s">
        <v>151</v>
      </c>
      <c r="D32" t="s">
        <v>166</v>
      </c>
      <c r="E32" t="s">
        <v>167</v>
      </c>
      <c r="F32" t="s">
        <v>251</v>
      </c>
      <c r="H32" t="s">
        <v>252</v>
      </c>
      <c r="I32" t="s">
        <v>253</v>
      </c>
      <c r="J32">
        <v>7</v>
      </c>
      <c r="K32" t="s">
        <v>170</v>
      </c>
    </row>
    <row r="33" spans="1:11" x14ac:dyDescent="0.2">
      <c r="A33" t="s">
        <v>71</v>
      </c>
      <c r="B33" t="s">
        <v>254</v>
      </c>
      <c r="C33" t="s">
        <v>151</v>
      </c>
      <c r="D33" t="s">
        <v>141</v>
      </c>
      <c r="E33">
        <v>2</v>
      </c>
      <c r="F33" t="s">
        <v>254</v>
      </c>
      <c r="H33" t="s">
        <v>255</v>
      </c>
      <c r="I33" t="s">
        <v>256</v>
      </c>
      <c r="J33">
        <v>17.2</v>
      </c>
      <c r="K33" t="s">
        <v>139</v>
      </c>
    </row>
    <row r="34" spans="1:11" x14ac:dyDescent="0.2">
      <c r="A34" t="s">
        <v>71</v>
      </c>
      <c r="B34" t="s">
        <v>257</v>
      </c>
      <c r="C34" t="s">
        <v>220</v>
      </c>
      <c r="D34" t="s">
        <v>141</v>
      </c>
      <c r="E34">
        <v>2</v>
      </c>
      <c r="F34" t="s">
        <v>257</v>
      </c>
      <c r="H34" t="s">
        <v>258</v>
      </c>
      <c r="I34" t="s">
        <v>259</v>
      </c>
      <c r="J34">
        <v>88</v>
      </c>
      <c r="K34" t="s">
        <v>139</v>
      </c>
    </row>
    <row r="35" spans="1:11" x14ac:dyDescent="0.2">
      <c r="A35" t="s">
        <v>71</v>
      </c>
      <c r="B35" t="s">
        <v>260</v>
      </c>
      <c r="C35" t="s">
        <v>151</v>
      </c>
      <c r="D35" t="s">
        <v>166</v>
      </c>
      <c r="E35" t="s">
        <v>167</v>
      </c>
      <c r="F35" t="s">
        <v>260</v>
      </c>
      <c r="H35" t="s">
        <v>261</v>
      </c>
      <c r="I35" t="s">
        <v>262</v>
      </c>
      <c r="J35">
        <v>51</v>
      </c>
      <c r="K35" t="s">
        <v>170</v>
      </c>
    </row>
    <row r="36" spans="1:11" x14ac:dyDescent="0.2">
      <c r="A36" t="s">
        <v>81</v>
      </c>
      <c r="B36" t="s">
        <v>263</v>
      </c>
      <c r="C36" t="s">
        <v>185</v>
      </c>
      <c r="D36" t="s">
        <v>166</v>
      </c>
      <c r="E36" t="s">
        <v>167</v>
      </c>
      <c r="F36" t="s">
        <v>263</v>
      </c>
      <c r="H36" t="s">
        <v>264</v>
      </c>
      <c r="I36" t="s">
        <v>265</v>
      </c>
      <c r="J36">
        <v>44.3</v>
      </c>
      <c r="K36" t="s">
        <v>170</v>
      </c>
    </row>
    <row r="37" spans="1:11" x14ac:dyDescent="0.2">
      <c r="A37" t="s">
        <v>81</v>
      </c>
      <c r="B37" t="s">
        <v>266</v>
      </c>
      <c r="C37" t="s">
        <v>151</v>
      </c>
      <c r="D37" t="s">
        <v>141</v>
      </c>
      <c r="E37">
        <v>2</v>
      </c>
      <c r="F37" t="s">
        <v>266</v>
      </c>
      <c r="H37" t="s">
        <v>267</v>
      </c>
      <c r="I37" t="s">
        <v>268</v>
      </c>
      <c r="J37">
        <v>27.4</v>
      </c>
      <c r="K37" t="s">
        <v>139</v>
      </c>
    </row>
    <row r="38" spans="1:11" x14ac:dyDescent="0.2">
      <c r="A38" t="s">
        <v>81</v>
      </c>
      <c r="B38" t="s">
        <v>269</v>
      </c>
      <c r="C38" t="s">
        <v>151</v>
      </c>
      <c r="D38" t="s">
        <v>141</v>
      </c>
      <c r="E38">
        <v>2</v>
      </c>
      <c r="F38" t="s">
        <v>269</v>
      </c>
      <c r="H38" t="s">
        <v>270</v>
      </c>
      <c r="I38" t="s">
        <v>271</v>
      </c>
      <c r="J38">
        <v>28</v>
      </c>
      <c r="K38" t="s">
        <v>139</v>
      </c>
    </row>
    <row r="39" spans="1:11" x14ac:dyDescent="0.2">
      <c r="A39" t="s">
        <v>81</v>
      </c>
      <c r="B39" t="s">
        <v>272</v>
      </c>
      <c r="C39" t="s">
        <v>151</v>
      </c>
      <c r="D39" t="s">
        <v>225</v>
      </c>
      <c r="E39">
        <v>4</v>
      </c>
      <c r="F39" t="s">
        <v>272</v>
      </c>
      <c r="H39" t="s">
        <v>273</v>
      </c>
      <c r="I39" t="s">
        <v>274</v>
      </c>
      <c r="J39">
        <v>73.599999999999994</v>
      </c>
      <c r="K39" t="s">
        <v>139</v>
      </c>
    </row>
    <row r="40" spans="1:11" x14ac:dyDescent="0.2">
      <c r="A40" t="s">
        <v>81</v>
      </c>
      <c r="B40" t="s">
        <v>235</v>
      </c>
      <c r="C40" t="s">
        <v>236</v>
      </c>
      <c r="D40" t="s">
        <v>136</v>
      </c>
      <c r="E40">
        <v>6</v>
      </c>
      <c r="F40" t="s">
        <v>235</v>
      </c>
      <c r="H40" t="s">
        <v>237</v>
      </c>
      <c r="I40" t="s">
        <v>238</v>
      </c>
      <c r="J40">
        <v>51</v>
      </c>
      <c r="K40" t="s">
        <v>139</v>
      </c>
    </row>
    <row r="41" spans="1:11" x14ac:dyDescent="0.2">
      <c r="A41" t="s">
        <v>81</v>
      </c>
      <c r="B41" t="s">
        <v>275</v>
      </c>
      <c r="C41" t="s">
        <v>151</v>
      </c>
      <c r="D41" t="s">
        <v>166</v>
      </c>
      <c r="E41" t="s">
        <v>167</v>
      </c>
      <c r="F41" t="s">
        <v>275</v>
      </c>
      <c r="H41" t="s">
        <v>276</v>
      </c>
      <c r="I41" t="s">
        <v>277</v>
      </c>
      <c r="J41">
        <v>42</v>
      </c>
      <c r="K41" t="s">
        <v>170</v>
      </c>
    </row>
    <row r="42" spans="1:11" x14ac:dyDescent="0.2">
      <c r="A42" t="s">
        <v>81</v>
      </c>
      <c r="B42" t="s">
        <v>278</v>
      </c>
      <c r="C42" t="s">
        <v>151</v>
      </c>
      <c r="D42" t="s">
        <v>166</v>
      </c>
      <c r="E42" t="s">
        <v>167</v>
      </c>
      <c r="F42" t="s">
        <v>278</v>
      </c>
      <c r="H42" t="s">
        <v>279</v>
      </c>
      <c r="I42" t="s">
        <v>280</v>
      </c>
      <c r="J42">
        <v>77</v>
      </c>
      <c r="K42" t="s">
        <v>170</v>
      </c>
    </row>
    <row r="43" spans="1:11" x14ac:dyDescent="0.2">
      <c r="A43" t="s">
        <v>81</v>
      </c>
      <c r="B43" t="s">
        <v>281</v>
      </c>
      <c r="C43" t="s">
        <v>151</v>
      </c>
      <c r="D43" t="s">
        <v>166</v>
      </c>
      <c r="E43" t="s">
        <v>167</v>
      </c>
      <c r="F43" t="s">
        <v>281</v>
      </c>
      <c r="H43" t="s">
        <v>282</v>
      </c>
      <c r="I43" t="s">
        <v>283</v>
      </c>
      <c r="J43">
        <v>24</v>
      </c>
      <c r="K43" t="s">
        <v>170</v>
      </c>
    </row>
    <row r="44" spans="1:11" x14ac:dyDescent="0.2">
      <c r="A44" t="s">
        <v>81</v>
      </c>
      <c r="B44" t="s">
        <v>284</v>
      </c>
      <c r="C44" t="s">
        <v>151</v>
      </c>
      <c r="D44" t="s">
        <v>166</v>
      </c>
      <c r="E44" t="s">
        <v>167</v>
      </c>
      <c r="F44" t="s">
        <v>284</v>
      </c>
      <c r="H44" t="s">
        <v>285</v>
      </c>
      <c r="I44" t="s">
        <v>286</v>
      </c>
      <c r="J44">
        <v>55.9</v>
      </c>
      <c r="K44" t="s">
        <v>170</v>
      </c>
    </row>
    <row r="45" spans="1:11" x14ac:dyDescent="0.2">
      <c r="A45" t="s">
        <v>81</v>
      </c>
      <c r="B45" t="s">
        <v>287</v>
      </c>
      <c r="C45" t="s">
        <v>135</v>
      </c>
      <c r="D45" t="s">
        <v>166</v>
      </c>
      <c r="E45" t="s">
        <v>167</v>
      </c>
      <c r="F45" t="s">
        <v>287</v>
      </c>
      <c r="H45" t="s">
        <v>288</v>
      </c>
      <c r="I45" t="s">
        <v>289</v>
      </c>
      <c r="J45">
        <v>9.6999999999999993</v>
      </c>
      <c r="K45" t="s">
        <v>170</v>
      </c>
    </row>
    <row r="46" spans="1:11" x14ac:dyDescent="0.2">
      <c r="A46" t="s">
        <v>81</v>
      </c>
      <c r="B46" t="s">
        <v>290</v>
      </c>
      <c r="C46" t="s">
        <v>135</v>
      </c>
      <c r="D46" t="s">
        <v>166</v>
      </c>
      <c r="E46" t="s">
        <v>167</v>
      </c>
      <c r="F46" t="s">
        <v>290</v>
      </c>
      <c r="H46" t="s">
        <v>291</v>
      </c>
      <c r="I46" t="s">
        <v>292</v>
      </c>
      <c r="J46">
        <v>13.2</v>
      </c>
      <c r="K46" t="s">
        <v>170</v>
      </c>
    </row>
    <row r="47" spans="1:11" x14ac:dyDescent="0.2">
      <c r="A47" t="s">
        <v>81</v>
      </c>
      <c r="B47" t="s">
        <v>293</v>
      </c>
      <c r="C47" t="s">
        <v>135</v>
      </c>
      <c r="D47" t="s">
        <v>145</v>
      </c>
      <c r="E47">
        <v>600</v>
      </c>
      <c r="F47" t="s">
        <v>293</v>
      </c>
      <c r="H47" t="s">
        <v>294</v>
      </c>
      <c r="I47" t="s">
        <v>295</v>
      </c>
      <c r="J47">
        <v>8.1</v>
      </c>
      <c r="K47" t="s">
        <v>149</v>
      </c>
    </row>
    <row r="48" spans="1:11" x14ac:dyDescent="0.2">
      <c r="A48" t="s">
        <v>81</v>
      </c>
      <c r="B48" t="s">
        <v>296</v>
      </c>
      <c r="C48" t="s">
        <v>135</v>
      </c>
      <c r="D48" t="s">
        <v>297</v>
      </c>
      <c r="E48">
        <v>1000</v>
      </c>
      <c r="F48" t="s">
        <v>296</v>
      </c>
      <c r="H48" t="s">
        <v>298</v>
      </c>
      <c r="I48" t="s">
        <v>299</v>
      </c>
      <c r="J48">
        <v>9.9</v>
      </c>
      <c r="K48" t="s">
        <v>149</v>
      </c>
    </row>
    <row r="49" spans="1:11" x14ac:dyDescent="0.2">
      <c r="A49" t="s">
        <v>88</v>
      </c>
      <c r="B49" t="s">
        <v>300</v>
      </c>
      <c r="C49" t="s">
        <v>185</v>
      </c>
      <c r="D49" t="s">
        <v>166</v>
      </c>
      <c r="E49" t="s">
        <v>167</v>
      </c>
      <c r="F49" t="s">
        <v>300</v>
      </c>
      <c r="H49" t="s">
        <v>301</v>
      </c>
      <c r="I49" t="s">
        <v>302</v>
      </c>
      <c r="J49">
        <v>38.299999999999997</v>
      </c>
      <c r="K49" t="s">
        <v>170</v>
      </c>
    </row>
    <row r="50" spans="1:11" x14ac:dyDescent="0.2">
      <c r="A50" t="s">
        <v>88</v>
      </c>
      <c r="B50" t="s">
        <v>303</v>
      </c>
      <c r="C50" t="s">
        <v>185</v>
      </c>
      <c r="D50" t="s">
        <v>141</v>
      </c>
      <c r="E50">
        <v>2</v>
      </c>
      <c r="F50" t="s">
        <v>303</v>
      </c>
      <c r="H50" t="s">
        <v>304</v>
      </c>
      <c r="I50" t="s">
        <v>305</v>
      </c>
      <c r="J50">
        <v>36.6</v>
      </c>
      <c r="K50" t="s">
        <v>139</v>
      </c>
    </row>
    <row r="51" spans="1:11" x14ac:dyDescent="0.2">
      <c r="A51" t="s">
        <v>88</v>
      </c>
      <c r="B51" t="s">
        <v>306</v>
      </c>
      <c r="C51" t="s">
        <v>185</v>
      </c>
      <c r="D51" t="s">
        <v>166</v>
      </c>
      <c r="E51" t="s">
        <v>167</v>
      </c>
      <c r="F51" t="s">
        <v>306</v>
      </c>
      <c r="H51" t="s">
        <v>307</v>
      </c>
      <c r="I51" t="s">
        <v>308</v>
      </c>
      <c r="J51">
        <v>21.5</v>
      </c>
      <c r="K51" t="s">
        <v>170</v>
      </c>
    </row>
    <row r="52" spans="1:11" x14ac:dyDescent="0.2">
      <c r="A52" t="s">
        <v>88</v>
      </c>
      <c r="B52" t="s">
        <v>309</v>
      </c>
      <c r="C52" t="s">
        <v>151</v>
      </c>
      <c r="D52" t="s">
        <v>225</v>
      </c>
      <c r="E52">
        <v>4</v>
      </c>
      <c r="F52" t="s">
        <v>309</v>
      </c>
      <c r="H52" t="s">
        <v>310</v>
      </c>
      <c r="I52" t="s">
        <v>311</v>
      </c>
      <c r="J52">
        <v>56.8</v>
      </c>
      <c r="K52" t="s">
        <v>139</v>
      </c>
    </row>
    <row r="53" spans="1:11" x14ac:dyDescent="0.2">
      <c r="A53" t="s">
        <v>88</v>
      </c>
      <c r="B53" t="s">
        <v>312</v>
      </c>
      <c r="C53" t="s">
        <v>313</v>
      </c>
      <c r="D53" t="s">
        <v>166</v>
      </c>
      <c r="E53" t="s">
        <v>167</v>
      </c>
      <c r="F53" t="s">
        <v>312</v>
      </c>
      <c r="H53" t="s">
        <v>314</v>
      </c>
      <c r="I53" t="s">
        <v>315</v>
      </c>
      <c r="J53">
        <v>40.299999999999997</v>
      </c>
      <c r="K53" t="s">
        <v>170</v>
      </c>
    </row>
    <row r="54" spans="1:11" x14ac:dyDescent="0.2">
      <c r="A54" t="s">
        <v>88</v>
      </c>
      <c r="B54" t="s">
        <v>316</v>
      </c>
      <c r="C54" t="s">
        <v>157</v>
      </c>
      <c r="D54" t="s">
        <v>189</v>
      </c>
      <c r="E54">
        <v>5</v>
      </c>
      <c r="F54" t="s">
        <v>316</v>
      </c>
      <c r="H54" t="s">
        <v>317</v>
      </c>
      <c r="I54" t="s">
        <v>318</v>
      </c>
      <c r="J54">
        <v>23.5</v>
      </c>
      <c r="K54" t="s">
        <v>139</v>
      </c>
    </row>
    <row r="55" spans="1:11" x14ac:dyDescent="0.2">
      <c r="A55" t="s">
        <v>88</v>
      </c>
      <c r="B55" t="s">
        <v>319</v>
      </c>
      <c r="C55" t="s">
        <v>151</v>
      </c>
      <c r="D55" t="s">
        <v>166</v>
      </c>
      <c r="E55" t="s">
        <v>167</v>
      </c>
      <c r="F55" t="s">
        <v>319</v>
      </c>
      <c r="H55" t="s">
        <v>320</v>
      </c>
      <c r="I55" t="s">
        <v>321</v>
      </c>
      <c r="J55">
        <v>41</v>
      </c>
      <c r="K55" t="s">
        <v>170</v>
      </c>
    </row>
    <row r="56" spans="1:11" x14ac:dyDescent="0.2">
      <c r="A56" t="s">
        <v>88</v>
      </c>
      <c r="B56" t="s">
        <v>322</v>
      </c>
      <c r="C56" t="s">
        <v>185</v>
      </c>
      <c r="D56" t="s">
        <v>166</v>
      </c>
      <c r="E56" t="s">
        <v>167</v>
      </c>
      <c r="F56" t="s">
        <v>322</v>
      </c>
      <c r="H56" t="s">
        <v>323</v>
      </c>
      <c r="I56" t="s">
        <v>324</v>
      </c>
      <c r="J56">
        <v>29.6</v>
      </c>
      <c r="K56" t="s">
        <v>170</v>
      </c>
    </row>
    <row r="57" spans="1:11" x14ac:dyDescent="0.2">
      <c r="A57" t="s">
        <v>88</v>
      </c>
      <c r="B57" t="s">
        <v>325</v>
      </c>
      <c r="C57" t="s">
        <v>151</v>
      </c>
      <c r="D57" t="s">
        <v>166</v>
      </c>
      <c r="E57" t="s">
        <v>167</v>
      </c>
      <c r="F57" t="s">
        <v>325</v>
      </c>
      <c r="H57" t="s">
        <v>326</v>
      </c>
      <c r="I57" t="s">
        <v>327</v>
      </c>
      <c r="J57">
        <v>24.5</v>
      </c>
      <c r="K57" t="s">
        <v>170</v>
      </c>
    </row>
    <row r="58" spans="1:11" x14ac:dyDescent="0.2">
      <c r="A58" t="s">
        <v>88</v>
      </c>
      <c r="B58" t="s">
        <v>328</v>
      </c>
      <c r="C58" t="s">
        <v>185</v>
      </c>
      <c r="D58" t="s">
        <v>166</v>
      </c>
      <c r="E58" t="s">
        <v>167</v>
      </c>
      <c r="F58" t="s">
        <v>328</v>
      </c>
      <c r="H58" t="s">
        <v>329</v>
      </c>
      <c r="I58" t="s">
        <v>330</v>
      </c>
      <c r="J58">
        <v>20</v>
      </c>
      <c r="K58" t="s">
        <v>170</v>
      </c>
    </row>
    <row r="59" spans="1:11" x14ac:dyDescent="0.2">
      <c r="A59" t="s">
        <v>88</v>
      </c>
      <c r="B59" t="s">
        <v>331</v>
      </c>
      <c r="C59" t="s">
        <v>185</v>
      </c>
      <c r="D59" t="s">
        <v>166</v>
      </c>
      <c r="E59" t="s">
        <v>167</v>
      </c>
      <c r="F59" t="s">
        <v>331</v>
      </c>
      <c r="H59" t="s">
        <v>332</v>
      </c>
      <c r="I59" t="s">
        <v>333</v>
      </c>
      <c r="J59">
        <v>103.3</v>
      </c>
      <c r="K59" t="s">
        <v>170</v>
      </c>
    </row>
    <row r="60" spans="1:11" x14ac:dyDescent="0.2">
      <c r="A60" t="s">
        <v>88</v>
      </c>
      <c r="B60" t="s">
        <v>334</v>
      </c>
      <c r="C60" t="s">
        <v>151</v>
      </c>
      <c r="D60" t="s">
        <v>152</v>
      </c>
      <c r="E60">
        <v>10</v>
      </c>
      <c r="F60" t="s">
        <v>334</v>
      </c>
      <c r="H60" t="s">
        <v>335</v>
      </c>
      <c r="I60" t="s">
        <v>336</v>
      </c>
      <c r="J60">
        <v>242</v>
      </c>
      <c r="K60" t="s">
        <v>139</v>
      </c>
    </row>
    <row r="61" spans="1:11" x14ac:dyDescent="0.2">
      <c r="A61" t="s">
        <v>88</v>
      </c>
      <c r="B61" t="s">
        <v>337</v>
      </c>
      <c r="C61" t="s">
        <v>151</v>
      </c>
      <c r="D61" t="s">
        <v>166</v>
      </c>
      <c r="E61" t="s">
        <v>167</v>
      </c>
      <c r="F61" t="s">
        <v>337</v>
      </c>
      <c r="H61" t="s">
        <v>338</v>
      </c>
      <c r="I61" t="s">
        <v>339</v>
      </c>
      <c r="J61">
        <v>21.8</v>
      </c>
      <c r="K61" t="s">
        <v>170</v>
      </c>
    </row>
    <row r="62" spans="1:11" x14ac:dyDescent="0.2">
      <c r="A62" t="s">
        <v>88</v>
      </c>
      <c r="B62" t="s">
        <v>340</v>
      </c>
      <c r="C62" t="s">
        <v>151</v>
      </c>
      <c r="D62" t="s">
        <v>166</v>
      </c>
      <c r="E62" t="s">
        <v>167</v>
      </c>
      <c r="F62" t="s">
        <v>340</v>
      </c>
      <c r="H62" t="s">
        <v>341</v>
      </c>
      <c r="I62" t="s">
        <v>342</v>
      </c>
      <c r="J62">
        <v>56.7</v>
      </c>
      <c r="K62" t="s">
        <v>170</v>
      </c>
    </row>
    <row r="63" spans="1:11" x14ac:dyDescent="0.2">
      <c r="A63" t="s">
        <v>88</v>
      </c>
      <c r="B63" t="s">
        <v>343</v>
      </c>
      <c r="C63" t="s">
        <v>151</v>
      </c>
      <c r="D63" t="s">
        <v>166</v>
      </c>
      <c r="E63" t="s">
        <v>167</v>
      </c>
      <c r="F63" t="s">
        <v>343</v>
      </c>
      <c r="H63" t="s">
        <v>344</v>
      </c>
      <c r="I63" t="s">
        <v>345</v>
      </c>
      <c r="J63">
        <v>8.8000000000000007</v>
      </c>
      <c r="K63" t="s">
        <v>170</v>
      </c>
    </row>
    <row r="64" spans="1:11" x14ac:dyDescent="0.2">
      <c r="A64" t="s">
        <v>88</v>
      </c>
      <c r="B64" t="s">
        <v>346</v>
      </c>
      <c r="C64" t="s">
        <v>151</v>
      </c>
      <c r="D64" t="s">
        <v>141</v>
      </c>
      <c r="E64">
        <v>2</v>
      </c>
      <c r="F64" t="s">
        <v>346</v>
      </c>
      <c r="H64" t="s">
        <v>347</v>
      </c>
      <c r="I64" t="s">
        <v>348</v>
      </c>
      <c r="J64">
        <v>20</v>
      </c>
      <c r="K64" t="s">
        <v>139</v>
      </c>
    </row>
    <row r="65" spans="1:12" x14ac:dyDescent="0.2">
      <c r="A65" t="s">
        <v>88</v>
      </c>
      <c r="B65" t="s">
        <v>349</v>
      </c>
      <c r="C65" t="s">
        <v>151</v>
      </c>
      <c r="D65" t="s">
        <v>166</v>
      </c>
      <c r="E65" t="s">
        <v>167</v>
      </c>
      <c r="F65" t="s">
        <v>349</v>
      </c>
      <c r="H65" t="s">
        <v>350</v>
      </c>
      <c r="I65" t="s">
        <v>351</v>
      </c>
      <c r="J65">
        <v>9.9</v>
      </c>
      <c r="K65" t="s">
        <v>170</v>
      </c>
    </row>
    <row r="66" spans="1:12" x14ac:dyDescent="0.2">
      <c r="A66" t="s">
        <v>88</v>
      </c>
      <c r="B66" t="s">
        <v>352</v>
      </c>
      <c r="C66" t="s">
        <v>151</v>
      </c>
      <c r="D66" t="s">
        <v>166</v>
      </c>
      <c r="E66" t="s">
        <v>167</v>
      </c>
      <c r="F66" t="s">
        <v>352</v>
      </c>
      <c r="H66" t="s">
        <v>353</v>
      </c>
      <c r="I66" t="s">
        <v>354</v>
      </c>
      <c r="J66">
        <v>9.9</v>
      </c>
      <c r="K66" t="s">
        <v>170</v>
      </c>
    </row>
    <row r="67" spans="1:12" x14ac:dyDescent="0.2">
      <c r="A67" t="s">
        <v>88</v>
      </c>
      <c r="B67" t="s">
        <v>355</v>
      </c>
      <c r="C67" t="s">
        <v>157</v>
      </c>
      <c r="D67" t="s">
        <v>356</v>
      </c>
      <c r="E67">
        <v>300</v>
      </c>
      <c r="F67" t="s">
        <v>355</v>
      </c>
      <c r="H67" t="s">
        <v>357</v>
      </c>
      <c r="I67" t="s">
        <v>358</v>
      </c>
      <c r="J67">
        <v>35.22</v>
      </c>
      <c r="K67" t="s">
        <v>149</v>
      </c>
      <c r="L67" t="s">
        <v>359</v>
      </c>
    </row>
    <row r="68" spans="1:12" x14ac:dyDescent="0.2">
      <c r="A68" t="s">
        <v>88</v>
      </c>
      <c r="B68" t="s">
        <v>360</v>
      </c>
      <c r="C68" t="s">
        <v>157</v>
      </c>
      <c r="D68" t="s">
        <v>356</v>
      </c>
      <c r="E68">
        <v>300</v>
      </c>
      <c r="F68" t="s">
        <v>360</v>
      </c>
      <c r="H68" t="s">
        <v>361</v>
      </c>
      <c r="I68" t="s">
        <v>362</v>
      </c>
      <c r="J68">
        <v>51.000000000000007</v>
      </c>
      <c r="K68" t="s">
        <v>149</v>
      </c>
      <c r="L68" t="s">
        <v>363</v>
      </c>
    </row>
  </sheetData>
  <pageMargins left="0.7" right="0.7" top="0.75" bottom="0.75" header="0.3" footer="0.3"/>
  <ignoredErrors>
    <ignoredError sqref="A1:L6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workbookViewId="0">
      <selection activeCell="C32" sqref="C32"/>
    </sheetView>
  </sheetViews>
  <sheetFormatPr baseColWidth="10" defaultRowHeight="16" x14ac:dyDescent="0.2"/>
  <sheetData>
    <row r="1" spans="1:10" x14ac:dyDescent="0.2">
      <c r="A1" t="s">
        <v>124</v>
      </c>
      <c r="B1" t="s">
        <v>0</v>
      </c>
      <c r="C1" t="s">
        <v>125</v>
      </c>
      <c r="D1" t="s">
        <v>126</v>
      </c>
      <c r="E1" t="s">
        <v>127</v>
      </c>
      <c r="F1" t="s">
        <v>128</v>
      </c>
      <c r="G1" t="s">
        <v>130</v>
      </c>
      <c r="H1" t="s">
        <v>131</v>
      </c>
      <c r="I1" t="s">
        <v>22</v>
      </c>
      <c r="J1" t="s">
        <v>133</v>
      </c>
    </row>
    <row r="2" spans="1:10" x14ac:dyDescent="0.2">
      <c r="A2" t="s">
        <v>38</v>
      </c>
      <c r="B2" t="s">
        <v>134</v>
      </c>
      <c r="C2" t="s">
        <v>135</v>
      </c>
      <c r="D2" t="s">
        <v>136</v>
      </c>
      <c r="E2">
        <v>6</v>
      </c>
      <c r="F2" t="s">
        <v>134</v>
      </c>
      <c r="G2" t="s">
        <v>137</v>
      </c>
      <c r="H2" t="s">
        <v>138</v>
      </c>
      <c r="I2">
        <v>323.39999999999998</v>
      </c>
    </row>
    <row r="3" spans="1:10" x14ac:dyDescent="0.2">
      <c r="A3" t="s">
        <v>38</v>
      </c>
      <c r="B3" t="s">
        <v>140</v>
      </c>
      <c r="C3" t="s">
        <v>135</v>
      </c>
      <c r="D3" t="s">
        <v>141</v>
      </c>
      <c r="E3">
        <v>2</v>
      </c>
      <c r="F3" t="s">
        <v>140</v>
      </c>
      <c r="G3" t="s">
        <v>142</v>
      </c>
      <c r="H3" t="s">
        <v>143</v>
      </c>
      <c r="I3">
        <v>59.2</v>
      </c>
    </row>
    <row r="4" spans="1:10" x14ac:dyDescent="0.2">
      <c r="A4" t="s">
        <v>38</v>
      </c>
      <c r="B4" t="s">
        <v>144</v>
      </c>
      <c r="C4" t="s">
        <v>135</v>
      </c>
      <c r="D4" t="s">
        <v>145</v>
      </c>
      <c r="E4">
        <v>600</v>
      </c>
      <c r="F4" t="s">
        <v>144</v>
      </c>
      <c r="G4" t="s">
        <v>147</v>
      </c>
      <c r="H4" t="s">
        <v>148</v>
      </c>
      <c r="I4">
        <v>28.560000000000002</v>
      </c>
    </row>
    <row r="5" spans="1:10" x14ac:dyDescent="0.2">
      <c r="A5" t="s">
        <v>49</v>
      </c>
      <c r="B5" t="s">
        <v>150</v>
      </c>
      <c r="C5" t="s">
        <v>151</v>
      </c>
      <c r="D5" t="s">
        <v>152</v>
      </c>
      <c r="E5">
        <v>10</v>
      </c>
      <c r="F5" t="s">
        <v>150</v>
      </c>
      <c r="G5" t="s">
        <v>153</v>
      </c>
      <c r="H5" t="s">
        <v>154</v>
      </c>
      <c r="I5">
        <v>227</v>
      </c>
      <c r="J5" t="s">
        <v>155</v>
      </c>
    </row>
    <row r="6" spans="1:10" x14ac:dyDescent="0.2">
      <c r="A6" t="s">
        <v>49</v>
      </c>
      <c r="B6" t="s">
        <v>162</v>
      </c>
      <c r="C6" t="s">
        <v>157</v>
      </c>
      <c r="D6" t="s">
        <v>141</v>
      </c>
      <c r="E6">
        <v>2</v>
      </c>
      <c r="F6" t="s">
        <v>162</v>
      </c>
      <c r="G6" t="s">
        <v>163</v>
      </c>
      <c r="H6" t="s">
        <v>164</v>
      </c>
      <c r="I6">
        <v>202.6</v>
      </c>
    </row>
    <row r="7" spans="1:10" x14ac:dyDescent="0.2">
      <c r="A7" t="s">
        <v>49</v>
      </c>
      <c r="B7" t="s">
        <v>165</v>
      </c>
      <c r="C7" t="s">
        <v>157</v>
      </c>
      <c r="D7" t="s">
        <v>166</v>
      </c>
      <c r="E7" t="s">
        <v>167</v>
      </c>
      <c r="F7" t="s">
        <v>165</v>
      </c>
      <c r="G7" t="s">
        <v>168</v>
      </c>
      <c r="H7" t="s">
        <v>169</v>
      </c>
      <c r="I7">
        <v>43.1</v>
      </c>
    </row>
    <row r="8" spans="1:10" x14ac:dyDescent="0.2">
      <c r="A8" t="s">
        <v>49</v>
      </c>
      <c r="B8" t="s">
        <v>171</v>
      </c>
      <c r="C8" t="s">
        <v>157</v>
      </c>
      <c r="D8" t="s">
        <v>141</v>
      </c>
      <c r="E8">
        <v>2</v>
      </c>
      <c r="F8" t="s">
        <v>171</v>
      </c>
      <c r="G8" t="s">
        <v>172</v>
      </c>
      <c r="H8" t="s">
        <v>173</v>
      </c>
      <c r="I8">
        <v>97.6</v>
      </c>
    </row>
    <row r="9" spans="1:10" x14ac:dyDescent="0.2">
      <c r="A9" t="s">
        <v>49</v>
      </c>
      <c r="B9" t="s">
        <v>174</v>
      </c>
      <c r="C9" t="s">
        <v>151</v>
      </c>
      <c r="D9" t="s">
        <v>141</v>
      </c>
      <c r="E9">
        <v>2</v>
      </c>
      <c r="F9" t="s">
        <v>174</v>
      </c>
      <c r="G9" t="s">
        <v>175</v>
      </c>
      <c r="H9" t="s">
        <v>176</v>
      </c>
      <c r="I9">
        <v>30</v>
      </c>
    </row>
    <row r="10" spans="1:10" x14ac:dyDescent="0.2">
      <c r="A10" t="s">
        <v>49</v>
      </c>
      <c r="B10" t="s">
        <v>177</v>
      </c>
      <c r="C10" t="s">
        <v>178</v>
      </c>
      <c r="D10" t="s">
        <v>166</v>
      </c>
      <c r="E10" t="s">
        <v>167</v>
      </c>
      <c r="F10" t="s">
        <v>177</v>
      </c>
      <c r="G10" t="s">
        <v>179</v>
      </c>
      <c r="H10" t="s">
        <v>180</v>
      </c>
      <c r="I10">
        <v>20.5</v>
      </c>
    </row>
    <row r="11" spans="1:10" x14ac:dyDescent="0.2">
      <c r="A11" t="s">
        <v>49</v>
      </c>
      <c r="B11" t="s">
        <v>181</v>
      </c>
      <c r="C11" t="s">
        <v>151</v>
      </c>
      <c r="D11" t="s">
        <v>141</v>
      </c>
      <c r="E11">
        <v>2</v>
      </c>
      <c r="F11" t="s">
        <v>181</v>
      </c>
      <c r="G11" t="s">
        <v>182</v>
      </c>
      <c r="H11" t="s">
        <v>183</v>
      </c>
      <c r="I11">
        <v>43.6</v>
      </c>
    </row>
    <row r="12" spans="1:10" x14ac:dyDescent="0.2">
      <c r="A12" t="s">
        <v>49</v>
      </c>
      <c r="B12" t="s">
        <v>184</v>
      </c>
      <c r="C12" t="s">
        <v>185</v>
      </c>
      <c r="D12" t="s">
        <v>141</v>
      </c>
      <c r="E12">
        <v>2</v>
      </c>
      <c r="F12" t="s">
        <v>184</v>
      </c>
      <c r="G12" t="s">
        <v>186</v>
      </c>
      <c r="H12" t="s">
        <v>187</v>
      </c>
      <c r="I12">
        <v>172.8</v>
      </c>
    </row>
    <row r="13" spans="1:10" x14ac:dyDescent="0.2">
      <c r="A13" t="s">
        <v>49</v>
      </c>
      <c r="B13" t="s">
        <v>188</v>
      </c>
      <c r="C13" t="s">
        <v>157</v>
      </c>
      <c r="D13" t="s">
        <v>189</v>
      </c>
      <c r="E13">
        <v>5</v>
      </c>
      <c r="F13" t="s">
        <v>188</v>
      </c>
      <c r="G13" t="s">
        <v>190</v>
      </c>
      <c r="H13" t="s">
        <v>191</v>
      </c>
      <c r="I13">
        <v>35.5</v>
      </c>
    </row>
    <row r="14" spans="1:10" x14ac:dyDescent="0.2">
      <c r="A14" t="s">
        <v>49</v>
      </c>
      <c r="B14" t="s">
        <v>192</v>
      </c>
      <c r="C14" t="s">
        <v>157</v>
      </c>
      <c r="D14" t="s">
        <v>141</v>
      </c>
      <c r="E14">
        <v>2</v>
      </c>
      <c r="F14" t="s">
        <v>192</v>
      </c>
      <c r="G14" t="s">
        <v>193</v>
      </c>
      <c r="H14" t="s">
        <v>194</v>
      </c>
      <c r="I14">
        <v>69.8</v>
      </c>
    </row>
    <row r="15" spans="1:10" x14ac:dyDescent="0.2">
      <c r="A15" t="s">
        <v>49</v>
      </c>
      <c r="B15" t="s">
        <v>198</v>
      </c>
      <c r="C15" t="s">
        <v>178</v>
      </c>
      <c r="D15" t="s">
        <v>141</v>
      </c>
      <c r="E15">
        <v>2</v>
      </c>
      <c r="F15" t="s">
        <v>198</v>
      </c>
      <c r="G15" t="s">
        <v>199</v>
      </c>
      <c r="H15" t="s">
        <v>200</v>
      </c>
      <c r="I15">
        <v>380</v>
      </c>
    </row>
    <row r="16" spans="1:10" x14ac:dyDescent="0.2">
      <c r="A16" t="s">
        <v>49</v>
      </c>
      <c r="B16" t="s">
        <v>201</v>
      </c>
      <c r="C16" t="s">
        <v>135</v>
      </c>
      <c r="D16" t="s">
        <v>166</v>
      </c>
      <c r="E16" t="s">
        <v>167</v>
      </c>
      <c r="F16" t="s">
        <v>201</v>
      </c>
      <c r="G16" t="s">
        <v>202</v>
      </c>
      <c r="H16" t="s">
        <v>203</v>
      </c>
      <c r="I16">
        <v>62.9</v>
      </c>
    </row>
    <row r="17" spans="1:10" x14ac:dyDescent="0.2">
      <c r="A17" t="s">
        <v>49</v>
      </c>
      <c r="B17" t="s">
        <v>204</v>
      </c>
      <c r="C17" t="s">
        <v>205</v>
      </c>
      <c r="D17" t="s">
        <v>141</v>
      </c>
      <c r="E17">
        <v>2</v>
      </c>
      <c r="F17" t="s">
        <v>204</v>
      </c>
      <c r="G17" t="s">
        <v>206</v>
      </c>
      <c r="H17" t="s">
        <v>207</v>
      </c>
      <c r="I17">
        <v>167.2</v>
      </c>
    </row>
    <row r="18" spans="1:10" x14ac:dyDescent="0.2">
      <c r="A18" t="s">
        <v>49</v>
      </c>
      <c r="B18" t="s">
        <v>208</v>
      </c>
      <c r="C18" t="s">
        <v>157</v>
      </c>
      <c r="D18" t="s">
        <v>209</v>
      </c>
      <c r="E18">
        <v>500</v>
      </c>
      <c r="F18" t="s">
        <v>208</v>
      </c>
      <c r="G18" t="s">
        <v>210</v>
      </c>
      <c r="H18" t="s">
        <v>211</v>
      </c>
      <c r="I18">
        <v>67.8</v>
      </c>
    </row>
    <row r="19" spans="1:10" x14ac:dyDescent="0.2">
      <c r="A19" t="s">
        <v>63</v>
      </c>
      <c r="B19" t="s">
        <v>219</v>
      </c>
      <c r="C19" t="s">
        <v>220</v>
      </c>
      <c r="D19" t="s">
        <v>141</v>
      </c>
      <c r="E19">
        <v>2</v>
      </c>
      <c r="F19" t="s">
        <v>219</v>
      </c>
      <c r="G19" t="s">
        <v>221</v>
      </c>
      <c r="H19" t="s">
        <v>222</v>
      </c>
      <c r="I19">
        <v>766</v>
      </c>
      <c r="J19" t="s">
        <v>223</v>
      </c>
    </row>
    <row r="20" spans="1:10" x14ac:dyDescent="0.2">
      <c r="A20" t="s">
        <v>63</v>
      </c>
      <c r="B20" t="s">
        <v>224</v>
      </c>
      <c r="C20" t="s">
        <v>151</v>
      </c>
      <c r="D20" t="s">
        <v>225</v>
      </c>
      <c r="E20">
        <v>4</v>
      </c>
      <c r="F20" t="s">
        <v>224</v>
      </c>
      <c r="G20" t="s">
        <v>226</v>
      </c>
      <c r="H20" t="s">
        <v>227</v>
      </c>
      <c r="I20">
        <v>172</v>
      </c>
    </row>
    <row r="21" spans="1:10" x14ac:dyDescent="0.2">
      <c r="A21" t="s">
        <v>63</v>
      </c>
      <c r="B21" t="s">
        <v>228</v>
      </c>
      <c r="C21" t="s">
        <v>185</v>
      </c>
      <c r="D21" t="s">
        <v>229</v>
      </c>
      <c r="E21">
        <v>9</v>
      </c>
      <c r="F21" t="s">
        <v>228</v>
      </c>
      <c r="G21" t="s">
        <v>230</v>
      </c>
      <c r="H21" t="s">
        <v>231</v>
      </c>
      <c r="I21">
        <v>251.1</v>
      </c>
    </row>
    <row r="22" spans="1:10" x14ac:dyDescent="0.2">
      <c r="A22" t="s">
        <v>81</v>
      </c>
      <c r="B22" t="s">
        <v>263</v>
      </c>
      <c r="C22" t="s">
        <v>185</v>
      </c>
      <c r="D22" t="s">
        <v>166</v>
      </c>
      <c r="E22" t="s">
        <v>167</v>
      </c>
      <c r="F22" t="s">
        <v>263</v>
      </c>
      <c r="G22" t="s">
        <v>264</v>
      </c>
      <c r="H22" t="s">
        <v>265</v>
      </c>
      <c r="I22">
        <v>44.3</v>
      </c>
    </row>
    <row r="23" spans="1:10" x14ac:dyDescent="0.2">
      <c r="A23" t="s">
        <v>81</v>
      </c>
      <c r="B23" t="s">
        <v>266</v>
      </c>
      <c r="C23" t="s">
        <v>151</v>
      </c>
      <c r="D23" t="s">
        <v>141</v>
      </c>
      <c r="E23">
        <v>2</v>
      </c>
      <c r="F23" t="s">
        <v>266</v>
      </c>
      <c r="G23" t="s">
        <v>267</v>
      </c>
      <c r="H23" t="s">
        <v>268</v>
      </c>
      <c r="I23">
        <v>27.4</v>
      </c>
    </row>
    <row r="24" spans="1:10" x14ac:dyDescent="0.2">
      <c r="A24" t="s">
        <v>81</v>
      </c>
      <c r="B24" t="s">
        <v>269</v>
      </c>
      <c r="C24" t="s">
        <v>151</v>
      </c>
      <c r="D24" t="s">
        <v>141</v>
      </c>
      <c r="E24">
        <v>2</v>
      </c>
      <c r="F24" t="s">
        <v>269</v>
      </c>
      <c r="G24" t="s">
        <v>270</v>
      </c>
      <c r="H24" t="s">
        <v>271</v>
      </c>
      <c r="I24">
        <v>28</v>
      </c>
    </row>
    <row r="25" spans="1:10" x14ac:dyDescent="0.2">
      <c r="A25" t="s">
        <v>81</v>
      </c>
      <c r="B25" t="s">
        <v>272</v>
      </c>
      <c r="C25" t="s">
        <v>151</v>
      </c>
      <c r="D25" t="s">
        <v>225</v>
      </c>
      <c r="E25">
        <v>4</v>
      </c>
      <c r="F25" t="s">
        <v>272</v>
      </c>
      <c r="G25" t="s">
        <v>273</v>
      </c>
      <c r="H25" t="s">
        <v>274</v>
      </c>
      <c r="I25">
        <v>73.599999999999994</v>
      </c>
    </row>
    <row r="26" spans="1:10" x14ac:dyDescent="0.2">
      <c r="A26" t="s">
        <v>81</v>
      </c>
      <c r="B26" t="s">
        <v>235</v>
      </c>
      <c r="C26" t="s">
        <v>236</v>
      </c>
      <c r="D26" t="s">
        <v>136</v>
      </c>
      <c r="E26">
        <v>6</v>
      </c>
      <c r="F26" t="s">
        <v>235</v>
      </c>
      <c r="G26" t="s">
        <v>237</v>
      </c>
      <c r="H26" t="s">
        <v>238</v>
      </c>
      <c r="I26">
        <v>51</v>
      </c>
    </row>
    <row r="27" spans="1:10" x14ac:dyDescent="0.2">
      <c r="A27" t="s">
        <v>81</v>
      </c>
      <c r="B27" t="s">
        <v>275</v>
      </c>
      <c r="C27" t="s">
        <v>151</v>
      </c>
      <c r="D27" t="s">
        <v>166</v>
      </c>
      <c r="E27" t="s">
        <v>167</v>
      </c>
      <c r="F27" t="s">
        <v>275</v>
      </c>
      <c r="G27" t="s">
        <v>276</v>
      </c>
      <c r="H27" t="s">
        <v>277</v>
      </c>
      <c r="I27">
        <v>42</v>
      </c>
    </row>
    <row r="28" spans="1:10" x14ac:dyDescent="0.2">
      <c r="A28" t="s">
        <v>81</v>
      </c>
      <c r="B28" t="s">
        <v>278</v>
      </c>
      <c r="C28" t="s">
        <v>151</v>
      </c>
      <c r="D28" t="s">
        <v>166</v>
      </c>
      <c r="E28" t="s">
        <v>167</v>
      </c>
      <c r="F28" t="s">
        <v>278</v>
      </c>
      <c r="G28" t="s">
        <v>279</v>
      </c>
      <c r="H28" t="s">
        <v>280</v>
      </c>
      <c r="I28">
        <v>77</v>
      </c>
    </row>
    <row r="29" spans="1:10" x14ac:dyDescent="0.2">
      <c r="A29" t="s">
        <v>81</v>
      </c>
      <c r="B29" t="s">
        <v>281</v>
      </c>
      <c r="C29" t="s">
        <v>151</v>
      </c>
      <c r="D29" t="s">
        <v>166</v>
      </c>
      <c r="E29" t="s">
        <v>167</v>
      </c>
      <c r="F29" t="s">
        <v>281</v>
      </c>
      <c r="G29" t="s">
        <v>282</v>
      </c>
      <c r="H29" t="s">
        <v>283</v>
      </c>
      <c r="I29">
        <v>24</v>
      </c>
    </row>
    <row r="30" spans="1:10" x14ac:dyDescent="0.2">
      <c r="A30" t="s">
        <v>81</v>
      </c>
      <c r="B30" t="s">
        <v>284</v>
      </c>
      <c r="C30" t="s">
        <v>151</v>
      </c>
      <c r="D30" t="s">
        <v>166</v>
      </c>
      <c r="E30" t="s">
        <v>167</v>
      </c>
      <c r="F30" t="s">
        <v>284</v>
      </c>
      <c r="G30" t="s">
        <v>285</v>
      </c>
      <c r="H30" t="s">
        <v>286</v>
      </c>
      <c r="I30">
        <v>55.9</v>
      </c>
    </row>
    <row r="31" spans="1:10" x14ac:dyDescent="0.2">
      <c r="A31" t="s">
        <v>81</v>
      </c>
      <c r="B31" t="s">
        <v>287</v>
      </c>
      <c r="C31" t="s">
        <v>135</v>
      </c>
      <c r="D31" t="s">
        <v>166</v>
      </c>
      <c r="E31" t="s">
        <v>167</v>
      </c>
      <c r="F31" t="s">
        <v>287</v>
      </c>
      <c r="G31" t="s">
        <v>288</v>
      </c>
      <c r="H31" t="s">
        <v>289</v>
      </c>
      <c r="I31">
        <v>9.6999999999999993</v>
      </c>
    </row>
    <row r="32" spans="1:10" x14ac:dyDescent="0.2">
      <c r="A32" t="s">
        <v>81</v>
      </c>
      <c r="B32" t="s">
        <v>290</v>
      </c>
      <c r="C32" t="s">
        <v>135</v>
      </c>
      <c r="D32" t="s">
        <v>166</v>
      </c>
      <c r="E32" t="s">
        <v>167</v>
      </c>
      <c r="F32" t="s">
        <v>290</v>
      </c>
      <c r="G32" t="s">
        <v>291</v>
      </c>
      <c r="H32" t="s">
        <v>292</v>
      </c>
      <c r="I32">
        <v>13.2</v>
      </c>
    </row>
    <row r="33" spans="1:9" x14ac:dyDescent="0.2">
      <c r="A33" t="s">
        <v>81</v>
      </c>
      <c r="B33" t="s">
        <v>293</v>
      </c>
      <c r="C33" t="s">
        <v>135</v>
      </c>
      <c r="D33" t="s">
        <v>145</v>
      </c>
      <c r="E33">
        <v>600</v>
      </c>
      <c r="F33" t="s">
        <v>293</v>
      </c>
      <c r="G33" t="s">
        <v>294</v>
      </c>
      <c r="H33" t="s">
        <v>295</v>
      </c>
      <c r="I33">
        <v>8.1</v>
      </c>
    </row>
    <row r="34" spans="1:9" x14ac:dyDescent="0.2">
      <c r="A34" t="s">
        <v>81</v>
      </c>
      <c r="B34" t="s">
        <v>296</v>
      </c>
      <c r="C34" t="s">
        <v>135</v>
      </c>
      <c r="D34" t="s">
        <v>297</v>
      </c>
      <c r="E34">
        <v>1000</v>
      </c>
      <c r="F34" t="s">
        <v>296</v>
      </c>
      <c r="G34" t="s">
        <v>298</v>
      </c>
      <c r="H34" t="s">
        <v>299</v>
      </c>
      <c r="I34">
        <v>9.9</v>
      </c>
    </row>
    <row r="35" spans="1:9" x14ac:dyDescent="0.2">
      <c r="A35" t="s">
        <v>88</v>
      </c>
      <c r="B35" t="s">
        <v>303</v>
      </c>
      <c r="C35" t="s">
        <v>185</v>
      </c>
      <c r="D35" t="s">
        <v>141</v>
      </c>
      <c r="E35">
        <v>2</v>
      </c>
      <c r="F35" t="s">
        <v>303</v>
      </c>
      <c r="G35" t="s">
        <v>304</v>
      </c>
      <c r="H35" t="s">
        <v>305</v>
      </c>
      <c r="I35">
        <v>36.6</v>
      </c>
    </row>
  </sheetData>
  <pageMargins left="0.7" right="0.7" top="0.75" bottom="0.75" header="0.3" footer="0.3"/>
  <ignoredErrors>
    <ignoredError sqref="A1:J3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selection activeCell="F30" sqref="F30"/>
    </sheetView>
  </sheetViews>
  <sheetFormatPr baseColWidth="10" defaultRowHeight="16" x14ac:dyDescent="0.2"/>
  <sheetData>
    <row r="1" spans="1:10" x14ac:dyDescent="0.2">
      <c r="A1" t="s">
        <v>124</v>
      </c>
      <c r="B1" t="s">
        <v>0</v>
      </c>
      <c r="C1" t="s">
        <v>125</v>
      </c>
      <c r="D1" t="s">
        <v>126</v>
      </c>
      <c r="E1" t="s">
        <v>127</v>
      </c>
      <c r="F1" t="s">
        <v>128</v>
      </c>
      <c r="G1" t="s">
        <v>130</v>
      </c>
      <c r="H1" t="s">
        <v>131</v>
      </c>
      <c r="I1" t="s">
        <v>22</v>
      </c>
      <c r="J1" t="s">
        <v>133</v>
      </c>
    </row>
    <row r="2" spans="1:10" x14ac:dyDescent="0.2">
      <c r="A2" t="s">
        <v>71</v>
      </c>
      <c r="B2" t="s">
        <v>235</v>
      </c>
      <c r="C2" t="s">
        <v>236</v>
      </c>
      <c r="D2" t="s">
        <v>225</v>
      </c>
      <c r="E2">
        <v>4</v>
      </c>
      <c r="F2" t="s">
        <v>235</v>
      </c>
      <c r="G2" t="s">
        <v>237</v>
      </c>
      <c r="H2" t="s">
        <v>238</v>
      </c>
      <c r="I2">
        <v>34</v>
      </c>
    </row>
    <row r="3" spans="1:10" x14ac:dyDescent="0.2">
      <c r="A3" t="s">
        <v>71</v>
      </c>
      <c r="B3" t="s">
        <v>239</v>
      </c>
      <c r="C3" t="s">
        <v>185</v>
      </c>
      <c r="D3" t="s">
        <v>166</v>
      </c>
      <c r="E3" t="s">
        <v>167</v>
      </c>
      <c r="F3" t="s">
        <v>239</v>
      </c>
      <c r="G3" t="s">
        <v>240</v>
      </c>
      <c r="H3" t="s">
        <v>241</v>
      </c>
      <c r="I3">
        <v>64.5</v>
      </c>
    </row>
    <row r="4" spans="1:10" x14ac:dyDescent="0.2">
      <c r="A4" t="s">
        <v>71</v>
      </c>
      <c r="B4" t="s">
        <v>242</v>
      </c>
      <c r="C4" t="s">
        <v>151</v>
      </c>
      <c r="D4" t="s">
        <v>166</v>
      </c>
      <c r="E4" t="s">
        <v>167</v>
      </c>
      <c r="F4" t="s">
        <v>242</v>
      </c>
      <c r="G4" t="s">
        <v>243</v>
      </c>
      <c r="H4" t="s">
        <v>244</v>
      </c>
      <c r="I4">
        <v>8.6999999999999993</v>
      </c>
    </row>
    <row r="5" spans="1:10" x14ac:dyDescent="0.2">
      <c r="A5" t="s">
        <v>71</v>
      </c>
      <c r="B5" t="s">
        <v>245</v>
      </c>
      <c r="C5" t="s">
        <v>151</v>
      </c>
      <c r="D5" t="s">
        <v>166</v>
      </c>
      <c r="E5" t="s">
        <v>167</v>
      </c>
      <c r="F5" t="s">
        <v>245</v>
      </c>
      <c r="G5" t="s">
        <v>246</v>
      </c>
      <c r="H5" t="s">
        <v>247</v>
      </c>
      <c r="I5">
        <v>8.6999999999999993</v>
      </c>
    </row>
    <row r="6" spans="1:10" x14ac:dyDescent="0.2">
      <c r="A6" t="s">
        <v>71</v>
      </c>
      <c r="B6" t="s">
        <v>248</v>
      </c>
      <c r="C6" t="s">
        <v>151</v>
      </c>
      <c r="D6" t="s">
        <v>166</v>
      </c>
      <c r="E6" t="s">
        <v>167</v>
      </c>
      <c r="F6" t="s">
        <v>248</v>
      </c>
      <c r="G6" t="s">
        <v>249</v>
      </c>
      <c r="H6" t="s">
        <v>250</v>
      </c>
      <c r="I6">
        <v>8.6999999999999993</v>
      </c>
    </row>
    <row r="7" spans="1:10" x14ac:dyDescent="0.2">
      <c r="A7" t="s">
        <v>71</v>
      </c>
      <c r="B7" t="s">
        <v>251</v>
      </c>
      <c r="C7" t="s">
        <v>151</v>
      </c>
      <c r="D7" t="s">
        <v>166</v>
      </c>
      <c r="E7" t="s">
        <v>167</v>
      </c>
      <c r="F7" t="s">
        <v>251</v>
      </c>
      <c r="G7" t="s">
        <v>252</v>
      </c>
      <c r="H7" t="s">
        <v>253</v>
      </c>
      <c r="I7">
        <v>7</v>
      </c>
    </row>
    <row r="8" spans="1:10" x14ac:dyDescent="0.2">
      <c r="A8" t="s">
        <v>71</v>
      </c>
      <c r="B8" t="s">
        <v>254</v>
      </c>
      <c r="C8" t="s">
        <v>151</v>
      </c>
      <c r="D8" t="s">
        <v>141</v>
      </c>
      <c r="E8">
        <v>2</v>
      </c>
      <c r="F8" t="s">
        <v>254</v>
      </c>
      <c r="G8" t="s">
        <v>255</v>
      </c>
      <c r="H8" t="s">
        <v>256</v>
      </c>
      <c r="I8">
        <v>17.2</v>
      </c>
    </row>
    <row r="9" spans="1:10" x14ac:dyDescent="0.2">
      <c r="A9" t="s">
        <v>71</v>
      </c>
      <c r="B9" t="s">
        <v>257</v>
      </c>
      <c r="C9" t="s">
        <v>220</v>
      </c>
      <c r="D9" t="s">
        <v>141</v>
      </c>
      <c r="E9">
        <v>2</v>
      </c>
      <c r="F9" t="s">
        <v>257</v>
      </c>
      <c r="G9" t="s">
        <v>258</v>
      </c>
      <c r="H9" t="s">
        <v>259</v>
      </c>
      <c r="I9">
        <v>88</v>
      </c>
    </row>
    <row r="10" spans="1:10" x14ac:dyDescent="0.2">
      <c r="A10" t="s">
        <v>71</v>
      </c>
      <c r="B10" t="s">
        <v>260</v>
      </c>
      <c r="C10" t="s">
        <v>151</v>
      </c>
      <c r="D10" t="s">
        <v>166</v>
      </c>
      <c r="E10" t="s">
        <v>167</v>
      </c>
      <c r="F10" t="s">
        <v>260</v>
      </c>
      <c r="G10" t="s">
        <v>261</v>
      </c>
      <c r="H10" t="s">
        <v>262</v>
      </c>
      <c r="I10">
        <v>51</v>
      </c>
    </row>
    <row r="11" spans="1:10" x14ac:dyDescent="0.2">
      <c r="A11" t="s">
        <v>109</v>
      </c>
      <c r="B11" t="s">
        <v>368</v>
      </c>
      <c r="C11" t="s">
        <v>135</v>
      </c>
      <c r="D11" t="s">
        <v>369</v>
      </c>
      <c r="E11">
        <v>3</v>
      </c>
      <c r="F11" t="s">
        <v>368</v>
      </c>
      <c r="G11" t="s">
        <v>370</v>
      </c>
      <c r="H11" t="s">
        <v>371</v>
      </c>
      <c r="I11">
        <v>112.80000000000001</v>
      </c>
    </row>
    <row r="12" spans="1:10" x14ac:dyDescent="0.2">
      <c r="A12" t="s">
        <v>109</v>
      </c>
      <c r="B12" t="s">
        <v>372</v>
      </c>
      <c r="C12" t="s">
        <v>135</v>
      </c>
      <c r="D12" t="s">
        <v>209</v>
      </c>
      <c r="E12">
        <v>500</v>
      </c>
      <c r="F12" t="s">
        <v>372</v>
      </c>
      <c r="G12" t="s">
        <v>373</v>
      </c>
      <c r="H12" t="s">
        <v>364</v>
      </c>
      <c r="I12">
        <v>29.05</v>
      </c>
    </row>
    <row r="13" spans="1:10" x14ac:dyDescent="0.2">
      <c r="A13" t="s">
        <v>109</v>
      </c>
      <c r="B13" t="s">
        <v>374</v>
      </c>
      <c r="C13" t="s">
        <v>135</v>
      </c>
      <c r="D13" t="s">
        <v>166</v>
      </c>
      <c r="E13" t="s">
        <v>167</v>
      </c>
      <c r="F13" t="s">
        <v>374</v>
      </c>
      <c r="G13" t="s">
        <v>375</v>
      </c>
      <c r="H13" t="s">
        <v>376</v>
      </c>
      <c r="I13">
        <v>35</v>
      </c>
    </row>
    <row r="14" spans="1:10" x14ac:dyDescent="0.2">
      <c r="A14" t="s">
        <v>109</v>
      </c>
      <c r="B14" t="s">
        <v>377</v>
      </c>
      <c r="C14" t="s">
        <v>205</v>
      </c>
      <c r="D14" t="s">
        <v>166</v>
      </c>
      <c r="E14">
        <v>1</v>
      </c>
      <c r="F14" t="s">
        <v>377</v>
      </c>
      <c r="G14" t="s">
        <v>373</v>
      </c>
      <c r="H14" t="s">
        <v>378</v>
      </c>
      <c r="I14">
        <v>35</v>
      </c>
    </row>
    <row r="15" spans="1:10" x14ac:dyDescent="0.2">
      <c r="A15" t="s">
        <v>109</v>
      </c>
      <c r="B15" t="s">
        <v>379</v>
      </c>
      <c r="C15" t="s">
        <v>236</v>
      </c>
      <c r="D15" t="s">
        <v>166</v>
      </c>
      <c r="E15" t="s">
        <v>167</v>
      </c>
      <c r="F15" t="s">
        <v>379</v>
      </c>
      <c r="G15" t="s">
        <v>380</v>
      </c>
      <c r="H15" t="s">
        <v>381</v>
      </c>
      <c r="I15">
        <v>13</v>
      </c>
    </row>
    <row r="16" spans="1:10" x14ac:dyDescent="0.2">
      <c r="A16" t="s">
        <v>109</v>
      </c>
      <c r="B16" t="s">
        <v>382</v>
      </c>
      <c r="C16" t="s">
        <v>135</v>
      </c>
      <c r="D16" t="s">
        <v>297</v>
      </c>
      <c r="E16">
        <v>1000</v>
      </c>
      <c r="F16" t="s">
        <v>382</v>
      </c>
      <c r="G16" t="s">
        <v>383</v>
      </c>
      <c r="H16" t="s">
        <v>384</v>
      </c>
      <c r="I16">
        <v>8.6</v>
      </c>
    </row>
    <row r="17" spans="1:9" x14ac:dyDescent="0.2">
      <c r="A17" t="s">
        <v>109</v>
      </c>
      <c r="B17" t="s">
        <v>365</v>
      </c>
      <c r="C17" t="s">
        <v>135</v>
      </c>
      <c r="D17" t="s">
        <v>385</v>
      </c>
      <c r="E17">
        <v>1500</v>
      </c>
      <c r="F17" t="s">
        <v>365</v>
      </c>
      <c r="G17" t="s">
        <v>366</v>
      </c>
      <c r="H17" t="s">
        <v>367</v>
      </c>
      <c r="I17">
        <v>82.199999999999989</v>
      </c>
    </row>
    <row r="18" spans="1:9" x14ac:dyDescent="0.2">
      <c r="A18" t="s">
        <v>122</v>
      </c>
      <c r="B18" t="s">
        <v>389</v>
      </c>
      <c r="C18" t="s">
        <v>236</v>
      </c>
      <c r="D18" t="s">
        <v>141</v>
      </c>
      <c r="E18">
        <v>2</v>
      </c>
      <c r="F18" t="s">
        <v>389</v>
      </c>
      <c r="G18" t="s">
        <v>390</v>
      </c>
      <c r="H18" t="s">
        <v>391</v>
      </c>
      <c r="I18">
        <v>26</v>
      </c>
    </row>
    <row r="19" spans="1:9" x14ac:dyDescent="0.2">
      <c r="A19" t="s">
        <v>122</v>
      </c>
      <c r="B19" t="s">
        <v>392</v>
      </c>
      <c r="C19" t="s">
        <v>185</v>
      </c>
      <c r="D19" t="s">
        <v>166</v>
      </c>
      <c r="E19" t="s">
        <v>167</v>
      </c>
      <c r="F19" t="s">
        <v>392</v>
      </c>
      <c r="G19" t="s">
        <v>393</v>
      </c>
      <c r="H19" t="s">
        <v>394</v>
      </c>
      <c r="I19">
        <v>143.30000000000001</v>
      </c>
    </row>
    <row r="20" spans="1:9" x14ac:dyDescent="0.2">
      <c r="A20" t="s">
        <v>122</v>
      </c>
      <c r="B20" t="s">
        <v>395</v>
      </c>
      <c r="C20" t="s">
        <v>157</v>
      </c>
      <c r="D20" t="s">
        <v>209</v>
      </c>
      <c r="E20">
        <v>500</v>
      </c>
      <c r="F20" t="s">
        <v>395</v>
      </c>
      <c r="G20" t="s">
        <v>396</v>
      </c>
      <c r="H20" t="s">
        <v>397</v>
      </c>
      <c r="I20">
        <v>40</v>
      </c>
    </row>
    <row r="21" spans="1:9" x14ac:dyDescent="0.2">
      <c r="A21" t="s">
        <v>122</v>
      </c>
      <c r="B21" t="s">
        <v>398</v>
      </c>
      <c r="C21" t="s">
        <v>157</v>
      </c>
      <c r="D21" t="s">
        <v>356</v>
      </c>
      <c r="E21">
        <v>300</v>
      </c>
      <c r="F21" t="s">
        <v>398</v>
      </c>
      <c r="G21" t="s">
        <v>399</v>
      </c>
      <c r="H21" t="s">
        <v>400</v>
      </c>
      <c r="I21">
        <v>31.71</v>
      </c>
    </row>
    <row r="22" spans="1:9" x14ac:dyDescent="0.2">
      <c r="A22" t="s">
        <v>123</v>
      </c>
      <c r="B22" t="s">
        <v>401</v>
      </c>
      <c r="C22" t="s">
        <v>135</v>
      </c>
      <c r="D22" t="s">
        <v>369</v>
      </c>
      <c r="E22">
        <v>3</v>
      </c>
      <c r="F22" t="s">
        <v>401</v>
      </c>
      <c r="G22" t="s">
        <v>402</v>
      </c>
      <c r="H22" t="s">
        <v>403</v>
      </c>
      <c r="I22">
        <v>67.199999999999989</v>
      </c>
    </row>
    <row r="23" spans="1:9" x14ac:dyDescent="0.2">
      <c r="A23" t="s">
        <v>123</v>
      </c>
      <c r="B23" t="s">
        <v>386</v>
      </c>
      <c r="C23" t="s">
        <v>151</v>
      </c>
      <c r="D23" t="s">
        <v>166</v>
      </c>
      <c r="E23" t="s">
        <v>167</v>
      </c>
      <c r="F23" t="s">
        <v>386</v>
      </c>
      <c r="G23" t="s">
        <v>387</v>
      </c>
      <c r="H23" t="s">
        <v>388</v>
      </c>
      <c r="I23">
        <v>39.9</v>
      </c>
    </row>
    <row r="24" spans="1:9" x14ac:dyDescent="0.2">
      <c r="A24" t="s">
        <v>123</v>
      </c>
      <c r="B24" t="s">
        <v>404</v>
      </c>
      <c r="C24" t="s">
        <v>151</v>
      </c>
      <c r="D24" t="s">
        <v>141</v>
      </c>
      <c r="E24">
        <v>2</v>
      </c>
      <c r="F24" t="s">
        <v>404</v>
      </c>
      <c r="G24" t="s">
        <v>405</v>
      </c>
      <c r="H24" t="s">
        <v>406</v>
      </c>
      <c r="I24">
        <v>18</v>
      </c>
    </row>
  </sheetData>
  <pageMargins left="0.7" right="0.7" top="0.75" bottom="0.75" header="0.3" footer="0.3"/>
  <ignoredErrors>
    <ignoredError sqref="A1:J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main</vt:lpstr>
      <vt:lpstr>Productos</vt:lpstr>
      <vt:lpstr>ProductosRecolectados</vt:lpstr>
      <vt:lpstr>ProductosPendientes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2021-04-17T00:39:12Z</dcterms:created>
  <dcterms:modified xsi:type="dcterms:W3CDTF">2021-04-17T00:39:12Z</dcterms:modified>
</cp:coreProperties>
</file>