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8.xml" ContentType="application/vnd.openxmlformats-officedocument.drawing+xml"/>
  <Override PartName="/xl/drawings/drawing29.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drawings/drawing30.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32.xml" ContentType="application/vnd.openxmlformats-officedocument.drawing+xml"/>
  <Override PartName="/xl/drawings/drawing3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3.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drawings/drawing10.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6 Boletines Estadísticos\Banca Múltiple\2019\08\"/>
    </mc:Choice>
  </mc:AlternateContent>
  <bookViews>
    <workbookView xWindow="-120" yWindow="-120" windowWidth="20610" windowHeight="7440" tabRatio="864"/>
  </bookViews>
  <sheets>
    <sheet name="Portada" sheetId="83" r:id="rId1"/>
    <sheet name="Nota" sheetId="84" r:id="rId2"/>
    <sheet name="Índice" sheetId="85" r:id="rId3"/>
    <sheet name="Presentación" sheetId="86" r:id="rId4"/>
    <sheet name="Portadilla I" sheetId="87" r:id="rId5"/>
    <sheet name="Art_121" sheetId="88" r:id="rId6"/>
    <sheet name="Metodología de Evaluación SF" sheetId="91" r:id="rId7"/>
    <sheet name="Metodología de Evaluación CV" sheetId="92" r:id="rId8"/>
    <sheet name="Metodología de Evaluación CC" sheetId="93" r:id="rId9"/>
    <sheet name="Evaluación Calidad" sheetId="94" r:id="rId10"/>
    <sheet name="Portadilla II " sheetId="89"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OAC" sheetId="26" r:id="rId24"/>
    <sheet name="CCCAut" sheetId="27" r:id="rId25"/>
    <sheet name="CCCAdq BiMu" sheetId="28" r:id="rId26"/>
    <sheet name="CCCnrO" sheetId="29" r:id="rId27"/>
    <sheet name="CCV" sheetId="32" r:id="rId28"/>
    <sheet name="CaptRec" sheetId="13" r:id="rId29"/>
    <sheet name="Cart y Calif Cart 2" sheetId="14" r:id="rId30"/>
    <sheet name="Portadilla III  " sheetId="15" r:id="rId31"/>
    <sheet name="EF Resumen" sheetId="90" r:id="rId32"/>
  </sheets>
  <externalReferences>
    <externalReference r:id="rId33"/>
    <externalReference r:id="rId34"/>
  </externalReferences>
  <definedNames>
    <definedName name="\a" localSheetId="28">#REF!</definedName>
    <definedName name="\a" localSheetId="25">#REF!</definedName>
    <definedName name="\a" localSheetId="24">#REF!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3">#REF!</definedName>
    <definedName name="\a" localSheetId="13">#REF!</definedName>
    <definedName name="\a" localSheetId="27">#REF!</definedName>
    <definedName name="\a" localSheetId="2">#REF!</definedName>
    <definedName name="\a" localSheetId="0">#REF!</definedName>
    <definedName name="\a">#REF!</definedName>
    <definedName name="\s" localSheetId="28">#REF!</definedName>
    <definedName name="\s" localSheetId="25">#REF!</definedName>
    <definedName name="\s" localSheetId="24">#REF!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0">#REF!</definedName>
    <definedName name="\s">#REF!</definedName>
    <definedName name="_xlnm._FilterDatabase" localSheetId="24"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5">[1]captación!#REF!</definedName>
    <definedName name="a" localSheetId="24">[1]captación!#REF!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0">[1]captación!#REF!</definedName>
    <definedName name="a">[1]captación!#REF!</definedName>
    <definedName name="_xlnm.Print_Area" localSheetId="5">Art_121!$B$1:$F$67</definedName>
    <definedName name="_xlnm.Print_Area" localSheetId="28">CaptRec!$B$5:$Q$60</definedName>
    <definedName name="_xlnm.Print_Area" localSheetId="29">'Cart y Calif Cart 2'!$B$5:$EH$43</definedName>
    <definedName name="_xlnm.Print_Area" localSheetId="25">'CCCAdq BiMu'!$B$5:$N$59</definedName>
    <definedName name="_xlnm.Print_Area" localSheetId="24">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3">CCOAC!$B$5:$N$59</definedName>
    <definedName name="_xlnm.Print_Area" localSheetId="13">CCT!$B$5:$N$59</definedName>
    <definedName name="_xlnm.Print_Area" localSheetId="27">CCV!$B$5:$N$59</definedName>
    <definedName name="_xlnm.Print_Area" localSheetId="31">'EF Resumen'!$B$5:$BB$125</definedName>
    <definedName name="_xlnm.Print_Area" localSheetId="9">'Evaluación Calidad'!$C$1:$AD$66</definedName>
    <definedName name="_xlnm.Print_Area" localSheetId="12">Indicadores!$B$1:$H$59</definedName>
    <definedName name="_xlnm.Print_Area" localSheetId="2">Índice!$A$1:$C$34</definedName>
    <definedName name="_xlnm.Print_Area" localSheetId="1">Nota!$A$1:$C$44</definedName>
    <definedName name="_xlnm.Print_Area" localSheetId="11">'Pm2'!$B$5:$AL$59</definedName>
    <definedName name="_xlnm.Print_Area" localSheetId="0">Portada!$B$1:$J$46</definedName>
    <definedName name="_xlnm.Print_Area" localSheetId="4">'Portadilla I'!$A$1:$A$22</definedName>
    <definedName name="_xlnm.Print_Area" localSheetId="10">'Portadilla II '!$A$1:$C$26</definedName>
    <definedName name="_xlnm.Print_Area" localSheetId="30">'Portadilla III  '!$A$1:$C$28</definedName>
    <definedName name="_xlnm.Print_Area" localSheetId="3">Presentación!$A$1:$A$7</definedName>
    <definedName name="celdas" localSheetId="5">#REF!</definedName>
    <definedName name="celdas" localSheetId="25">#REF!</definedName>
    <definedName name="celdas" localSheetId="24">#REF!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3">#REF!</definedName>
    <definedName name="celdas" localSheetId="13">#REF!</definedName>
    <definedName name="celdas" localSheetId="2">#REF!</definedName>
    <definedName name="celdas">#REF!</definedName>
    <definedName name="celdas1" localSheetId="5">#REF!</definedName>
    <definedName name="celdas1" localSheetId="25">#REF!</definedName>
    <definedName name="celdas1" localSheetId="24">#REF!</definedName>
    <definedName name="celdas1" localSheetId="17">#REF!</definedName>
    <definedName name="celdas1" localSheetId="2">#REF!</definedName>
    <definedName name="celdas1">#REF!</definedName>
    <definedName name="DIF_BAL_SUCEX" localSheetId="28">#REF!</definedName>
    <definedName name="DIF_BAL_SUCEX" localSheetId="25">#REF!</definedName>
    <definedName name="DIF_BAL_SUCEX" localSheetId="24">#REF!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0">#REF!</definedName>
    <definedName name="DIF_BAL_SUCEX">#REF!</definedName>
    <definedName name="DIF_BALANCE" localSheetId="28">#REF!</definedName>
    <definedName name="DIF_BALANCE" localSheetId="25">#REF!</definedName>
    <definedName name="DIF_BALANCE" localSheetId="24">#REF!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0">#REF!</definedName>
    <definedName name="DIF_BALANCE">#REF!</definedName>
    <definedName name="DIF_CAPT" localSheetId="5">[1]captación!#REF!</definedName>
    <definedName name="DIF_CAPT" localSheetId="28">[2]captación!#REF!</definedName>
    <definedName name="DIF_CAPT" localSheetId="25">[2]captación!#REF!</definedName>
    <definedName name="DIF_CAPT" localSheetId="24">[2]captación!#REF!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0">#REF!</definedName>
    <definedName name="DIF_CAPT" localSheetId="10">[1]captación!#REF!</definedName>
    <definedName name="DIF_CAPT">[1]captación!#REF!</definedName>
    <definedName name="DIF_CCT" localSheetId="5">'[1]cartera de crédito'!#REF!</definedName>
    <definedName name="DIF_CCT" localSheetId="28">'[2]cartera de crédito'!#REF!</definedName>
    <definedName name="DIF_CCT" localSheetId="25">'[2]cartera de crédito'!#REF!</definedName>
    <definedName name="DIF_CCT" localSheetId="24">'[2]cartera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0">#REF!</definedName>
    <definedName name="DIF_CCT" localSheetId="10">'[1]cartera de crédito'!#REF!</definedName>
    <definedName name="DIF_CCT">'[1]cartera de crédito'!#REF!</definedName>
    <definedName name="DIF_INST_DERIV" localSheetId="28">#REF!</definedName>
    <definedName name="DIF_INST_DERIV" localSheetId="25">#REF!</definedName>
    <definedName name="DIF_INST_DERIV" localSheetId="24">#REF!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3">#REF!</definedName>
    <definedName name="DIF_INST_DERIV" localSheetId="13">#REF!</definedName>
    <definedName name="DIF_INST_DERIV" localSheetId="27">#REF!</definedName>
    <definedName name="DIF_INST_DERIV" localSheetId="2">#REF!</definedName>
    <definedName name="DIF_INST_DERIV" localSheetId="0">#REF!</definedName>
    <definedName name="DIF_INST_DERIV">#REF!</definedName>
    <definedName name="DIF_INST_FIN" localSheetId="5">'[1]inversiones en valores'!#REF!</definedName>
    <definedName name="DIF_INST_FIN" localSheetId="28">#REF!</definedName>
    <definedName name="DIF_INST_FIN" localSheetId="25">#REF!</definedName>
    <definedName name="DIF_INST_FIN" localSheetId="24">#REF!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3">'[1]inversiones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5">[2]calificación!#REF!</definedName>
    <definedName name="DIF_PROVS" localSheetId="24">[2]calificación!#REF!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0">#REF!</definedName>
    <definedName name="DIF_PROVS" localSheetId="10">[1]calificación!#REF!</definedName>
    <definedName name="DIF_PROVS">[1]calificación!#REF!</definedName>
    <definedName name="DIF_RESUL_SUCEX" localSheetId="28">#REF!</definedName>
    <definedName name="DIF_RESUL_SUCEX" localSheetId="25">#REF!</definedName>
    <definedName name="DIF_RESUL_SUCEX" localSheetId="24">#REF!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3">#REF!</definedName>
    <definedName name="DIF_RESUL_SUCEX" localSheetId="13">#REF!</definedName>
    <definedName name="DIF_RESUL_SUCEX" localSheetId="27">#REF!</definedName>
    <definedName name="DIF_RESUL_SUCEX" localSheetId="2">#REF!</definedName>
    <definedName name="DIF_RESUL_SUCEX" localSheetId="0">#REF!</definedName>
    <definedName name="DIF_RESUL_SUCEX">#REF!</definedName>
    <definedName name="DIF_RESULT" localSheetId="28">#REF!</definedName>
    <definedName name="DIF_RESULT" localSheetId="25">#REF!</definedName>
    <definedName name="DIF_RESULT" localSheetId="24">#REF!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0">#REF!</definedName>
    <definedName name="DIF_RESULT">#REF!</definedName>
    <definedName name="DIF_SENICREB" localSheetId="28">#REF!</definedName>
    <definedName name="DIF_SENICREB" localSheetId="25">#REF!</definedName>
    <definedName name="DIF_SENICREB" localSheetId="24">#REF!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0">#REF!</definedName>
    <definedName name="DIF_SENICREB">#REF!</definedName>
    <definedName name="q" localSheetId="5">[1]captación!#REF!</definedName>
    <definedName name="q" localSheetId="25">[1]captación!#REF!</definedName>
    <definedName name="q" localSheetId="24">[1]captación!#REF!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0">[1]captación!#REF!</definedName>
    <definedName name="q">[1]captación!#REF!</definedName>
    <definedName name="TABLA_RESUMEN" localSheetId="6">#REF!</definedName>
    <definedName name="TABLA_RESUMEN">#REF!</definedName>
    <definedName name="TABLA_RESUMEN_EPRCs" localSheetId="6">#REF!</definedName>
    <definedName name="TABLA_RESUMEN_EPRCs">#REF!</definedName>
    <definedName name="_xlnm.Print_Titles" localSheetId="28">CaptRec!$B:$B</definedName>
    <definedName name="_xlnm.Print_Titles" localSheetId="29">'Cart y Calif Cart 2'!$B:$B</definedName>
    <definedName name="_xlnm.Print_Titles" localSheetId="25">'CCCAdq BiMu'!$B:$B</definedName>
    <definedName name="_xlnm.Print_Titles" localSheetId="24">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3">CCOAC!$B:$B</definedName>
    <definedName name="_xlnm.Print_Titles" localSheetId="13">CCT!$B:$B</definedName>
    <definedName name="_xlnm.Print_Titles" localSheetId="27">CCV!$B:$B</definedName>
    <definedName name="_xlnm.Print_Titles" localSheetId="31">'EF Resumen'!$B:$C,'EF Resumen'!$5:$5</definedName>
    <definedName name="_xlnm.Print_Titles" localSheetId="9">'Evaluación Calidad'!$1:$10</definedName>
    <definedName name="_xlnm.Print_Titles" localSheetId="11">'Pm2'!$B:$B</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9" i="83" l="1"/>
</calcChain>
</file>

<file path=xl/sharedStrings.xml><?xml version="1.0" encoding="utf-8"?>
<sst xmlns="http://schemas.openxmlformats.org/spreadsheetml/2006/main" count="2628" uniqueCount="479">
  <si>
    <t>Boletín Estadístico
Banca Múltiple</t>
  </si>
  <si>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</si>
  <si>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</si>
  <si>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</si>
  <si>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</si>
  <si>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</si>
  <si>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</si>
  <si>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</si>
  <si>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</si>
  <si>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</si>
  <si>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</si>
  <si>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</si>
  <si>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Total al Consumo</t>
  </si>
  <si>
    <t xml:space="preserve">   Cartera de Tarjetas de Crédito</t>
  </si>
  <si>
    <t xml:space="preserve">   Cartera de Nómina</t>
  </si>
  <si>
    <t xml:space="preserve">   Cartera de Créditos Personales</t>
  </si>
  <si>
    <t xml:space="preserve">   Cartera de Crédito Automotriz</t>
  </si>
  <si>
    <t xml:space="preserve">   Cartera de Crédito Bienes Muebles</t>
  </si>
  <si>
    <t xml:space="preserve">   Cartera para Operaciones de Arrendamiento Capitalizable</t>
  </si>
  <si>
    <t xml:space="preserve">   Cartera de Otros Créditos al Consumo</t>
  </si>
  <si>
    <t xml:space="preserve">   Cartera de Crédito a la Vivienda</t>
  </si>
  <si>
    <t xml:space="preserve">   Captación de Recursos</t>
  </si>
  <si>
    <t xml:space="preserve">   Cartera de Crédito por Calificación</t>
  </si>
  <si>
    <t xml:space="preserve">III. Estados Financieros </t>
  </si>
  <si>
    <t>CLASIFICACIÓN DE LAS INSTITUCIONES DE BANCA MÚLTIPLE DE ACUERDO
AL ARTÍCULO 220 DE LAS DISPOSICIONES DE CARÁCTER GENERAL, A QUE
SE REFIERE EL ARTÍCULO 134 BIS DE LA LEY DE INSTITUCIONES DE
CRÉDITO</t>
  </si>
  <si>
    <t>Institución</t>
  </si>
  <si>
    <t>I</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</si>
  <si>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</si>
  <si>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</si>
  <si>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</si>
  <si>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</si>
  <si>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</si>
  <si>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</si>
  <si>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</si>
  <si>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</si>
  <si>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</si>
  <si>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</si>
  <si>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</si>
  <si>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</si>
  <si>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</si>
  <si>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</si>
  <si>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</si>
  <si>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</si>
  <si>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</si>
  <si>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</si>
  <si>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</si>
  <si>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</si>
  <si>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</si>
  <si>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</si>
  <si>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</si>
  <si>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</si>
  <si>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Banco Ahorro Famsa</t>
  </si>
  <si>
    <t>CIBanco</t>
  </si>
  <si>
    <t>Banco Azteca</t>
  </si>
  <si>
    <t>Banca Mifel</t>
  </si>
  <si>
    <t>Banregio</t>
  </si>
  <si>
    <t>Banco del Bajío</t>
  </si>
  <si>
    <t>Total Banca Múltiple</t>
  </si>
  <si>
    <t>Evaluación de la Calidad de la Información</t>
  </si>
  <si>
    <t>Esta Comisión evalúa la calidad de la información de la situación financiera recibida desde dos aspectos:</t>
  </si>
  <si>
    <t>1. Evaluación de hábitos de envío</t>
  </si>
  <si>
    <t>La calificación es acumulativa al periodo del año en curso al que corresponde la información, por lo que los reenvíos de periodos anteriores al mes de la evaluación disminuyen la calificación de meses anteriores y pueden modificar la calificación global.</t>
  </si>
  <si>
    <t>2. Recomendación de uso</t>
  </si>
  <si>
    <t>J.P. Morgan</t>
  </si>
  <si>
    <t>La información cumple con los criterios mínimos de calidad y consistencia, por tanto puede ser utilizada.</t>
  </si>
  <si>
    <t>La información tiene algunas deficiencias de consistencia, por lo que debe usarse con reservas.</t>
  </si>
  <si>
    <t>ABC Capital</t>
  </si>
  <si>
    <t>Millones de pesos</t>
  </si>
  <si>
    <t>Activo Total</t>
  </si>
  <si>
    <t>Inversiones en Valores</t>
  </si>
  <si>
    <t xml:space="preserve">Captación Total     </t>
  </si>
  <si>
    <t>Capital Contable</t>
  </si>
  <si>
    <t>Bancoppel</t>
  </si>
  <si>
    <t>El símbolo ( - ) indica que la cifra es cero. Las cifras en cero indican una cantidad cercana a cero.</t>
  </si>
  <si>
    <t>Indicadores Financieros</t>
  </si>
  <si>
    <t>Porcentajes</t>
  </si>
  <si>
    <t>Saldos de la Captación Bancaria</t>
  </si>
  <si>
    <t>Depósitos Exigibilidad Inmediata</t>
  </si>
  <si>
    <t>Depósitos a Plazo</t>
  </si>
  <si>
    <t>Títulos de Crédito Emitidos</t>
  </si>
  <si>
    <t>Préstamos Interbancarios y Otros</t>
  </si>
  <si>
    <t>Cartera de Crédito por Calificación</t>
  </si>
  <si>
    <t>Millones de pesos y porcentajes</t>
  </si>
  <si>
    <t>Cartera de Crédito Total</t>
  </si>
  <si>
    <t>Vivienda</t>
  </si>
  <si>
    <t>Cartera de Crédito a Empresas</t>
  </si>
  <si>
    <t>Cartera de Crédito a Entidades Financieras</t>
  </si>
  <si>
    <t>Cartera de Crédito a Entidades Gubernamentales</t>
  </si>
  <si>
    <t>Cartera de Crédito al Consumo</t>
  </si>
  <si>
    <t>Cartera de Crédito a la Vivienda</t>
  </si>
  <si>
    <t>Inmobiliario Mexicano</t>
  </si>
  <si>
    <t>Banca Múltiple</t>
  </si>
  <si>
    <t>Dondé Banco</t>
  </si>
  <si>
    <t>Bankaool</t>
  </si>
  <si>
    <t>n.s No significativo</t>
  </si>
  <si>
    <t>Notas:</t>
  </si>
  <si>
    <t>*/  En todos los casos se presentan las instituciones en orden descendente por tamaño de activo total en el mes de análisis más reciente.</t>
  </si>
  <si>
    <t>n.a.:   No aplica</t>
  </si>
  <si>
    <t>n.s.:   No significativo</t>
  </si>
  <si>
    <t>Cartera de Crédito a Estados y Municipios</t>
  </si>
  <si>
    <t xml:space="preserve">Cartera de Crédito a Otras Entidades Gubernamentales </t>
  </si>
  <si>
    <t>040002</t>
  </si>
  <si>
    <t>040012</t>
  </si>
  <si>
    <t>040014</t>
  </si>
  <si>
    <t>040021</t>
  </si>
  <si>
    <t>040030</t>
  </si>
  <si>
    <t>040036</t>
  </si>
  <si>
    <t>040042</t>
  </si>
  <si>
    <t>040044</t>
  </si>
  <si>
    <t>040058</t>
  </si>
  <si>
    <t>040059</t>
  </si>
  <si>
    <t>040060</t>
  </si>
  <si>
    <t>040062</t>
  </si>
  <si>
    <t>040072</t>
  </si>
  <si>
    <t>040102</t>
  </si>
  <si>
    <t>040103</t>
  </si>
  <si>
    <t>040106</t>
  </si>
  <si>
    <t>040108</t>
  </si>
  <si>
    <t>040110</t>
  </si>
  <si>
    <t>040112</t>
  </si>
  <si>
    <t>040113</t>
  </si>
  <si>
    <t>040124</t>
  </si>
  <si>
    <t>040126</t>
  </si>
  <si>
    <t>040127</t>
  </si>
  <si>
    <t>040128</t>
  </si>
  <si>
    <t>040129</t>
  </si>
  <si>
    <t>040130</t>
  </si>
  <si>
    <t>040131</t>
  </si>
  <si>
    <t>040132</t>
  </si>
  <si>
    <t>040136</t>
  </si>
  <si>
    <t>040137</t>
  </si>
  <si>
    <t>040138</t>
  </si>
  <si>
    <t>040147</t>
  </si>
  <si>
    <t>040139</t>
  </si>
  <si>
    <t>040140</t>
  </si>
  <si>
    <t>040141</t>
  </si>
  <si>
    <t>040143</t>
  </si>
  <si>
    <t>040145</t>
  </si>
  <si>
    <t>040149</t>
  </si>
  <si>
    <t>040150</t>
  </si>
  <si>
    <t>040151</t>
  </si>
  <si>
    <t>040152</t>
  </si>
  <si>
    <t>040133</t>
  </si>
  <si>
    <t>REGLAS DE CARÁCTER GENERAL A QUE SE REFIERE EL ARTÍCULO 121 BIS DE LA LEY DE INSTITUCIONES DE CRÉDITO.</t>
  </si>
  <si>
    <t>Con el fin de mantener informado al público sobre el desempeño de las instituciones que conforman al sector de banca múltiple, la CNBV con fundamento en lo dispuesto en el artículo 121 Bis de la Ley de Instituciones de Crédito, en relación con los artículos 220 y 221 de las "Disposiciones de carácter general aplicables a las instituciones de crédito",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</si>
  <si>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4/  ICAP (Índice de Capitalización) =  Capital Neto / Activos Sujetos a Riesgo Total.</t>
  </si>
  <si>
    <t>ICBC</t>
  </si>
  <si>
    <t>Pagatodo</t>
  </si>
  <si>
    <t>Sabadell</t>
  </si>
  <si>
    <t>Finterra</t>
  </si>
  <si>
    <t>Intercam Banco</t>
  </si>
  <si>
    <t>n.d.:   No disponible</t>
  </si>
  <si>
    <t>n.a  No aplica</t>
  </si>
  <si>
    <t>Mizuho Bank</t>
  </si>
  <si>
    <t>1/ La diferencia entre la Captación Total y sus componentes corresponde a la Cuenta Global de Captación sin Movimientos.</t>
  </si>
  <si>
    <t>4/  Santander Consumo, S.A. de C.V., Sociedad Financiera de Objeto Múltiple, Entidad Regulada, no es una institución de Banca Múltiple.</t>
  </si>
  <si>
    <t>5/  Santander Vivienda, S.A. de C.V., Sociedad Financiera de Objeto Múltiple, Entidad Regulada, no es una institución de Banca Múltiple.</t>
  </si>
  <si>
    <t>6/  Santander Inclusión Financiera, S.A. de C.V., Sociedad Financiera de Objeto Múltiple, Entidad Regulada, no es una institución de Banca Múltiple.</t>
  </si>
  <si>
    <t>5/ Categorías de Alertas Tempranas determinadas con base en el artículo 220 de las “Disposiciones de carácter general aplicables a las instituciones de crédito”.</t>
  </si>
  <si>
    <t>2/  CCF (Coeficiente de Capital Fundamental) =  Capital Fundamental / Activos Sujetos a Riesgo Total.</t>
  </si>
  <si>
    <t>3/  CCB (Coeficiente de Capital Básico) =   (Capital Fundamental + Capital Básico No Fundamental ) / Activos Sujetos a Riesgo Total.</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</si>
  <si>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</si>
  <si>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</si>
  <si>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</si>
  <si>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</si>
  <si>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</si>
  <si>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</si>
  <si>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</si>
  <si>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</si>
  <si>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</si>
  <si>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</si>
  <si>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</si>
  <si>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</si>
  <si>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</si>
  <si>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</si>
  <si>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</si>
  <si>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</si>
  <si>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</si>
  <si>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</si>
  <si>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</si>
  <si>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</si>
  <si>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</si>
  <si>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</si>
  <si>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</si>
  <si>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</si>
  <si>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</si>
  <si>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</si>
  <si>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</si>
  <si>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</si>
  <si>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</si>
  <si>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</si>
  <si>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</si>
  <si>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</si>
  <si>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rPr>
        <b/>
        <sz val="18"/>
        <rFont val="Monserrat Semi Bold"/>
      </rPr>
      <t>I. Índice de Capitalización y Evaluación de la Calidad de la Información.</t>
    </r>
    <r>
      <rPr>
        <b/>
        <sz val="18"/>
        <rFont val="Monserrat"/>
      </rPr>
      <t xml:space="preserve">
</t>
    </r>
    <r>
      <rPr>
        <sz val="18"/>
        <rFont val="Monserrat"/>
      </rPr>
      <t xml:space="preserve">
</t>
    </r>
  </si>
  <si>
    <r>
      <t xml:space="preserve">Índice de Capitalización (ICAP)  y Alertas Tempranas  </t>
    </r>
    <r>
      <rPr>
        <b/>
        <vertAlign val="superscript"/>
        <sz val="11"/>
        <rFont val="Monserrat Semi Bold"/>
      </rPr>
      <t xml:space="preserve">1/ </t>
    </r>
  </si>
  <si>
    <r>
      <t>CCF</t>
    </r>
    <r>
      <rPr>
        <b/>
        <vertAlign val="superscript"/>
        <sz val="14"/>
        <rFont val="Monserrat Semi Bold"/>
      </rPr>
      <t>2/</t>
    </r>
    <r>
      <rPr>
        <b/>
        <sz val="14"/>
        <rFont val="Monserrat Semi Bold"/>
      </rPr>
      <t xml:space="preserve">
%</t>
    </r>
  </si>
  <si>
    <r>
      <t>CCB</t>
    </r>
    <r>
      <rPr>
        <b/>
        <vertAlign val="superscript"/>
        <sz val="14"/>
        <rFont val="Monserrat Semi Bold"/>
      </rPr>
      <t>3/</t>
    </r>
    <r>
      <rPr>
        <b/>
        <sz val="14"/>
        <rFont val="Monserrat Semi Bold"/>
      </rPr>
      <t xml:space="preserve">
%</t>
    </r>
  </si>
  <si>
    <r>
      <t>Índice de Capitalización</t>
    </r>
    <r>
      <rPr>
        <b/>
        <vertAlign val="superscript"/>
        <sz val="14"/>
        <rFont val="Monserrat Semi Bold"/>
      </rPr>
      <t>4/</t>
    </r>
    <r>
      <rPr>
        <b/>
        <sz val="14"/>
        <rFont val="Monserrat Semi Bold"/>
      </rPr>
      <t xml:space="preserve">
% </t>
    </r>
  </si>
  <si>
    <r>
      <t>Categoría</t>
    </r>
    <r>
      <rPr>
        <b/>
        <vertAlign val="superscript"/>
        <sz val="14"/>
        <rFont val="Monserrat Semi Bold"/>
      </rPr>
      <t>5/</t>
    </r>
  </si>
  <si>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</si>
  <si>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</si>
  <si>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</si>
  <si>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</si>
  <si>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</si>
  <si>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</si>
  <si>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</si>
  <si>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r>
      <t>Arrendadora Afirme</t>
    </r>
    <r>
      <rPr>
        <b/>
        <vertAlign val="superscript"/>
        <sz val="12"/>
        <rFont val="Montserrat SemiBold"/>
      </rPr>
      <t>14/</t>
    </r>
  </si>
  <si>
    <r>
      <t>Motus Invertere</t>
    </r>
    <r>
      <rPr>
        <b/>
        <vertAlign val="superscript"/>
        <sz val="12"/>
        <rFont val="Montserrat SemiBold"/>
      </rPr>
      <t>13/</t>
    </r>
  </si>
  <si>
    <r>
      <t>Tarjetas Banamex</t>
    </r>
    <r>
      <rPr>
        <b/>
        <vertAlign val="superscript"/>
        <sz val="12"/>
        <rFont val="Montserrat SemiBold"/>
      </rPr>
      <t>1/</t>
    </r>
  </si>
  <si>
    <r>
      <t>Arrendadora Base</t>
    </r>
    <r>
      <rPr>
        <b/>
        <vertAlign val="superscript"/>
        <sz val="12"/>
        <rFont val="Montserrat SemiBold"/>
      </rPr>
      <t>15/</t>
    </r>
  </si>
  <si>
    <r>
      <t>Financiera Bajío</t>
    </r>
    <r>
      <rPr>
        <b/>
        <vertAlign val="superscript"/>
        <sz val="12"/>
        <rFont val="Montserrat SemiBold"/>
      </rPr>
      <t>9/</t>
    </r>
  </si>
  <si>
    <r>
      <t>Start Banregio</t>
    </r>
    <r>
      <rPr>
        <b/>
        <vertAlign val="superscript"/>
        <sz val="12"/>
        <rFont val="Montserrat SemiBold"/>
      </rPr>
      <t>7/</t>
    </r>
  </si>
  <si>
    <r>
      <t>Banregio Soluciones Financieras</t>
    </r>
    <r>
      <rPr>
        <b/>
        <vertAlign val="superscript"/>
        <sz val="12"/>
        <rFont val="Montserrat SemiBold"/>
      </rPr>
      <t>8/</t>
    </r>
  </si>
  <si>
    <r>
      <t>Financiera Ayudamos</t>
    </r>
    <r>
      <rPr>
        <b/>
        <vertAlign val="superscript"/>
        <sz val="12"/>
        <rFont val="Montserrat SemiBold"/>
      </rPr>
      <t>10/</t>
    </r>
  </si>
  <si>
    <r>
      <t>Finanmadrid</t>
    </r>
    <r>
      <rPr>
        <b/>
        <vertAlign val="superscript"/>
        <sz val="12"/>
        <rFont val="Montserrat SemiBold"/>
      </rPr>
      <t>11/</t>
    </r>
  </si>
  <si>
    <r>
      <t>SOFOM Inbursa</t>
    </r>
    <r>
      <rPr>
        <b/>
        <vertAlign val="superscript"/>
        <sz val="12"/>
        <rFont val="Montserrat SemiBold"/>
      </rPr>
      <t>2/</t>
    </r>
  </si>
  <si>
    <r>
      <t>FC Financial</t>
    </r>
    <r>
      <rPr>
        <b/>
        <vertAlign val="superscript"/>
        <sz val="12"/>
        <rFont val="Montserrat SemiBold"/>
      </rPr>
      <t>3/</t>
    </r>
  </si>
  <si>
    <r>
      <t>SabCapital</t>
    </r>
    <r>
      <rPr>
        <b/>
        <vertAlign val="superscript"/>
        <sz val="12"/>
        <rFont val="Montserrat SemiBold"/>
      </rPr>
      <t>16/</t>
    </r>
  </si>
  <si>
    <r>
      <t>Santander Consumo</t>
    </r>
    <r>
      <rPr>
        <b/>
        <vertAlign val="superscript"/>
        <sz val="12"/>
        <rFont val="Montserrat SemiBold"/>
      </rPr>
      <t>4/</t>
    </r>
  </si>
  <si>
    <r>
      <t>Santander Vivienda</t>
    </r>
    <r>
      <rPr>
        <b/>
        <vertAlign val="superscript"/>
        <sz val="12"/>
        <rFont val="Montserrat SemiBold"/>
      </rPr>
      <t>5/</t>
    </r>
  </si>
  <si>
    <r>
      <t>Santander Inclusión Financiera</t>
    </r>
    <r>
      <rPr>
        <b/>
        <vertAlign val="superscript"/>
        <sz val="12"/>
        <rFont val="Montserrat SemiBold"/>
      </rPr>
      <t>6/</t>
    </r>
  </si>
  <si>
    <r>
      <t>Globalcard</t>
    </r>
    <r>
      <rPr>
        <b/>
        <vertAlign val="superscript"/>
        <sz val="12"/>
        <rFont val="Montserrat SemiBold"/>
      </rPr>
      <t>12/</t>
    </r>
  </si>
  <si>
    <r>
      <rPr>
        <vertAlign val="superscript"/>
        <sz val="9"/>
        <rFont val="Monserrat"/>
      </rPr>
      <t>14/</t>
    </r>
    <r>
      <rPr>
        <sz val="9"/>
        <rFont val="Monserrat"/>
      </rPr>
      <t xml:space="preserve"> Arrendadora Afirme, S.A. de C.V., Sociedad Financiera de Objeto Múltiple, Entidad Regulada, no es una institución de Banca Múltiple.</t>
    </r>
  </si>
  <si>
    <r>
      <rPr>
        <vertAlign val="superscript"/>
        <sz val="8"/>
        <rFont val="Monserrat"/>
      </rPr>
      <t>13/</t>
    </r>
    <r>
      <rPr>
        <sz val="8"/>
        <rFont val="Monserrat"/>
      </rPr>
      <t xml:space="preserve">  Motus Invertere, S.A. de C.V., Sociedad Financiera de Objeto Múltiple, Entidad Regulada, no es una institución de Banca Múltiple.</t>
    </r>
  </si>
  <si>
    <r>
      <rPr>
        <vertAlign val="superscript"/>
        <sz val="9"/>
        <rFont val="Monserrat"/>
      </rPr>
      <t>15/</t>
    </r>
    <r>
      <rPr>
        <sz val="9"/>
        <rFont val="Monserrat"/>
      </rPr>
      <t xml:space="preserve"> Arrendadora Base, S.A. de C.V., Sociedad Financiera de Objeto Múltiple, Entidad Regulada, no es una institución de Banca Múltiple.</t>
    </r>
  </si>
  <si>
    <r>
      <rPr>
        <vertAlign val="superscript"/>
        <sz val="9"/>
        <rFont val="Monserrat"/>
      </rPr>
      <t>9/</t>
    </r>
    <r>
      <rPr>
        <sz val="9"/>
        <rFont val="Monserrat"/>
      </rPr>
      <t xml:space="preserve">  Financiera Bajío, S.A. de C.V., Sociedad Financiera de Objeto Múltiple, Entidad Regulada, no es una institución de Banca Múltiple.</t>
    </r>
  </si>
  <si>
    <r>
      <rPr>
        <vertAlign val="superscript"/>
        <sz val="9"/>
        <rFont val="Monserrat"/>
      </rPr>
      <t>10/</t>
    </r>
    <r>
      <rPr>
        <sz val="9"/>
        <rFont val="Monserrat"/>
      </rPr>
      <t xml:space="preserve">  Financiera Ayudamos, S.A. de C.V., Sociedad Financiera de Objeto Múltiple, Entidad Regulada, no es una institución de Banca Múltiple.</t>
    </r>
  </si>
  <si>
    <r>
      <rPr>
        <vertAlign val="superscript"/>
        <sz val="9"/>
        <rFont val="Monserrat"/>
      </rPr>
      <t>11/</t>
    </r>
    <r>
      <rPr>
        <sz val="9"/>
        <rFont val="Monserrat"/>
      </rPr>
      <t xml:space="preserve">  Finanmadrid, S.A. de C.V., Sociedad Financiera de Objeto Múltiple, Entidad Regulada, no es una institución de Banca Múltiple.</t>
    </r>
  </si>
  <si>
    <r>
      <rPr>
        <vertAlign val="superscript"/>
        <sz val="9"/>
        <rFont val="Monserrat"/>
      </rPr>
      <t>2/</t>
    </r>
    <r>
      <rPr>
        <sz val="9"/>
        <rFont val="Monserrat"/>
      </rPr>
      <t xml:space="preserve"> SOFOM Inbursa, S.A. de C.V., Sociedad Financiera de Objeto Múltiple, Entidad Regulada, no es una institución de Banca Múltiple.</t>
    </r>
  </si>
  <si>
    <t>3/  FC Financial, S.A. de C.V., Sociedad Financiera de Objeto Múltiple, Entidad Regulada, no es una institución de Banca Múltiple.</t>
  </si>
  <si>
    <r>
      <rPr>
        <vertAlign val="superscript"/>
        <sz val="9"/>
        <rFont val="Soberana Sans"/>
        <family val="3"/>
      </rPr>
      <t>12/</t>
    </r>
    <r>
      <rPr>
        <sz val="9"/>
        <rFont val="Soberana Sans"/>
        <family val="3"/>
      </rPr>
      <t xml:space="preserve">  Global Card, S.A. de C.V., Sociedad Financiera de Objeto Múltiple, Entidad Regulada, no es una institución de Banca Múltiple.</t>
    </r>
  </si>
  <si>
    <r>
      <rPr>
        <vertAlign val="superscript"/>
        <sz val="9"/>
        <rFont val="Monserrat"/>
      </rPr>
      <t>8/</t>
    </r>
    <r>
      <rPr>
        <sz val="9"/>
        <rFont val="Monserrat"/>
      </rPr>
      <t xml:space="preserve"> Banregio Soluciones Financieras, Sociedad Financiera de Objeto Múltiple, Entidad Regulada, no es una institución de Banca Múltiple.</t>
    </r>
  </si>
  <si>
    <r>
      <rPr>
        <vertAlign val="superscript"/>
        <sz val="9"/>
        <rFont val="Monserrat"/>
      </rPr>
      <t>1/</t>
    </r>
    <r>
      <rPr>
        <sz val="9"/>
        <rFont val="Monserrat"/>
      </rPr>
      <t xml:space="preserve"> Tarjetas Banamex, S.A. de C.V., Sociedad Financiera de Objeto Múltiple, Entidad Regulada, no es una institución de Banca Múltiple.</t>
    </r>
  </si>
  <si>
    <t>Principales rubros del Balance General y Estado de Resultados</t>
  </si>
  <si>
    <t>KEB Hana México</t>
  </si>
  <si>
    <t xml:space="preserve">  Indicadores</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</si>
  <si>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</si>
  <si>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</si>
  <si>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</si>
  <si>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</si>
  <si>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</si>
  <si>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</si>
  <si>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</si>
  <si>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</si>
  <si>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</si>
  <si>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</si>
  <si>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</si>
  <si>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</si>
  <si>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</si>
  <si>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</si>
  <si>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</si>
  <si>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</si>
  <si>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</si>
  <si>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</si>
  <si>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</si>
  <si>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</si>
  <si>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</si>
  <si>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</si>
  <si>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</si>
  <si>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</si>
  <si>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</si>
  <si>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</si>
  <si>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</si>
  <si>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</si>
  <si>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</si>
  <si>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</si>
  <si>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</si>
  <si>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</si>
  <si>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</si>
  <si>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</si>
  <si>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</si>
  <si>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</si>
  <si>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</si>
  <si>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</si>
  <si>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</si>
  <si>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</si>
  <si>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</si>
  <si>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</si>
  <si>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</si>
  <si>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</si>
  <si>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</si>
  <si>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</si>
  <si>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</si>
  <si>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</si>
  <si>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</si>
  <si>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</si>
  <si>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</si>
  <si>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</si>
  <si>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</si>
  <si>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</si>
  <si>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</si>
  <si>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</si>
  <si>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</si>
  <si>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</si>
  <si>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</si>
  <si>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</si>
  <si>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</si>
  <si>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</si>
  <si>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</si>
  <si>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</si>
  <si>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</si>
  <si>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</si>
  <si>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</si>
  <si>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</si>
  <si>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</si>
  <si>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</si>
  <si>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</si>
  <si>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</si>
  <si>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</si>
  <si>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</si>
  <si>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</si>
  <si>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</si>
  <si>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</si>
  <si>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</si>
  <si>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</si>
  <si>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</si>
  <si>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</si>
  <si>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</si>
  <si>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</si>
  <si>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</si>
  <si>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</si>
  <si>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</si>
  <si>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</si>
  <si>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</si>
  <si>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</si>
  <si>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</si>
  <si>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</si>
  <si>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</si>
  <si>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</si>
  <si>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</si>
  <si>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</si>
  <si>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</si>
  <si>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</si>
  <si>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</si>
  <si>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</si>
  <si>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</si>
  <si>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</si>
  <si>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</si>
  <si>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</si>
  <si>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</si>
  <si>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</si>
  <si>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</si>
  <si>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</si>
  <si>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</si>
  <si>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</si>
  <si>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r>
      <rPr>
        <vertAlign val="superscript"/>
        <sz val="9"/>
        <rFont val="Monserrat"/>
      </rPr>
      <t>16/</t>
    </r>
    <r>
      <rPr>
        <sz val="9"/>
        <rFont val="Monserrat"/>
      </rPr>
      <t xml:space="preserve"> SabCapital, S.A. de C.V., Sociedad Financiera de Objeto Múltiple, Entidad Regulada, no es una institución de Banca Múltiple.</t>
    </r>
  </si>
  <si>
    <r>
      <rPr>
        <vertAlign val="superscript"/>
        <sz val="9"/>
        <rFont val="Monserrat"/>
      </rPr>
      <t>17/</t>
    </r>
    <r>
      <rPr>
        <sz val="9"/>
        <rFont val="Monserrat"/>
      </rPr>
      <t xml:space="preserve">  Invex Consumo, S.A. de C.V., Sociedad Financiera de Objeto Múltiple, Entidad Regulada, Invex Grupo Financiero no es una institución de Banca Múltiple.</t>
    </r>
  </si>
  <si>
    <t xml:space="preserve">   Resultado por posición monetaria</t>
  </si>
  <si>
    <r>
      <t>Invex Consumo</t>
    </r>
    <r>
      <rPr>
        <b/>
        <vertAlign val="superscript"/>
        <sz val="12"/>
        <rFont val="Montserrat SemiBold"/>
      </rPr>
      <t>17/</t>
    </r>
  </si>
  <si>
    <r>
      <rPr>
        <vertAlign val="superscript"/>
        <sz val="9"/>
        <rFont val="Monserrat"/>
      </rPr>
      <t>7/</t>
    </r>
    <r>
      <rPr>
        <sz val="9"/>
        <rFont val="Monserrat"/>
      </rPr>
      <t xml:space="preserve"> Start Banregio, S.A. de C.V., Sociedad Financiera de Objeto Múltiple, Entidad Regulada, no es una institución de Banca Múltiple.</t>
    </r>
  </si>
  <si>
    <t>Ago 2018</t>
  </si>
  <si>
    <t>Jul 2019</t>
  </si>
  <si>
    <t>Ago 2019</t>
  </si>
  <si>
    <t>Sistema  */</t>
  </si>
  <si>
    <t>n.a</t>
  </si>
  <si>
    <t>Sistema</t>
  </si>
  <si>
    <t>Sistema */</t>
  </si>
  <si>
    <t>monto</t>
  </si>
  <si>
    <t>%</t>
  </si>
  <si>
    <t>Cartera vigente</t>
  </si>
  <si>
    <t>Créditos comerciales</t>
  </si>
  <si>
    <t xml:space="preserve">    Empresas</t>
  </si>
  <si>
    <t xml:space="preserve">    Entidades financieras</t>
  </si>
  <si>
    <t xml:space="preserve">    Entidades gubernamentales</t>
  </si>
  <si>
    <t>Consumo</t>
  </si>
  <si>
    <t>Cartera vencida</t>
  </si>
  <si>
    <t>Cartera Base de Calificación</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</si>
  <si>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</si>
  <si>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</si>
  <si>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</si>
  <si>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</si>
  <si>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</si>
  <si>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</si>
  <si>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</si>
  <si>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</si>
  <si>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</si>
  <si>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El boletín estadístico se encuentra dividido en 3 secciones: 
En primer lugar se informa sobre el nivel del Índice de Capitalización de las instituciones y su correspondiente categoría de Alertas Tempranas.  Además, se presenta la tabla de Evaluación de la Calidad y Oportunidad de la Información con el que se califica el envío de los reportes regulatorios que las entidades supervisadas  entregan a este organismo.
En segundo lugar se muestra la información estadística relevante y principales indicadores de rentabilidad de cada institución de Banca Múltiple que proviene o se calcula con sus Estados Financieros.
Enseguida se presenta la información de cartera de las 51 instituciones de Banca Múltiple que reportaron información, en conjunto con los créditos reportados por las Sofomers (Sociedades Financieras de Objeto Múltiple, Entidades Reguladas) que administran parte de la cartera de crédito de los siguientes bancos: Banamex con Tarjetas Banamex; Santander con Santander Consumo, Santander Vivienda y Santander Inclusión Financiera; BBVA Bancomer con Financiera Ayudamos; CI Banco con Finanmadrid México; Banco del Bajío con Financiera Bajío; Banregio con Banregio Soluciones Financieras  y Start Banregio; Inbursa con FC Financial y SOFOM Inbursa; Scotiabank con Globalcard; Autofin con Motus Invertere; Afirme con Arrendadora Afirme; Banco Base con Arrendadora Base, Sabadell con SabCapital, así como Invex con Invex Consumo.
Se incluyen los indicadores financieros destacados, los saldos de cada tipo de crédito, de la captación de recursos y el detalle de la información de la calificación de cartera.
Por último, se hace un compendio de los estados financieros que las instituciones de Banca Múltiple reportan a esta Comisión. Es importante señalar que la información de esta sección no corresponde a la presentada en secciones anteriores, ya que no se considera  la cartera de crédito que administran las Sofomers de cada banco.</t>
  </si>
  <si>
    <t>Cifras al 31 de Julio de 2019</t>
  </si>
  <si>
    <t xml:space="preserve">
1/  Dado a conocer a esta Comisión por el Banco de México el 12 de septiembre de 2019, con base en la información entregada por las Instituciones, conforme a lo dispuesto por el artículo 2 Bis 4 de las “Disposiciones de carácter general aplicables a las instituciones de crédito”.
</t>
  </si>
  <si>
    <t>Agosto 2019</t>
  </si>
  <si>
    <r>
      <t xml:space="preserve">Se evalúa el comportamiento de la entidad al reportar la información. Se consideran dos dimensiones de la recepción de la información: </t>
    </r>
    <r>
      <rPr>
        <i/>
        <sz val="12"/>
        <color theme="1"/>
        <rFont val="Montserrat"/>
      </rPr>
      <t>la oportunidad</t>
    </r>
    <r>
      <rPr>
        <sz val="12"/>
        <color theme="1"/>
        <rFont val="Montserrat"/>
      </rPr>
      <t>,</t>
    </r>
    <r>
      <rPr>
        <i/>
        <sz val="12"/>
        <color theme="1"/>
        <rFont val="Montserrat"/>
      </rPr>
      <t xml:space="preserve"> </t>
    </r>
    <r>
      <rPr>
        <sz val="12"/>
        <color theme="1"/>
        <rFont val="Montserrat"/>
      </rPr>
      <t xml:space="preserve">medida con base en los días de retraso en el envío a partir de la fecha de entrega establecida en la normatividad; y </t>
    </r>
    <r>
      <rPr>
        <i/>
        <sz val="12"/>
        <color theme="1"/>
        <rFont val="Montserrat"/>
      </rPr>
      <t>la calidad</t>
    </r>
    <r>
      <rPr>
        <sz val="12"/>
        <color theme="1"/>
        <rFont val="Montserrat"/>
      </rPr>
      <t>, con base en el número de reenvíos realizados y de acuerdo al impacto de los mismos.</t>
    </r>
  </si>
  <si>
    <t>Para que la información sea considerada como recibida debe cumplir con los requisitos mínimos de calidad.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</si>
  <si>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inicial será de 100 puntos y será acumulada del ejercicio. Los reportes a evaluar y sus ponderaciones de importancia serán: </t>
  </si>
  <si>
    <t>La calificación de hábitos podrá afectarse por dos situaciones:</t>
  </si>
  <si>
    <t>• Días de atraso: Se cuenta un punto malo por cada día de retraso posterior a la fecha límite de entrega de la información conforme al artículo 208 de la CUB. Con un máximo de 50 puntos negativos.</t>
  </si>
  <si>
    <t>• Reenvíos: Se cuenta un punto por cada reenvío solicitado por la institución por cuestiones de calidad. Con un máximo de 50 puntos negativos.</t>
  </si>
  <si>
    <t>Se calcula un promedio ponderado de días de atraso y se multiplica por 50 obteniendo el puntaje que afectará por días de atraso (máximo 50). Adicionalmente, se calcula un promedio ponderado de reenvíos por importancia del reporte y se multiplica por 50 obteniendo el puntaje que afectará por reenvíos. La resta de ambos puntajes a los 100 puntos iniciales será la calificación total de hábitos de envíos.</t>
  </si>
  <si>
    <t>Se evalúa la calidad de la información recibida de manera independiente a los hábitos de envío. Se asigna un color como resultado de la consistencia de la información dentro del mismo reporte así como con el conjunto de reportes de situación financiera.</t>
  </si>
  <si>
    <t>La asignación de colores para el mes actual debe interpretarse de la siguiente manera:</t>
  </si>
  <si>
    <t>No se recomienda el uso de la información ya que presenta inconsistencias graves.</t>
  </si>
  <si>
    <t>Cartera a la Vivienda, Información Detallada</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</si>
  <si>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correspondiente a saldos de las instituciones de Banca Múltiple de conformidad a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</si>
  <si>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el Formulario R04 H-491Altas y Reestructuras de Créditos a la Vivienda, la calidad en la información de las variables reportadas en el Formulario R04 H-492 Seguimiento de Créditos a la Vivienda y R04 H-493 Baja de Créditos a la Vivienda y que las instituciones atiendan oportunamente las observaciones que esta Comisión les hace respecto a la calidad de la información. Así mismo, a partir de la Evaluación de enero 2018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</si>
  <si>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</si>
  <si>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SALDOS</t>
  </si>
  <si>
    <t>Diferencia porcentual</t>
  </si>
  <si>
    <t>Descripción</t>
  </si>
  <si>
    <t>Color</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</si>
  <si>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</si>
  <si>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</si>
  <si>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</si>
  <si>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</si>
  <si>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</si>
  <si>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</si>
  <si>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t>
  </si>
  <si>
    <t>No aplica el reporte.</t>
  </si>
  <si>
    <t>SALDOS ACUMULADOS O HISTÓRICOS</t>
  </si>
  <si>
    <t>0 Amarillos y 0 Rojos = Verde</t>
  </si>
  <si>
    <t>1 Amarillo y 0 Rojos = Verde</t>
  </si>
  <si>
    <t>2 Amarillos o más y 0 Rojos = Amarillo</t>
  </si>
  <si>
    <t>1 Rojo o más = Rojo</t>
  </si>
  <si>
    <t>Entregas extemporáneas de los reportes, en cada uno de los periodos de envío de información.</t>
  </si>
  <si>
    <t>Número de reportes con extemporáneidad</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</si>
  <si>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</si>
  <si>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</si>
  <si>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</si>
  <si>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</si>
  <si>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</si>
  <si>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</si>
  <si>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t>La Metodología para la Evaluación de los reportes de Cartera Comercial contempla 2 temas: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</si>
  <si>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</si>
  <si>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</si>
  <si>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</si>
  <si>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</si>
  <si>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</si>
  <si>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</si>
  <si>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</si>
  <si>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</si>
  <si>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</si>
  <si>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</si>
  <si>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</si>
  <si>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</si>
  <si>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</si>
  <si>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</si>
  <si>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</si>
  <si>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</si>
  <si>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</si>
  <si>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b) RESERVAS ACUMULADAS O HISTÓRICOS</t>
  </si>
  <si>
    <t>OPORTUNIDAD EN LA ENTREGA DE LOS REPORTES</t>
  </si>
  <si>
    <t>Fecha de Elaboración: 24 de septiembre de 2019</t>
  </si>
  <si>
    <t>CLAVE CASFIM</t>
  </si>
  <si>
    <t>INSTITUCIÓN</t>
  </si>
  <si>
    <t>SITUACIÓN FINANCIERA</t>
  </si>
  <si>
    <t>EVALUACIÓN DE HÁBITOS DE ENVÍO DURANTE 2019</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</si>
  <si>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</si>
  <si>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</si>
  <si>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</si>
  <si>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</si>
  <si>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</si>
  <si>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</si>
  <si>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</si>
  <si>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</si>
  <si>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</si>
  <si>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</si>
  <si>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</si>
  <si>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r>
      <rPr>
        <b/>
        <sz val="14"/>
        <color theme="1"/>
        <rFont val="Montserrat"/>
      </rPr>
      <t>Recomendación de uso:</t>
    </r>
    <r>
      <rPr>
        <sz val="14"/>
        <color theme="1"/>
        <rFont val="Montserrat"/>
      </rPr>
      <t xml:space="preserve">
La información no cumple con criterios mínimos de calidad establecidos por esta Comisión, por lo que debe usarse con reservas.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difrencias mayores a 0.25% y menores o iguales a 1.0%.
- Cartera comercial, diferencias mayores o iguales a 0.50% y menores a 1.0%</t>
    </r>
  </si>
  <si>
    <r>
      <rPr>
        <b/>
        <sz val="14"/>
        <color theme="1"/>
        <rFont val="Montserrat"/>
      </rPr>
      <t>Recomendación de uso:</t>
    </r>
    <r>
      <rPr>
        <sz val="14"/>
        <color theme="1"/>
        <rFont val="Montserrat"/>
      </rPr>
      <t xml:space="preserve">
No se recomienda el uso de la información ya que presenta inconsistencias graves o no presentaron la información en el plazo establecido en las Disposiciones.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diferencias mayores a 1.0%.
- Cartera comercial, diferencias mayores o iguales a 1.0%.</t>
    </r>
  </si>
  <si>
    <t>La institución no tiene productos de cartera.</t>
  </si>
  <si>
    <t>040148</t>
  </si>
  <si>
    <t>040154</t>
  </si>
  <si>
    <t>040155</t>
  </si>
  <si>
    <t>040156</t>
  </si>
  <si>
    <t>040157</t>
  </si>
  <si>
    <t>040158</t>
  </si>
  <si>
    <t>040159</t>
  </si>
  <si>
    <t>040160</t>
  </si>
  <si>
    <t>040162</t>
  </si>
  <si>
    <t>Verde</t>
  </si>
  <si>
    <t>Amarillo</t>
  </si>
  <si>
    <t>Rojo</t>
  </si>
  <si>
    <t>No aplica</t>
  </si>
  <si>
    <t>CONSISTENCIAS DE SALDOS ENTRE LOS REPORTES DE SITUACIÓN FINANCIERA Y LOS DETALLADOS DE CARTERA</t>
  </si>
  <si>
    <r>
      <rPr>
        <b/>
        <sz val="16"/>
        <rFont val="Montserrat"/>
      </rPr>
      <t>II. Estadísticas de la Banca Múltiple</t>
    </r>
    <r>
      <rPr>
        <sz val="18"/>
        <rFont val="Montserrat"/>
      </rPr>
      <t xml:space="preserve">
</t>
    </r>
    <r>
      <rPr>
        <sz val="14"/>
        <rFont val="Montserrat"/>
      </rPr>
      <t>El objetivo de este apartado es proporcionar al público indicadores estadísticos que reflejen adecuadamente la evolución de la condición financiera de la Banca Múltiple, por lo que en esta sección,  se considera la información de cartera de los 51 bancos que reportaron la información correspondiente a agosto de 2019, en conjunto con la de las Sofomers que administran parte de los créditos de las siguientes instituciones: Banamex con Tarjetas Banamex; Santander con Santander Consumo, Santander Vivienda y Santander Inclusión Financiera; BBVA Bancomer con Financiera Ayudamos; CIBanco con Finanmadrid; Banco del Bajío con Financiera Bajío; Banregio con Banregio Soluciones Financieras y Start Banregio; Inbursa con FC Financial y SOFOM Inbursa; Scotiabank con Globalcard; Autofin con Motus Invertere; Afirme con Arrendadora Afirme; Banco Base con Arrendadora Base, Sabadell con SabCapital, así como Invex con Invex Consumo.</t>
    </r>
  </si>
  <si>
    <t>Asimismo, no se incluye la cartera de las Sofomers que administran parte de la créditos de los siguientes bancos: Banamex con Tarjetas Banamex; Santander con Santander Consumo, Santander Vivienda y Santander Inclusión Financiera; BBVA Bancomer con Financiera Ayudamos; CIBanco con Finanmadrid; Banco del Bajío con Financiera Bajío; Banregio con Banregio Soluciones Financieras y Start Banregio; Inbursa con FC Financial y SOFOM Inbursa; Scotiabank con Globalcard; Autofin con Motus Invertere; Afirme con Arrendadora Afirme; Banco Base con Arrendadora Base, Sabadell con SabCapital, así como Invex con Invex Consumo.</t>
  </si>
  <si>
    <r>
      <rPr>
        <b/>
        <sz val="18"/>
        <rFont val="Monserrat Semi Bold"/>
      </rPr>
      <t>III. Estados Financieros de la Banca Múltiple</t>
    </r>
    <r>
      <rPr>
        <sz val="18"/>
        <rFont val="Monserrat"/>
      </rPr>
      <t xml:space="preserve">
Se considera la información de los Estados Financieros de las 51 instituciones de Banca Múltiple que reportaron la información correspondiente a</t>
    </r>
    <r>
      <rPr>
        <b/>
        <sz val="18"/>
        <rFont val="Monserrat"/>
      </rPr>
      <t xml:space="preserve"> agosto de 2019.
</t>
    </r>
    <r>
      <rPr>
        <sz val="18"/>
        <rFont val="Monserrat"/>
      </rPr>
      <t xml:space="preserve">
 </t>
    </r>
  </si>
  <si>
    <t>Agosto de 2019</t>
  </si>
  <si>
    <r>
      <t>Banco Ahorro Famsa</t>
    </r>
    <r>
      <rPr>
        <vertAlign val="superscript"/>
        <sz val="14"/>
        <rFont val="Monserrat"/>
      </rPr>
      <t>6/</t>
    </r>
  </si>
  <si>
    <t>6/ Derivado de una modificación a la estructura financiera del Banco Ahorro Famsa, S.A. Institución de Banca Múltiple (BAF) realizada el 13 de septiembre de 2019, se comunica que, con base en la información remitida por BAF al Banco de México y la verificación del cómputo por dicho Banco Central, a esta fecha, el ICAP de BAF asciende a 10.88%, mismo que corresponde a una categoría I de alertas tempranas determinada con base en el Artículo 220 de las Disposiciones.</t>
  </si>
  <si>
    <r>
      <t xml:space="preserve">
El presente Boletín Estadístico se elaboró por personal de la Comisión Nacional Bancaria y de Valores (CNBV) con la información correspondiente a agosto de 2019 contenida en los reportes regulatorios que las entidades supervisadas envían a esta Comisión, la cual estuvo disponible a partir del 23 de septiembre de 2019.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agosto de 2019, el sector de Banca Múltiple estuvo integrado por 51 instituciones en operación, una institución más que en agosto de 2018, debido al inicio de operaciones de Keb Hana México (febrero de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</si>
</sst>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 mmmm\ yyyy"/>
    <numFmt numFmtId="165" formatCode="_(* #,##0.00_);_(* \(#,##0.00\);_(* &quot;-&quot;??_);_(@_)"/>
    <numFmt numFmtId="166" formatCode="_-* #,##0_-;\-* #,##0_-;_-* &quot;-&quot;??_-;_-@_-"/>
    <numFmt numFmtId="167" formatCode="_([$€-2]* #,##0.00_);_([$€-2]* \(#,##0.00\);_([$€-2]* &quot;-&quot;??_)"/>
    <numFmt numFmtId="168" formatCode="&quot;$&quot;#,##0.0000_);\(&quot;$&quot;#,##0.0000\)"/>
    <numFmt numFmtId="169" formatCode="_-[$€-2]* #,##0.00_-;\-[$€-2]* #,##0.00_-;_-[$€-2]* &quot;-&quot;??_-"/>
    <numFmt numFmtId="170" formatCode="_-* #,##0.00\ [$€]_-;\-* #,##0.00\ [$€]_-;_-* &quot;-&quot;??\ [$€]_-;_-@_-"/>
    <numFmt numFmtId="171" formatCode="#,##0.0_);\(#,##0.0\)"/>
    <numFmt numFmtId="172" formatCode="* #,##0.00;* \-#,##0.00;* &quot;-&quot;??;@"/>
    <numFmt numFmtId="173" formatCode="_-* #,##0\ _F_-;\-* #,##0\ _F_-;_-* &quot;-&quot;\ _F_-;_-@_-"/>
    <numFmt numFmtId="174" formatCode="_-* #,##0.00\ _F_-;\-* #,##0.00\ _F_-;_-* &quot;-&quot;??\ _F_-;_-@_-"/>
    <numFmt numFmtId="175" formatCode="_(&quot;$&quot;* #,##0.00_);_(&quot;$&quot;* \(#,##0.00\);_(&quot;$&quot;* &quot;-&quot;??_);_(@_)"/>
    <numFmt numFmtId="176" formatCode="_-* #,##0\ &quot;F&quot;_-;\-* #,##0\ &quot;F&quot;_-;_-* &quot;-&quot;\ &quot;F&quot;_-;_-@_-"/>
    <numFmt numFmtId="177" formatCode="_-* #,##0.00\ &quot;F&quot;_-;\-* #,##0.00\ &quot;F&quot;_-;_-* &quot;-&quot;??\ &quot;F&quot;_-;_-@_-"/>
    <numFmt numFmtId="178" formatCode="0.0000"/>
    <numFmt numFmtId="179" formatCode="####\ ##\ ##\ ##"/>
    <numFmt numFmtId="180" formatCode="&quot;$&quot;#,##0_);\(&quot;$&quot;#,##0\)"/>
    <numFmt numFmtId="181" formatCode="mm/dd/\y\y"/>
    <numFmt numFmtId="182" formatCode="#,##0.0"/>
    <numFmt numFmtId="183" formatCode="0.00_);\(0.00\)"/>
    <numFmt numFmtId="184" formatCode="_(* #,##0_);_(* \(#,##0\);_(* &quot;-&quot;??_);_(@_)"/>
    <numFmt numFmtId="185" formatCode="##\ ##\ ##\ ##\ ##\ ##\ "/>
    <numFmt numFmtId="186" formatCode="0.0%"/>
    <numFmt numFmtId="187" formatCode="_-* #,##0.0_-;\-* #,##0.0_-;_-* &quot;-&quot;_-;_-@_-"/>
    <numFmt numFmtId="188" formatCode="_-* #,##0.0000_-;\-* #,##0.0000_-;_-* &quot;-&quot;??_-;_-@_-"/>
  </numFmts>
  <fonts count="169">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0"/>
      <name val="Soberana"/>
    </font>
    <font>
      <sz val="14"/>
      <name val="Soberana"/>
    </font>
    <font>
      <b/>
      <sz val="14"/>
      <name val="Soberana"/>
    </font>
    <font>
      <b/>
      <sz val="10"/>
      <name val="Soberana"/>
    </font>
    <font>
      <sz val="8"/>
      <name val="Soberana"/>
    </font>
    <font>
      <sz val="11"/>
      <name val="Soberana"/>
    </font>
    <font>
      <sz val="9"/>
      <name val="Soberana"/>
    </font>
    <font>
      <b/>
      <sz val="16"/>
      <name val="Soberana"/>
    </font>
    <font>
      <sz val="13"/>
      <name val="Soberana"/>
    </font>
    <font>
      <sz val="20"/>
      <name val="Soberana"/>
    </font>
    <font>
      <sz val="22"/>
      <name val="Soberana"/>
    </font>
    <font>
      <sz val="22"/>
      <color indexed="8"/>
      <name val="Soberana"/>
    </font>
    <font>
      <b/>
      <sz val="24"/>
      <name val="Soberana"/>
    </font>
    <font>
      <sz val="12"/>
      <name val="Sob"/>
    </font>
    <font>
      <b/>
      <sz val="12"/>
      <name val="Sob"/>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24"/>
      <name val="Soberana Sans"/>
      <family val="3"/>
    </font>
    <font>
      <sz val="14"/>
      <name val="Soberana Sans"/>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vertAlign val="superscript"/>
      <sz val="10"/>
      <color rgb="FF000000"/>
      <name val="Soberana Sans"/>
      <family val="3"/>
    </font>
    <font>
      <sz val="13"/>
      <name val="Soberana Sans"/>
      <family val="3"/>
    </font>
    <font>
      <sz val="14"/>
      <color rgb="FFFF0000"/>
      <name val="Soberana Sans"/>
      <family val="3"/>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8"/>
      <name val="Monserrat"/>
    </font>
    <font>
      <sz val="18"/>
      <name val="Monserrat Semi Bold"/>
    </font>
    <font>
      <b/>
      <sz val="18"/>
      <name val="Monserrat Semi Bold"/>
    </font>
    <font>
      <b/>
      <sz val="36"/>
      <color theme="0"/>
      <name val="Monserrat Semi Bold"/>
    </font>
    <font>
      <b/>
      <sz val="36"/>
      <color indexed="9"/>
      <name val="Monserrat Semi Bold"/>
    </font>
    <font>
      <b/>
      <sz val="20"/>
      <color indexed="9"/>
      <name val="Monserrat Semi Bold"/>
    </font>
    <font>
      <sz val="14"/>
      <name val="Monserrat"/>
    </font>
    <font>
      <b/>
      <sz val="14"/>
      <name val="Monserrat Semi Bold"/>
    </font>
    <font>
      <b/>
      <sz val="14"/>
      <name val="Monserrat"/>
    </font>
    <font>
      <b/>
      <sz val="18"/>
      <name val="Monserrat"/>
    </font>
    <font>
      <b/>
      <sz val="12"/>
      <name val="Monserrat Semi Bold"/>
    </font>
    <font>
      <b/>
      <sz val="11"/>
      <name val="Monserrat Semi Bold"/>
    </font>
    <font>
      <b/>
      <vertAlign val="superscript"/>
      <sz val="11"/>
      <name val="Monserrat Semi Bold"/>
    </font>
    <font>
      <b/>
      <vertAlign val="superscript"/>
      <sz val="14"/>
      <name val="Monserrat Semi Bold"/>
    </font>
    <font>
      <sz val="13"/>
      <name val="Monserrat"/>
    </font>
    <font>
      <vertAlign val="superscript"/>
      <sz val="13"/>
      <name val="Monserrat"/>
    </font>
    <font>
      <sz val="12"/>
      <name val="Montserrat"/>
    </font>
    <font>
      <sz val="9"/>
      <name val="Monserrat"/>
    </font>
    <font>
      <sz val="8"/>
      <name val="Monserrat"/>
    </font>
    <font>
      <vertAlign val="superscript"/>
      <sz val="8"/>
      <name val="Monserrat"/>
    </font>
    <font>
      <vertAlign val="superscript"/>
      <sz val="9"/>
      <name val="Monserrat"/>
    </font>
    <font>
      <vertAlign val="superscript"/>
      <sz val="9"/>
      <name val="Soberana Sans"/>
      <family val="3"/>
    </font>
    <font>
      <b/>
      <sz val="12"/>
      <name val="Monserrat semibold"/>
    </font>
    <font>
      <sz val="11"/>
      <name val="Montserrat"/>
    </font>
    <font>
      <sz val="9"/>
      <name val="Montserrat"/>
    </font>
    <font>
      <sz val="10"/>
      <name val="Montserrat"/>
    </font>
    <font>
      <sz val="22"/>
      <name val="Monserrat"/>
    </font>
    <font>
      <b/>
      <sz val="22"/>
      <name val="Monserrat"/>
    </font>
    <font>
      <sz val="18"/>
      <name val="Montserrat"/>
    </font>
    <font>
      <b/>
      <sz val="16"/>
      <name val="Montserrat"/>
    </font>
    <font>
      <sz val="14"/>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sz val="14"/>
      <color theme="1"/>
      <name val="Montserrat"/>
    </font>
    <font>
      <b/>
      <sz val="14"/>
      <color theme="1"/>
      <name val="Montserrat"/>
    </font>
    <font>
      <sz val="11"/>
      <color theme="1"/>
      <name val="Montserrat"/>
    </font>
    <font>
      <sz val="12"/>
      <color theme="1"/>
      <name val="Montserrat"/>
    </font>
    <font>
      <b/>
      <sz val="12"/>
      <color theme="1"/>
      <name val="Montserrat"/>
    </font>
    <font>
      <i/>
      <sz val="12"/>
      <color theme="1"/>
      <name val="Montserrat"/>
    </font>
    <font>
      <sz val="12"/>
      <color indexed="8"/>
      <name val="Montserrat"/>
    </font>
    <font>
      <b/>
      <sz val="11"/>
      <color theme="1"/>
      <name val="Montserrat"/>
    </font>
    <font>
      <b/>
      <sz val="12"/>
      <color theme="3" tint="-0.249977111117893"/>
      <name val="Montserrat"/>
    </font>
    <font>
      <b/>
      <sz val="12"/>
      <color theme="0"/>
      <name val="Montserrat"/>
    </font>
    <font>
      <b/>
      <sz val="12"/>
      <color rgb="FFFF0000"/>
      <name val="Montserrat"/>
    </font>
    <font>
      <b/>
      <sz val="11"/>
      <color indexed="8"/>
      <name val="Montserrat"/>
    </font>
    <font>
      <sz val="16"/>
      <color theme="1"/>
      <name val="Montserrat"/>
    </font>
    <font>
      <b/>
      <sz val="12"/>
      <color rgb="FFA42145"/>
      <name val="Montserrat"/>
    </font>
    <font>
      <b/>
      <sz val="24"/>
      <color theme="1"/>
      <name val="Montserrat"/>
    </font>
    <font>
      <b/>
      <sz val="18"/>
      <color theme="1"/>
      <name val="Montserrat"/>
    </font>
    <font>
      <b/>
      <sz val="16"/>
      <color theme="1"/>
      <name val="Montserrat"/>
    </font>
    <font>
      <sz val="16"/>
      <name val="Montserrat"/>
    </font>
    <font>
      <b/>
      <sz val="14"/>
      <color rgb="FFFF0000"/>
      <name val="Montserrat"/>
    </font>
    <font>
      <b/>
      <sz val="14"/>
      <color rgb="FF00B050"/>
      <name val="Montserrat"/>
    </font>
    <font>
      <sz val="11"/>
      <color rgb="FFFF0000"/>
      <name val="Montserrat"/>
    </font>
    <font>
      <sz val="8"/>
      <color rgb="FFFF0000"/>
      <name val="Montserrat"/>
    </font>
    <font>
      <vertAlign val="superscript"/>
      <sz val="14"/>
      <name val="Mon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indexed="5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3" tint="-0.499984740745262"/>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top/>
      <bottom style="thin">
        <color theme="1"/>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50">
    <xf numFmtId="0" fontId="0" fillId="0" borderId="0"/>
    <xf numFmtId="0" fontId="5" fillId="2" borderId="0" applyNumberFormat="0" applyBorder="0" applyAlignment="0" applyProtection="0"/>
    <xf numFmtId="167" fontId="5" fillId="2" borderId="0" applyNumberFormat="0" applyBorder="0" applyAlignment="0" applyProtection="0"/>
    <xf numFmtId="0" fontId="5" fillId="2" borderId="0" applyNumberFormat="0" applyBorder="0" applyAlignment="0" applyProtection="0"/>
    <xf numFmtId="167" fontId="5" fillId="2"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1" borderId="0" applyNumberFormat="0" applyBorder="0" applyAlignment="0" applyProtection="0"/>
    <xf numFmtId="0" fontId="76" fillId="41" borderId="0" applyNumberFormat="0" applyBorder="0" applyAlignment="0" applyProtection="0"/>
    <xf numFmtId="0" fontId="76" fillId="41"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77" fillId="42" borderId="0" applyNumberFormat="0" applyBorder="0" applyAlignment="0" applyProtection="0"/>
    <xf numFmtId="0" fontId="77" fillId="42"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77" fillId="44" borderId="0" applyNumberFormat="0" applyBorder="0" applyAlignment="0" applyProtection="0"/>
    <xf numFmtId="0" fontId="77" fillId="44" borderId="0" applyNumberFormat="0" applyBorder="0" applyAlignment="0" applyProtection="0"/>
    <xf numFmtId="0" fontId="77" fillId="45" borderId="0" applyNumberFormat="0" applyBorder="0" applyAlignment="0" applyProtection="0"/>
    <xf numFmtId="0" fontId="77" fillId="45"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0" fontId="7" fillId="0" borderId="0"/>
    <xf numFmtId="167" fontId="7" fillId="0" borderId="0"/>
    <xf numFmtId="0" fontId="7" fillId="0" borderId="0"/>
    <xf numFmtId="167" fontId="7" fillId="0" borderId="0"/>
    <xf numFmtId="0" fontId="6" fillId="16" borderId="0" applyNumberFormat="0" applyBorder="0" applyAlignment="0" applyProtection="0"/>
    <xf numFmtId="167" fontId="6" fillId="16" borderId="0" applyNumberFormat="0" applyBorder="0" applyAlignment="0" applyProtection="0"/>
    <xf numFmtId="0" fontId="6" fillId="16" borderId="0" applyNumberFormat="0" applyBorder="0" applyAlignment="0" applyProtection="0"/>
    <xf numFmtId="167" fontId="6" fillId="16"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8" fillId="0" borderId="0">
      <alignment horizontal="center" wrapText="1"/>
      <protection locked="0"/>
    </xf>
    <xf numFmtId="167" fontId="8" fillId="0" borderId="0">
      <alignment horizontal="center" wrapText="1"/>
      <protection locked="0"/>
    </xf>
    <xf numFmtId="0" fontId="8" fillId="0" borderId="0">
      <alignment horizontal="center" wrapText="1"/>
      <protection locked="0"/>
    </xf>
    <xf numFmtId="167" fontId="8" fillId="0" borderId="0">
      <alignment horizontal="center" wrapText="1"/>
      <protection locked="0"/>
    </xf>
    <xf numFmtId="0" fontId="9" fillId="3" borderId="0" applyNumberFormat="0" applyBorder="0" applyAlignment="0" applyProtection="0"/>
    <xf numFmtId="167" fontId="9" fillId="3" borderId="0" applyNumberFormat="0" applyBorder="0" applyAlignment="0" applyProtection="0"/>
    <xf numFmtId="0" fontId="9" fillId="3" borderId="0" applyNumberFormat="0" applyBorder="0" applyAlignment="0" applyProtection="0"/>
    <xf numFmtId="167" fontId="9" fillId="3" borderId="0" applyNumberFormat="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78" fillId="48" borderId="0" applyNumberFormat="0" applyBorder="0" applyAlignment="0" applyProtection="0"/>
    <xf numFmtId="0" fontId="78" fillId="48" borderId="0" applyNumberFormat="0" applyBorder="0" applyAlignment="0" applyProtection="0"/>
    <xf numFmtId="168" fontId="1" fillId="0" borderId="0" applyFill="0" applyBorder="0" applyAlignment="0"/>
    <xf numFmtId="0" fontId="11" fillId="20" borderId="1" applyNumberFormat="0" applyAlignment="0" applyProtection="0"/>
    <xf numFmtId="167" fontId="11" fillId="20" borderId="1" applyNumberFormat="0" applyAlignment="0" applyProtection="0"/>
    <xf numFmtId="0" fontId="11" fillId="20" borderId="1" applyNumberFormat="0" applyAlignment="0" applyProtection="0"/>
    <xf numFmtId="167" fontId="11" fillId="20" borderId="1" applyNumberFormat="0" applyAlignment="0" applyProtection="0"/>
    <xf numFmtId="0" fontId="79" fillId="49" borderId="30" applyNumberFormat="0" applyAlignment="0" applyProtection="0"/>
    <xf numFmtId="0" fontId="79" fillId="49" borderId="30" applyNumberFormat="0" applyAlignment="0" applyProtection="0"/>
    <xf numFmtId="0" fontId="80" fillId="50" borderId="31" applyNumberFormat="0" applyAlignment="0" applyProtection="0"/>
    <xf numFmtId="0" fontId="80" fillId="50" borderId="31" applyNumberFormat="0" applyAlignment="0" applyProtection="0"/>
    <xf numFmtId="0" fontId="81" fillId="0" borderId="32" applyNumberFormat="0" applyFill="0" applyAlignment="0" applyProtection="0"/>
    <xf numFmtId="0" fontId="81" fillId="0" borderId="32" applyNumberFormat="0" applyFill="0" applyAlignment="0" applyProtection="0"/>
    <xf numFmtId="0" fontId="12" fillId="21" borderId="2" applyNumberFormat="0" applyAlignment="0" applyProtection="0"/>
    <xf numFmtId="167" fontId="12" fillId="21" borderId="2" applyNumberFormat="0" applyAlignment="0" applyProtection="0"/>
    <xf numFmtId="0" fontId="12" fillId="21" borderId="2" applyNumberFormat="0" applyAlignment="0" applyProtection="0"/>
    <xf numFmtId="167" fontId="12" fillId="21" borderId="2" applyNumberFormat="0" applyAlignment="0" applyProtection="0"/>
    <xf numFmtId="0" fontId="13" fillId="0" borderId="4"/>
    <xf numFmtId="167" fontId="13" fillId="0" borderId="4"/>
    <xf numFmtId="0" fontId="13" fillId="0" borderId="4"/>
    <xf numFmtId="167"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7" fontId="14" fillId="0" borderId="0" applyNumberFormat="0" applyAlignment="0">
      <alignment horizontal="left"/>
    </xf>
    <xf numFmtId="0" fontId="14" fillId="0" borderId="0" applyNumberFormat="0" applyAlignment="0">
      <alignment horizontal="left"/>
    </xf>
    <xf numFmtId="167" fontId="14" fillId="0" borderId="0" applyNumberFormat="0" applyAlignment="0">
      <alignment horizontal="left"/>
    </xf>
    <xf numFmtId="0" fontId="15" fillId="0" borderId="0" applyNumberFormat="0" applyAlignment="0"/>
    <xf numFmtId="167" fontId="15" fillId="0" borderId="0" applyNumberFormat="0" applyAlignment="0"/>
    <xf numFmtId="0" fontId="15" fillId="0" borderId="0" applyNumberFormat="0" applyAlignment="0"/>
    <xf numFmtId="167" fontId="15" fillId="0" borderId="0" applyNumberFormat="0" applyAlignment="0"/>
    <xf numFmtId="0" fontId="13" fillId="0" borderId="4"/>
    <xf numFmtId="167" fontId="13" fillId="0" borderId="4"/>
    <xf numFmtId="0" fontId="13" fillId="0" borderId="4"/>
    <xf numFmtId="167" fontId="13" fillId="0" borderId="4"/>
    <xf numFmtId="42" fontId="1" fillId="0" borderId="0" applyFont="0" applyFill="0" applyBorder="0" applyAlignment="0" applyProtection="0"/>
    <xf numFmtId="44" fontId="1" fillId="0" borderId="0" applyFon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7" fillId="51" borderId="0" applyNumberFormat="0" applyBorder="0" applyAlignment="0" applyProtection="0"/>
    <xf numFmtId="0" fontId="77" fillId="51"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77" fillId="54" borderId="0" applyNumberFormat="0" applyBorder="0" applyAlignment="0" applyProtection="0"/>
    <xf numFmtId="0" fontId="77" fillId="54"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77" fillId="56" borderId="0" applyNumberFormat="0" applyBorder="0" applyAlignment="0" applyProtection="0"/>
    <xf numFmtId="0" fontId="77" fillId="56" borderId="0" applyNumberFormat="0" applyBorder="0" applyAlignment="0" applyProtection="0"/>
    <xf numFmtId="0" fontId="16" fillId="0" borderId="0" applyNumberFormat="0" applyAlignment="0">
      <alignment horizontal="left"/>
    </xf>
    <xf numFmtId="167" fontId="16" fillId="0" borderId="0" applyNumberFormat="0" applyAlignment="0">
      <alignment horizontal="left"/>
    </xf>
    <xf numFmtId="0" fontId="16" fillId="0" borderId="0" applyNumberFormat="0" applyAlignment="0">
      <alignment horizontal="left"/>
    </xf>
    <xf numFmtId="167" fontId="16" fillId="0" borderId="0" applyNumberFormat="0" applyAlignment="0">
      <alignment horizontal="left"/>
    </xf>
    <xf numFmtId="0" fontId="84" fillId="57" borderId="30" applyNumberFormat="0" applyAlignment="0" applyProtection="0"/>
    <xf numFmtId="0" fontId="84" fillId="57" borderId="30" applyNumberFormat="0" applyAlignment="0" applyProtection="0"/>
    <xf numFmtId="0" fontId="1" fillId="0" borderId="0" applyNumberFormat="0" applyFill="0" applyBorder="0" applyAlignment="0" applyProtection="0"/>
    <xf numFmtId="0" fontId="1" fillId="0" borderId="0"/>
    <xf numFmtId="167" fontId="1" fillId="0" borderId="0"/>
    <xf numFmtId="0" fontId="1" fillId="0" borderId="0"/>
    <xf numFmtId="167" fontId="1" fillId="0" borderId="0"/>
    <xf numFmtId="167" fontId="1" fillId="0" borderId="0" applyNumberFormat="0" applyFill="0" applyBorder="0" applyAlignment="0" applyProtection="0"/>
    <xf numFmtId="0" fontId="1" fillId="0" borderId="0" applyNumberFormat="0" applyFill="0" applyBorder="0" applyAlignment="0" applyProtection="0"/>
    <xf numFmtId="167" fontId="1" fillId="0" borderId="0" applyNumberForma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9" fontId="4" fillId="0" borderId="0" applyFont="0" applyFill="0" applyBorder="0" applyAlignment="0" applyProtection="0"/>
    <xf numFmtId="169" fontId="3" fillId="0" borderId="0" applyFont="0" applyFill="0" applyBorder="0" applyAlignment="0" applyProtection="0"/>
    <xf numFmtId="167" fontId="1"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1"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0" fontId="1" fillId="0" borderId="0"/>
    <xf numFmtId="167" fontId="1" fillId="0" borderId="0"/>
    <xf numFmtId="0" fontId="1" fillId="0" borderId="0"/>
    <xf numFmtId="167" fontId="1" fillId="0" borderId="0"/>
    <xf numFmtId="0" fontId="17" fillId="0" borderId="0" applyNumberFormat="0" applyFill="0" applyBorder="0" applyAlignment="0" applyProtection="0"/>
    <xf numFmtId="167" fontId="17" fillId="0" borderId="0" applyNumberFormat="0" applyFill="0" applyBorder="0" applyAlignment="0" applyProtection="0"/>
    <xf numFmtId="0" fontId="17" fillId="0" borderId="0" applyNumberFormat="0" applyFill="0" applyBorder="0" applyAlignment="0" applyProtection="0"/>
    <xf numFmtId="167"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7" fontId="19" fillId="22" borderId="0"/>
    <xf numFmtId="0" fontId="19" fillId="22" borderId="0"/>
    <xf numFmtId="167" fontId="19" fillId="22" borderId="0"/>
    <xf numFmtId="0" fontId="20" fillId="4" borderId="0" applyNumberFormat="0" applyBorder="0" applyAlignment="0" applyProtection="0"/>
    <xf numFmtId="167" fontId="20" fillId="4" borderId="0" applyNumberFormat="0" applyBorder="0" applyAlignment="0" applyProtection="0"/>
    <xf numFmtId="0" fontId="20" fillId="4" borderId="0" applyNumberFormat="0" applyBorder="0" applyAlignment="0" applyProtection="0"/>
    <xf numFmtId="167"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7" fontId="22" fillId="0" borderId="5" applyNumberFormat="0" applyFill="0" applyAlignment="0" applyProtection="0"/>
    <xf numFmtId="0" fontId="22" fillId="0" borderId="5" applyNumberFormat="0" applyFill="0" applyAlignment="0" applyProtection="0"/>
    <xf numFmtId="167" fontId="22" fillId="0" borderId="5"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7" fillId="58" borderId="0" applyNumberFormat="0" applyBorder="0" applyAlignment="0" applyProtection="0"/>
    <xf numFmtId="0" fontId="87" fillId="58"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7" fontId="27" fillId="7" borderId="1" applyNumberFormat="0" applyAlignment="0" applyProtection="0"/>
    <xf numFmtId="167" fontId="27" fillId="7" borderId="1" applyNumberFormat="0" applyAlignment="0" applyProtection="0"/>
    <xf numFmtId="0" fontId="27" fillId="7" borderId="1" applyNumberFormat="0" applyAlignment="0" applyProtection="0"/>
    <xf numFmtId="167" fontId="27" fillId="7" borderId="1" applyNumberFormat="0" applyAlignment="0" applyProtection="0"/>
    <xf numFmtId="171" fontId="28" fillId="25" borderId="0"/>
    <xf numFmtId="39" fontId="29" fillId="0" borderId="0"/>
    <xf numFmtId="0" fontId="30" fillId="0" borderId="3" applyNumberFormat="0" applyFill="0" applyAlignment="0" applyProtection="0"/>
    <xf numFmtId="167" fontId="30" fillId="0" borderId="3" applyNumberFormat="0" applyFill="0" applyAlignment="0" applyProtection="0"/>
    <xf numFmtId="0" fontId="30" fillId="0" borderId="3" applyNumberFormat="0" applyFill="0" applyAlignment="0" applyProtection="0"/>
    <xf numFmtId="167" fontId="30" fillId="0" borderId="3" applyNumberFormat="0" applyFill="0" applyAlignment="0" applyProtection="0"/>
    <xf numFmtId="171" fontId="31" fillId="26" borderId="0"/>
    <xf numFmtId="165" fontId="1" fillId="0" borderId="0" applyFont="0" applyFill="0" applyBorder="0" applyAlignment="0" applyProtection="0"/>
    <xf numFmtId="165" fontId="5" fillId="0" borderId="0" applyFont="0" applyFill="0" applyBorder="0" applyAlignment="0" applyProtection="0"/>
    <xf numFmtId="172" fontId="2"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43" fontId="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5" fontId="33" fillId="0" borderId="0" applyFont="0" applyFill="0" applyBorder="0" applyAlignment="0" applyProtection="0"/>
    <xf numFmtId="44" fontId="1"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8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89" fillId="59" borderId="0" applyNumberFormat="0" applyBorder="0" applyAlignment="0" applyProtection="0"/>
    <xf numFmtId="0" fontId="89" fillId="59"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8" fontId="1"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76" fillId="0" borderId="0"/>
    <xf numFmtId="0" fontId="76" fillId="0" borderId="0"/>
    <xf numFmtId="0" fontId="76" fillId="0" borderId="0"/>
    <xf numFmtId="0" fontId="76" fillId="0" borderId="0"/>
    <xf numFmtId="167" fontId="1" fillId="0" borderId="0"/>
    <xf numFmtId="0" fontId="1" fillId="0" borderId="0"/>
    <xf numFmtId="167" fontId="1" fillId="0" borderId="0"/>
    <xf numFmtId="0" fontId="76" fillId="0" borderId="0"/>
    <xf numFmtId="0" fontId="76"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0" fillId="0" borderId="0"/>
    <xf numFmtId="0" fontId="5" fillId="0" borderId="0"/>
    <xf numFmtId="0" fontId="1" fillId="0" borderId="0"/>
    <xf numFmtId="167" fontId="5" fillId="0" borderId="0"/>
    <xf numFmtId="0" fontId="5" fillId="0" borderId="0"/>
    <xf numFmtId="167" fontId="5" fillId="0" borderId="0"/>
    <xf numFmtId="169" fontId="1" fillId="0" borderId="0"/>
    <xf numFmtId="0" fontId="1" fillId="0" borderId="0"/>
    <xf numFmtId="167" fontId="1" fillId="0" borderId="0"/>
    <xf numFmtId="0" fontId="1" fillId="0" borderId="0"/>
    <xf numFmtId="0"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7" fontId="3" fillId="0" borderId="0"/>
    <xf numFmtId="0" fontId="3" fillId="0" borderId="0"/>
    <xf numFmtId="167" fontId="3"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90" fillId="0" borderId="0"/>
    <xf numFmtId="0" fontId="1" fillId="0" borderId="0"/>
    <xf numFmtId="0" fontId="5" fillId="0" borderId="0"/>
    <xf numFmtId="167" fontId="5" fillId="0" borderId="0"/>
    <xf numFmtId="0" fontId="5" fillId="0" borderId="0"/>
    <xf numFmtId="167" fontId="5" fillId="0" borderId="0"/>
    <xf numFmtId="0" fontId="1"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167" fontId="1" fillId="0" borderId="0"/>
    <xf numFmtId="0" fontId="1" fillId="0" borderId="0"/>
    <xf numFmtId="167" fontId="1" fillId="0" borderId="0"/>
    <xf numFmtId="0" fontId="1" fillId="0" borderId="0"/>
    <xf numFmtId="0" fontId="5" fillId="0" borderId="0"/>
    <xf numFmtId="167" fontId="1" fillId="0" borderId="0"/>
    <xf numFmtId="0" fontId="1" fillId="0" borderId="0"/>
    <xf numFmtId="167" fontId="1" fillId="0" borderId="0"/>
    <xf numFmtId="167" fontId="5" fillId="0" borderId="0"/>
    <xf numFmtId="0" fontId="5" fillId="0" borderId="0"/>
    <xf numFmtId="167" fontId="5" fillId="0" borderId="0"/>
    <xf numFmtId="0" fontId="91" fillId="0" borderId="0"/>
    <xf numFmtId="0" fontId="35" fillId="0" borderId="0"/>
    <xf numFmtId="0" fontId="5" fillId="0" borderId="0"/>
    <xf numFmtId="167" fontId="35" fillId="0" borderId="0"/>
    <xf numFmtId="0" fontId="35" fillId="0" borderId="0"/>
    <xf numFmtId="167" fontId="3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0" fontId="1"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76" fillId="0" borderId="0"/>
    <xf numFmtId="0" fontId="5" fillId="0" borderId="0"/>
    <xf numFmtId="167" fontId="5" fillId="0" borderId="0"/>
    <xf numFmtId="0" fontId="5" fillId="0" borderId="0"/>
    <xf numFmtId="167"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1" fillId="0" borderId="0"/>
    <xf numFmtId="167" fontId="1" fillId="0" borderId="0"/>
    <xf numFmtId="0" fontId="88" fillId="0" borderId="0"/>
    <xf numFmtId="167" fontId="88" fillId="0" borderId="0"/>
    <xf numFmtId="0" fontId="88" fillId="0" borderId="0"/>
    <xf numFmtId="167" fontId="88" fillId="0" borderId="0"/>
    <xf numFmtId="0" fontId="33" fillId="0" borderId="0"/>
    <xf numFmtId="169" fontId="76" fillId="0" borderId="0"/>
    <xf numFmtId="167" fontId="76" fillId="0" borderId="0"/>
    <xf numFmtId="169" fontId="76" fillId="0" borderId="0"/>
    <xf numFmtId="167" fontId="76" fillId="0" borderId="0"/>
    <xf numFmtId="0" fontId="76" fillId="0" borderId="0"/>
    <xf numFmtId="0" fontId="76" fillId="0" borderId="0"/>
    <xf numFmtId="167" fontId="76" fillId="0" borderId="0"/>
    <xf numFmtId="167" fontId="76" fillId="0" borderId="0"/>
    <xf numFmtId="0" fontId="92" fillId="0" borderId="0"/>
    <xf numFmtId="0" fontId="76" fillId="0" borderId="0"/>
    <xf numFmtId="0" fontId="76" fillId="0" borderId="0"/>
    <xf numFmtId="0" fontId="76" fillId="0" borderId="0"/>
    <xf numFmtId="0" fontId="76" fillId="0" borderId="0"/>
    <xf numFmtId="0" fontId="5" fillId="0" borderId="0"/>
    <xf numFmtId="167" fontId="5" fillId="0" borderId="0"/>
    <xf numFmtId="0" fontId="76" fillId="0" borderId="0"/>
    <xf numFmtId="0" fontId="76" fillId="0" borderId="0"/>
    <xf numFmtId="0" fontId="1" fillId="0" borderId="0"/>
    <xf numFmtId="0" fontId="5" fillId="0" borderId="0"/>
    <xf numFmtId="167" fontId="5"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0" fontId="76"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92" fillId="0" borderId="0"/>
    <xf numFmtId="0" fontId="76" fillId="0" borderId="0"/>
    <xf numFmtId="0" fontId="88"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88" fillId="0" borderId="0"/>
    <xf numFmtId="0" fontId="88" fillId="0" borderId="0"/>
    <xf numFmtId="167" fontId="88" fillId="0" borderId="0"/>
    <xf numFmtId="0" fontId="33" fillId="0" borderId="0"/>
    <xf numFmtId="0" fontId="88" fillId="0" borderId="0"/>
    <xf numFmtId="167" fontId="88" fillId="0" borderId="0"/>
    <xf numFmtId="0" fontId="88" fillId="0" borderId="0"/>
    <xf numFmtId="167" fontId="88" fillId="0" borderId="0"/>
    <xf numFmtId="0" fontId="33" fillId="0" borderId="0"/>
    <xf numFmtId="0"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5" fillId="0" borderId="0"/>
    <xf numFmtId="0" fontId="92" fillId="0" borderId="0"/>
    <xf numFmtId="167" fontId="5"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5" fillId="0" borderId="0"/>
    <xf numFmtId="167" fontId="5" fillId="0" borderId="0"/>
    <xf numFmtId="0" fontId="1"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 fillId="0" borderId="0"/>
    <xf numFmtId="0" fontId="92"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76" fillId="0" borderId="0"/>
    <xf numFmtId="0" fontId="5" fillId="0" borderId="0"/>
    <xf numFmtId="167" fontId="5" fillId="0" borderId="0"/>
    <xf numFmtId="0" fontId="5" fillId="0" borderId="0"/>
    <xf numFmtId="167" fontId="5" fillId="0" borderId="0"/>
    <xf numFmtId="0" fontId="76" fillId="0" borderId="0"/>
    <xf numFmtId="0" fontId="76" fillId="0" borderId="0"/>
    <xf numFmtId="0" fontId="5" fillId="0" borderId="0"/>
    <xf numFmtId="0" fontId="1"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5" fillId="0" borderId="0"/>
    <xf numFmtId="167" fontId="5" fillId="0" borderId="0"/>
    <xf numFmtId="0" fontId="1" fillId="0" borderId="0"/>
    <xf numFmtId="0" fontId="5" fillId="0" borderId="0"/>
    <xf numFmtId="167" fontId="5" fillId="0" borderId="0"/>
    <xf numFmtId="0" fontId="76" fillId="0" borderId="0"/>
    <xf numFmtId="0" fontId="76" fillId="0" borderId="0"/>
    <xf numFmtId="167" fontId="1" fillId="0" borderId="0"/>
    <xf numFmtId="0" fontId="92" fillId="0" borderId="0"/>
    <xf numFmtId="0" fontId="1" fillId="0" borderId="0"/>
    <xf numFmtId="167" fontId="1" fillId="0" borderId="0"/>
    <xf numFmtId="0" fontId="76" fillId="0" borderId="0"/>
    <xf numFmtId="0" fontId="76" fillId="0" borderId="0"/>
    <xf numFmtId="0" fontId="92" fillId="0" borderId="0"/>
    <xf numFmtId="167" fontId="76" fillId="0" borderId="0"/>
    <xf numFmtId="167" fontId="76" fillId="0" borderId="0"/>
    <xf numFmtId="0" fontId="1" fillId="0" borderId="0"/>
    <xf numFmtId="0" fontId="76" fillId="0" borderId="0"/>
    <xf numFmtId="0" fontId="76" fillId="0" borderId="0"/>
    <xf numFmtId="167" fontId="76" fillId="0" borderId="0"/>
    <xf numFmtId="167" fontId="76"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167" fontId="1" fillId="0" borderId="0"/>
    <xf numFmtId="0" fontId="1" fillId="0" borderId="0"/>
    <xf numFmtId="167" fontId="1" fillId="0" borderId="0"/>
    <xf numFmtId="0" fontId="76" fillId="0" borderId="0"/>
    <xf numFmtId="0" fontId="76" fillId="0" borderId="0"/>
    <xf numFmtId="0" fontId="76" fillId="0" borderId="0"/>
    <xf numFmtId="167" fontId="88" fillId="0" borderId="0"/>
    <xf numFmtId="0" fontId="76" fillId="0" borderId="0"/>
    <xf numFmtId="0" fontId="76" fillId="0" borderId="0"/>
    <xf numFmtId="0" fontId="76" fillId="0" borderId="0"/>
    <xf numFmtId="0" fontId="76" fillId="0" borderId="0"/>
    <xf numFmtId="0" fontId="88" fillId="0" borderId="0"/>
    <xf numFmtId="0" fontId="76" fillId="0" borderId="0"/>
    <xf numFmtId="167" fontId="88" fillId="0" borderId="0"/>
    <xf numFmtId="0" fontId="1" fillId="0" borderId="0"/>
    <xf numFmtId="0" fontId="76" fillId="0" borderId="0"/>
    <xf numFmtId="0" fontId="3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167" fontId="1" fillId="0" borderId="0"/>
    <xf numFmtId="0" fontId="1" fillId="0" borderId="0"/>
    <xf numFmtId="167" fontId="1" fillId="0" borderId="0"/>
    <xf numFmtId="0" fontId="1" fillId="0" borderId="0"/>
    <xf numFmtId="0" fontId="1" fillId="0" borderId="0"/>
    <xf numFmtId="0" fontId="76" fillId="0" borderId="0"/>
    <xf numFmtId="0" fontId="1" fillId="0" borderId="0"/>
    <xf numFmtId="167" fontId="1" fillId="0" borderId="0"/>
    <xf numFmtId="0" fontId="1" fillId="0" borderId="0"/>
    <xf numFmtId="167" fontId="1" fillId="0" borderId="0"/>
    <xf numFmtId="0" fontId="76" fillId="0" borderId="0"/>
    <xf numFmtId="0"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76" fillId="0" borderId="0"/>
    <xf numFmtId="167" fontId="1" fillId="0" borderId="0"/>
    <xf numFmtId="0" fontId="1" fillId="0" borderId="0"/>
    <xf numFmtId="167" fontId="1" fillId="0" borderId="0"/>
    <xf numFmtId="0" fontId="1" fillId="0" borderId="0"/>
    <xf numFmtId="0" fontId="1" fillId="0" borderId="0"/>
    <xf numFmtId="0" fontId="1" fillId="0" borderId="0"/>
    <xf numFmtId="167" fontId="1" fillId="0" borderId="0"/>
    <xf numFmtId="0" fontId="1" fillId="0" borderId="0"/>
    <xf numFmtId="167"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36" fillId="0" borderId="0"/>
    <xf numFmtId="0" fontId="1" fillId="0" borderId="0"/>
    <xf numFmtId="0" fontId="4" fillId="0" borderId="0"/>
    <xf numFmtId="0" fontId="76" fillId="60" borderId="34" applyNumberFormat="0" applyFont="0" applyAlignment="0" applyProtection="0"/>
    <xf numFmtId="0" fontId="5" fillId="60" borderId="34" applyNumberFormat="0" applyFont="0" applyAlignment="0" applyProtection="0"/>
    <xf numFmtId="0" fontId="5" fillId="60" borderId="34" applyNumberFormat="0" applyFont="0" applyAlignment="0" applyProtection="0"/>
    <xf numFmtId="0" fontId="76" fillId="60" borderId="34" applyNumberFormat="0" applyFont="0" applyAlignment="0" applyProtection="0"/>
    <xf numFmtId="0" fontId="76" fillId="60" borderId="34"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7" fontId="38" fillId="20" borderId="12" applyNumberFormat="0" applyAlignment="0" applyProtection="0"/>
    <xf numFmtId="0" fontId="38" fillId="20" borderId="12" applyNumberFormat="0" applyAlignment="0" applyProtection="0"/>
    <xf numFmtId="167" fontId="38" fillId="20" borderId="12" applyNumberFormat="0" applyAlignment="0" applyProtection="0"/>
    <xf numFmtId="179"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2" fillId="0" borderId="0" applyFont="0" applyFill="0" applyBorder="0" applyAlignment="0" applyProtection="0"/>
    <xf numFmtId="180" fontId="39" fillId="0" borderId="0"/>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181" fontId="29" fillId="0" borderId="0" applyNumberFormat="0" applyFill="0" applyBorder="0" applyAlignment="0" applyProtection="0">
      <alignment horizontal="left"/>
    </xf>
    <xf numFmtId="0" fontId="93" fillId="49" borderId="35" applyNumberFormat="0" applyAlignment="0" applyProtection="0"/>
    <xf numFmtId="0" fontId="93" fillId="49" borderId="35" applyNumberFormat="0" applyAlignment="0" applyProtection="0"/>
    <xf numFmtId="40" fontId="40" fillId="0" borderId="0" applyBorder="0">
      <alignment horizontal="right"/>
    </xf>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96" fillId="0" borderId="0" applyNumberFormat="0" applyFill="0" applyBorder="0" applyAlignment="0" applyProtection="0"/>
    <xf numFmtId="0" fontId="82" fillId="0" borderId="33" applyNumberFormat="0" applyFill="0" applyAlignment="0" applyProtection="0"/>
    <xf numFmtId="0" fontId="97" fillId="0" borderId="36" applyNumberFormat="0" applyFill="0" applyAlignment="0" applyProtection="0"/>
    <xf numFmtId="0" fontId="97" fillId="0" borderId="36" applyNumberFormat="0" applyFill="0" applyAlignment="0" applyProtection="0"/>
    <xf numFmtId="0" fontId="83" fillId="0" borderId="37" applyNumberFormat="0" applyFill="0" applyAlignment="0" applyProtection="0"/>
    <xf numFmtId="0" fontId="83" fillId="0" borderId="37" applyNumberFormat="0" applyFill="0" applyAlignment="0" applyProtection="0"/>
    <xf numFmtId="10" fontId="42" fillId="0" borderId="0"/>
    <xf numFmtId="0" fontId="2" fillId="0" borderId="10">
      <alignment horizontal="center"/>
    </xf>
    <xf numFmtId="167" fontId="2" fillId="0" borderId="10">
      <alignment horizontal="center"/>
    </xf>
    <xf numFmtId="0" fontId="2" fillId="0" borderId="10">
      <alignment horizontal="center"/>
    </xf>
    <xf numFmtId="167" fontId="2" fillId="0" borderId="10">
      <alignment horizontal="center"/>
    </xf>
    <xf numFmtId="0" fontId="98" fillId="0" borderId="38" applyNumberFormat="0" applyFill="0" applyAlignment="0" applyProtection="0"/>
    <xf numFmtId="0" fontId="98" fillId="0" borderId="38" applyNumberFormat="0" applyFill="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1" fillId="0" borderId="0"/>
    <xf numFmtId="0" fontId="1" fillId="0" borderId="0"/>
    <xf numFmtId="0" fontId="1" fillId="0" borderId="0"/>
    <xf numFmtId="0" fontId="36" fillId="0" borderId="0"/>
    <xf numFmtId="165" fontId="1" fillId="0" borderId="0" applyFont="0" applyFill="0" applyBorder="0" applyAlignment="0" applyProtection="0"/>
    <xf numFmtId="0" fontId="1" fillId="0" borderId="0"/>
    <xf numFmtId="9" fontId="76" fillId="0" borderId="0" applyFont="0" applyFill="0" applyBorder="0" applyAlignment="0" applyProtection="0"/>
  </cellStyleXfs>
  <cellXfs count="874">
    <xf numFmtId="0" fontId="0" fillId="0" borderId="0" xfId="0"/>
    <xf numFmtId="0" fontId="45" fillId="0" borderId="0" xfId="1497" applyFont="1" applyFill="1"/>
    <xf numFmtId="0" fontId="45" fillId="28" borderId="0" xfId="1497" applyFont="1" applyFill="1"/>
    <xf numFmtId="0" fontId="46" fillId="28" borderId="0" xfId="1497" applyFont="1" applyFill="1"/>
    <xf numFmtId="0" fontId="50" fillId="28" borderId="0" xfId="1497" applyFont="1" applyFill="1"/>
    <xf numFmtId="0" fontId="45" fillId="0" borderId="0" xfId="1497" applyFont="1"/>
    <xf numFmtId="0" fontId="46" fillId="0" borderId="0" xfId="1497" applyFont="1"/>
    <xf numFmtId="0" fontId="49" fillId="0" borderId="0" xfId="1497" applyFont="1"/>
    <xf numFmtId="0" fontId="45" fillId="0" borderId="0" xfId="1497" applyFont="1" applyAlignment="1">
      <alignment vertical="center"/>
    </xf>
    <xf numFmtId="0" fontId="46" fillId="0" borderId="0" xfId="1497" applyFont="1" applyAlignment="1">
      <alignment vertical="center"/>
    </xf>
    <xf numFmtId="0" fontId="50" fillId="0" borderId="0" xfId="1497" applyFont="1"/>
    <xf numFmtId="0" fontId="45" fillId="28" borderId="0" xfId="1668" applyFont="1" applyFill="1"/>
    <xf numFmtId="0" fontId="45" fillId="0" borderId="0" xfId="1668" applyFont="1"/>
    <xf numFmtId="0" fontId="45" fillId="0" borderId="0" xfId="1668" applyFont="1" applyFill="1" applyBorder="1"/>
    <xf numFmtId="0" fontId="45" fillId="0" borderId="0" xfId="1497" applyFont="1" applyAlignment="1">
      <alignment horizontal="center"/>
    </xf>
    <xf numFmtId="0" fontId="45" fillId="23" borderId="0" xfId="1497" applyFont="1" applyFill="1"/>
    <xf numFmtId="0" fontId="53" fillId="0" borderId="0" xfId="1497" applyFont="1" applyFill="1" applyBorder="1" applyAlignment="1">
      <alignment horizontal="left"/>
    </xf>
    <xf numFmtId="0" fontId="46" fillId="0" borderId="0" xfId="1497" applyFont="1" applyFill="1" applyBorder="1" applyAlignment="1">
      <alignment horizontal="center"/>
    </xf>
    <xf numFmtId="0" fontId="45" fillId="0" borderId="0" xfId="1497" applyFont="1" applyFill="1" applyBorder="1" applyAlignment="1">
      <alignment horizontal="center"/>
    </xf>
    <xf numFmtId="17" fontId="52" fillId="0" borderId="0" xfId="1497" quotePrefix="1" applyNumberFormat="1" applyFont="1" applyFill="1" applyBorder="1" applyAlignment="1"/>
    <xf numFmtId="0" fontId="45" fillId="0" borderId="0" xfId="1497" applyFont="1" applyFill="1" applyBorder="1"/>
    <xf numFmtId="0" fontId="50" fillId="0" borderId="0" xfId="1497" applyFont="1" applyFill="1" applyBorder="1" applyAlignment="1">
      <alignment horizontal="center"/>
    </xf>
    <xf numFmtId="0" fontId="50" fillId="0" borderId="0" xfId="1497" applyFont="1" applyFill="1" applyBorder="1" applyAlignment="1">
      <alignment horizontal="center" vertical="center"/>
    </xf>
    <xf numFmtId="0" fontId="49" fillId="23" borderId="0" xfId="1497" applyFont="1" applyFill="1"/>
    <xf numFmtId="0" fontId="46" fillId="0" borderId="0" xfId="1497" applyFont="1" applyAlignment="1">
      <alignment horizontal="center" vertical="center"/>
    </xf>
    <xf numFmtId="0" fontId="50" fillId="0" borderId="0" xfId="1497" quotePrefix="1" applyFont="1" applyFill="1" applyBorder="1" applyAlignment="1">
      <alignment horizontal="center"/>
    </xf>
    <xf numFmtId="0" fontId="50" fillId="0" borderId="0" xfId="1497" applyFont="1" applyFill="1" applyBorder="1" applyAlignment="1">
      <alignment vertical="center" wrapText="1"/>
    </xf>
    <xf numFmtId="165" fontId="48" fillId="0" borderId="0" xfId="1445" applyNumberFormat="1" applyFont="1" applyFill="1" applyBorder="1" applyAlignment="1">
      <alignment vertical="center"/>
    </xf>
    <xf numFmtId="165" fontId="48" fillId="0" borderId="0" xfId="1445" applyNumberFormat="1" applyFont="1" applyFill="1" applyBorder="1" applyAlignment="1">
      <alignment horizontal="center" vertical="center"/>
    </xf>
    <xf numFmtId="0" fontId="45" fillId="0" borderId="0" xfId="1497" applyFont="1" applyFill="1" applyBorder="1" applyAlignment="1">
      <alignment vertical="center"/>
    </xf>
    <xf numFmtId="165" fontId="45" fillId="0" borderId="0" xfId="1445" applyNumberFormat="1" applyFont="1" applyFill="1" applyBorder="1" applyAlignment="1">
      <alignment horizontal="center" vertical="center"/>
    </xf>
    <xf numFmtId="0" fontId="45" fillId="23" borderId="0" xfId="1497" applyFont="1" applyFill="1" applyAlignment="1">
      <alignment vertical="center"/>
    </xf>
    <xf numFmtId="0" fontId="54" fillId="0" borderId="0" xfId="1497" applyFont="1" applyAlignment="1">
      <alignment horizontal="left" vertical="center"/>
    </xf>
    <xf numFmtId="0" fontId="55" fillId="0" borderId="0" xfId="1497" applyFont="1" applyAlignment="1">
      <alignment vertical="center"/>
    </xf>
    <xf numFmtId="0" fontId="54" fillId="28" borderId="0" xfId="1497" applyFont="1" applyFill="1" applyAlignment="1">
      <alignment horizontal="left" vertical="center"/>
    </xf>
    <xf numFmtId="0" fontId="56" fillId="28" borderId="0" xfId="1497" applyFont="1" applyFill="1" applyAlignment="1">
      <alignment vertical="center"/>
    </xf>
    <xf numFmtId="0" fontId="55" fillId="28" borderId="0" xfId="1497" applyFont="1" applyFill="1" applyAlignment="1">
      <alignment vertical="center"/>
    </xf>
    <xf numFmtId="0" fontId="54" fillId="28" borderId="0" xfId="1497" applyFont="1" applyFill="1" applyAlignment="1">
      <alignment horizontal="center" vertical="center"/>
    </xf>
    <xf numFmtId="0" fontId="57" fillId="28" borderId="0" xfId="1497" applyFont="1" applyFill="1" applyAlignment="1">
      <alignment vertical="center"/>
    </xf>
    <xf numFmtId="0" fontId="54" fillId="0" borderId="0" xfId="1497" applyFont="1" applyAlignment="1">
      <alignment horizontal="center" vertical="center"/>
    </xf>
    <xf numFmtId="0" fontId="54" fillId="0" borderId="0" xfId="1497" applyFont="1" applyAlignment="1">
      <alignment vertical="center"/>
    </xf>
    <xf numFmtId="0" fontId="45" fillId="0" borderId="0" xfId="1497" applyFont="1" applyFill="1" applyAlignment="1">
      <alignment horizontal="center"/>
    </xf>
    <xf numFmtId="0" fontId="45" fillId="28" borderId="0" xfId="1668" applyFont="1" applyFill="1" applyBorder="1"/>
    <xf numFmtId="0" fontId="46" fillId="28" borderId="0" xfId="1668" applyFont="1" applyFill="1" applyBorder="1"/>
    <xf numFmtId="0" fontId="50" fillId="28" borderId="0" xfId="1668" applyFont="1" applyFill="1" applyBorder="1"/>
    <xf numFmtId="0" fontId="45" fillId="28" borderId="0" xfId="1668" applyFont="1" applyFill="1" applyBorder="1" applyAlignment="1"/>
    <xf numFmtId="0" fontId="45" fillId="29" borderId="0" xfId="1668" applyFont="1" applyFill="1"/>
    <xf numFmtId="0" fontId="58" fillId="28" borderId="0" xfId="1497" applyFont="1" applyFill="1"/>
    <xf numFmtId="0" fontId="58" fillId="0" borderId="0" xfId="1497" applyFont="1"/>
    <xf numFmtId="165" fontId="59" fillId="0" borderId="0" xfId="1445" applyNumberFormat="1" applyFont="1" applyFill="1" applyBorder="1" applyAlignment="1">
      <alignment horizontal="center" vertical="center"/>
    </xf>
    <xf numFmtId="0" fontId="60" fillId="0" borderId="0" xfId="1497" applyFont="1" applyFill="1"/>
    <xf numFmtId="0" fontId="61" fillId="0" borderId="0" xfId="1497" applyFont="1" applyFill="1"/>
    <xf numFmtId="0" fontId="63" fillId="0" borderId="0" xfId="1497" applyFont="1" applyFill="1"/>
    <xf numFmtId="182" fontId="63" fillId="0" borderId="0" xfId="1668" applyNumberFormat="1" applyFont="1" applyFill="1"/>
    <xf numFmtId="3" fontId="63" fillId="0" borderId="0" xfId="1668" applyNumberFormat="1" applyFont="1" applyFill="1"/>
    <xf numFmtId="165" fontId="60" fillId="0" borderId="0" xfId="490" applyFont="1" applyFill="1" applyAlignment="1">
      <alignment horizontal="right"/>
    </xf>
    <xf numFmtId="182" fontId="60" fillId="0" borderId="0" xfId="1668" applyNumberFormat="1" applyFont="1" applyFill="1" applyAlignment="1"/>
    <xf numFmtId="0" fontId="61" fillId="28" borderId="0" xfId="1497" applyFont="1" applyFill="1"/>
    <xf numFmtId="0" fontId="61" fillId="28" borderId="0" xfId="1497" applyFont="1" applyFill="1" applyAlignment="1">
      <alignment vertical="center"/>
    </xf>
    <xf numFmtId="182" fontId="64" fillId="28" borderId="0" xfId="2319" applyNumberFormat="1" applyFont="1" applyFill="1"/>
    <xf numFmtId="182" fontId="60" fillId="28" borderId="0" xfId="2319" applyNumberFormat="1" applyFont="1" applyFill="1"/>
    <xf numFmtId="0" fontId="63" fillId="28" borderId="0" xfId="1497" applyFont="1" applyFill="1" applyAlignment="1">
      <alignment horizontal="center"/>
    </xf>
    <xf numFmtId="182" fontId="60" fillId="0" borderId="0" xfId="2319" applyNumberFormat="1" applyFont="1" applyFill="1"/>
    <xf numFmtId="182" fontId="60" fillId="28" borderId="0" xfId="2319" applyNumberFormat="1" applyFont="1" applyFill="1" applyAlignment="1">
      <alignment vertical="center"/>
    </xf>
    <xf numFmtId="39" fontId="64" fillId="28" borderId="0" xfId="1668" applyNumberFormat="1" applyFont="1" applyFill="1" applyBorder="1" applyAlignment="1">
      <alignment horizontal="left" wrapText="1"/>
    </xf>
    <xf numFmtId="183" fontId="64" fillId="28" borderId="0" xfId="2319" applyNumberFormat="1" applyFont="1" applyFill="1" applyBorder="1" applyAlignment="1" applyProtection="1">
      <alignment horizontal="left"/>
    </xf>
    <xf numFmtId="0" fontId="64" fillId="28" borderId="0" xfId="2319" applyFont="1" applyFill="1" applyBorder="1" applyAlignment="1" applyProtection="1">
      <alignment horizontal="left"/>
    </xf>
    <xf numFmtId="0" fontId="64" fillId="28" borderId="0" xfId="2319" quotePrefix="1" applyFont="1" applyFill="1" applyBorder="1" applyAlignment="1" applyProtection="1">
      <alignment horizontal="left"/>
    </xf>
    <xf numFmtId="183" fontId="64" fillId="28" borderId="0" xfId="2319" quotePrefix="1" applyNumberFormat="1" applyFont="1" applyFill="1" applyBorder="1" applyAlignment="1" applyProtection="1">
      <alignment horizontal="left"/>
    </xf>
    <xf numFmtId="0" fontId="63" fillId="0" borderId="0" xfId="1497" applyFont="1" applyFill="1" applyAlignment="1">
      <alignment vertical="center"/>
    </xf>
    <xf numFmtId="0" fontId="60" fillId="0" borderId="0" xfId="1497" applyFont="1" applyFill="1" applyBorder="1"/>
    <xf numFmtId="0" fontId="60" fillId="0" borderId="0" xfId="1497" applyFont="1" applyFill="1" applyAlignment="1">
      <alignment horizontal="left" vertical="center" wrapText="1"/>
    </xf>
    <xf numFmtId="0" fontId="61" fillId="0" borderId="0" xfId="1497" applyFont="1"/>
    <xf numFmtId="0" fontId="62" fillId="0" borderId="0" xfId="1497" applyFont="1" applyFill="1"/>
    <xf numFmtId="3" fontId="61" fillId="0" borderId="0" xfId="1497" applyNumberFormat="1" applyFont="1" applyFill="1" applyAlignment="1">
      <alignment horizontal="right"/>
    </xf>
    <xf numFmtId="186" fontId="61" fillId="0" borderId="0" xfId="2343" applyNumberFormat="1" applyFont="1" applyFill="1" applyAlignment="1">
      <alignment horizontal="right"/>
    </xf>
    <xf numFmtId="0" fontId="61" fillId="0" borderId="0" xfId="1497" applyFont="1" applyFill="1" applyAlignment="1">
      <alignment horizontal="right"/>
    </xf>
    <xf numFmtId="0" fontId="63" fillId="0" borderId="0" xfId="1497" applyFont="1"/>
    <xf numFmtId="0" fontId="63" fillId="0" borderId="0" xfId="1497" applyFont="1" applyAlignment="1">
      <alignment vertical="center"/>
    </xf>
    <xf numFmtId="0" fontId="60" fillId="0" borderId="0" xfId="1497" applyFont="1"/>
    <xf numFmtId="0" fontId="61" fillId="28" borderId="0" xfId="1497" applyFont="1" applyFill="1" applyAlignment="1">
      <alignment horizontal="right"/>
    </xf>
    <xf numFmtId="0" fontId="60" fillId="28" borderId="0" xfId="1497" applyFont="1" applyFill="1" applyBorder="1"/>
    <xf numFmtId="0" fontId="60" fillId="28" borderId="0" xfId="1497" applyFont="1" applyFill="1"/>
    <xf numFmtId="0" fontId="63" fillId="28" borderId="0" xfId="1497" applyFont="1" applyFill="1"/>
    <xf numFmtId="0" fontId="63" fillId="28" borderId="0" xfId="1497" applyFont="1" applyFill="1" applyAlignment="1">
      <alignment vertical="center"/>
    </xf>
    <xf numFmtId="182" fontId="63" fillId="0" borderId="0" xfId="2319" applyNumberFormat="1" applyFont="1" applyAlignment="1">
      <alignment vertical="center"/>
    </xf>
    <xf numFmtId="182" fontId="60" fillId="0" borderId="0" xfId="2319" applyNumberFormat="1" applyFont="1"/>
    <xf numFmtId="41" fontId="60" fillId="0" borderId="0" xfId="1497" applyNumberFormat="1" applyFont="1" applyFill="1" applyBorder="1" applyAlignment="1">
      <alignment horizontal="right"/>
    </xf>
    <xf numFmtId="41" fontId="60" fillId="0" borderId="0" xfId="1182" applyNumberFormat="1" applyFont="1" applyFill="1" applyBorder="1" applyAlignment="1">
      <alignment horizontal="right"/>
    </xf>
    <xf numFmtId="0" fontId="61" fillId="0" borderId="0" xfId="1497" applyFont="1" applyFill="1" applyAlignment="1">
      <alignment vertical="center"/>
    </xf>
    <xf numFmtId="0" fontId="61" fillId="0" borderId="0" xfId="1497" applyFont="1" applyAlignment="1">
      <alignment vertical="center"/>
    </xf>
    <xf numFmtId="41" fontId="61" fillId="0" borderId="0" xfId="1497" applyNumberFormat="1" applyFont="1"/>
    <xf numFmtId="0" fontId="61" fillId="0" borderId="0" xfId="1858" applyFont="1"/>
    <xf numFmtId="0" fontId="63" fillId="0" borderId="0" xfId="1858" applyFont="1"/>
    <xf numFmtId="0" fontId="63" fillId="28" borderId="0" xfId="1858" applyFont="1" applyFill="1" applyAlignment="1">
      <alignment vertical="center"/>
    </xf>
    <xf numFmtId="0" fontId="60" fillId="0" borderId="0" xfId="1858" applyFont="1"/>
    <xf numFmtId="43" fontId="60" fillId="0" borderId="0" xfId="1182" applyFont="1" applyFill="1" applyBorder="1" applyAlignment="1">
      <alignment horizontal="right"/>
    </xf>
    <xf numFmtId="0" fontId="60" fillId="0" borderId="0" xfId="1497" applyFont="1" applyBorder="1"/>
    <xf numFmtId="41" fontId="60" fillId="0" borderId="0" xfId="1497" applyNumberFormat="1" applyFont="1" applyBorder="1"/>
    <xf numFmtId="182" fontId="66" fillId="28" borderId="0" xfId="2319" applyNumberFormat="1" applyFont="1" applyFill="1"/>
    <xf numFmtId="0" fontId="67" fillId="0" borderId="0" xfId="1497" applyFont="1" applyFill="1"/>
    <xf numFmtId="4" fontId="67" fillId="0" borderId="0" xfId="1861" applyNumberFormat="1" applyFont="1"/>
    <xf numFmtId="4" fontId="67" fillId="0" borderId="0" xfId="1862" applyNumberFormat="1" applyFont="1"/>
    <xf numFmtId="4" fontId="67" fillId="0" borderId="0" xfId="1865" applyNumberFormat="1" applyFont="1"/>
    <xf numFmtId="4" fontId="67" fillId="0" borderId="0" xfId="1866" applyNumberFormat="1" applyFont="1"/>
    <xf numFmtId="0" fontId="66" fillId="0" borderId="0" xfId="1497" applyFont="1" applyFill="1"/>
    <xf numFmtId="182" fontId="68" fillId="0" borderId="0" xfId="1668" applyNumberFormat="1" applyFont="1" applyFill="1"/>
    <xf numFmtId="182" fontId="68" fillId="0" borderId="0" xfId="1668" applyNumberFormat="1" applyFont="1" applyFill="1" applyAlignment="1">
      <alignment horizontal="center" vertical="center"/>
    </xf>
    <xf numFmtId="182" fontId="66" fillId="0" borderId="0" xfId="1668" applyNumberFormat="1" applyFont="1" applyFill="1" applyAlignment="1"/>
    <xf numFmtId="0" fontId="66" fillId="0" borderId="0" xfId="1668" applyFont="1" applyFill="1" applyBorder="1" applyAlignment="1">
      <alignment horizontal="center" vertical="center"/>
    </xf>
    <xf numFmtId="182" fontId="66" fillId="0" borderId="0" xfId="1668" applyNumberFormat="1" applyFont="1" applyFill="1"/>
    <xf numFmtId="182" fontId="69" fillId="0" borderId="0" xfId="1668" applyNumberFormat="1" applyFont="1" applyFill="1"/>
    <xf numFmtId="182" fontId="70" fillId="0" borderId="0" xfId="1668" applyNumberFormat="1" applyFont="1" applyFill="1"/>
    <xf numFmtId="0" fontId="65" fillId="0" borderId="0" xfId="1497" applyFont="1"/>
    <xf numFmtId="0" fontId="65" fillId="0" borderId="0" xfId="1497" applyFont="1" applyFill="1"/>
    <xf numFmtId="1" fontId="65" fillId="28" borderId="0" xfId="2319" applyNumberFormat="1" applyFont="1" applyFill="1"/>
    <xf numFmtId="182" fontId="65" fillId="28" borderId="0" xfId="2319" applyNumberFormat="1" applyFont="1" applyFill="1"/>
    <xf numFmtId="0" fontId="68" fillId="0" borderId="0" xfId="1497" applyFont="1"/>
    <xf numFmtId="0" fontId="66" fillId="0" borderId="0" xfId="1497" applyFont="1"/>
    <xf numFmtId="0" fontId="66" fillId="0" borderId="0" xfId="1497" applyFont="1" applyFill="1" applyAlignment="1">
      <alignment vertical="center"/>
    </xf>
    <xf numFmtId="0" fontId="69" fillId="0" borderId="0" xfId="1497" applyFont="1" applyFill="1" applyAlignment="1">
      <alignment vertical="center"/>
    </xf>
    <xf numFmtId="182" fontId="71" fillId="0" borderId="0" xfId="1668" applyNumberFormat="1" applyFont="1" applyFill="1"/>
    <xf numFmtId="0" fontId="71" fillId="0" borderId="0" xfId="1497" applyFont="1"/>
    <xf numFmtId="0" fontId="68" fillId="0" borderId="0" xfId="1497" applyFont="1" applyFill="1"/>
    <xf numFmtId="0" fontId="71" fillId="0" borderId="0" xfId="1497" applyFont="1" applyFill="1"/>
    <xf numFmtId="0" fontId="67" fillId="0" borderId="0" xfId="1497" applyFont="1"/>
    <xf numFmtId="0" fontId="68" fillId="28" borderId="0" xfId="1497" applyFont="1" applyFill="1"/>
    <xf numFmtId="0" fontId="66" fillId="28" borderId="0" xfId="1497" applyFont="1" applyFill="1"/>
    <xf numFmtId="0" fontId="66" fillId="28" borderId="0" xfId="1497" applyFont="1" applyFill="1" applyAlignment="1">
      <alignment vertical="center"/>
    </xf>
    <xf numFmtId="0" fontId="69" fillId="28" borderId="0" xfId="1497" applyFont="1" applyFill="1" applyAlignment="1">
      <alignment vertical="center"/>
    </xf>
    <xf numFmtId="0" fontId="65" fillId="28" borderId="0" xfId="1497" applyFont="1" applyFill="1"/>
    <xf numFmtId="0" fontId="65" fillId="28" borderId="22" xfId="1497" applyFont="1" applyFill="1" applyBorder="1"/>
    <xf numFmtId="0" fontId="65" fillId="28" borderId="17" xfId="1497" applyFont="1" applyFill="1" applyBorder="1"/>
    <xf numFmtId="0" fontId="68" fillId="28" borderId="0" xfId="1497" applyFont="1" applyFill="1" applyAlignment="1">
      <alignment vertical="center"/>
    </xf>
    <xf numFmtId="0" fontId="72" fillId="28" borderId="0" xfId="1497" applyFont="1" applyFill="1"/>
    <xf numFmtId="0" fontId="68" fillId="0" borderId="0" xfId="1497" applyFont="1" applyAlignment="1">
      <alignment vertical="center"/>
    </xf>
    <xf numFmtId="0" fontId="66" fillId="0" borderId="0" xfId="1497" applyFont="1" applyAlignment="1">
      <alignment vertical="center"/>
    </xf>
    <xf numFmtId="0" fontId="65" fillId="28" borderId="0" xfId="1497" applyFont="1" applyFill="1" applyAlignment="1">
      <alignment vertical="center"/>
    </xf>
    <xf numFmtId="0" fontId="73" fillId="0" borderId="0" xfId="1497" applyFont="1"/>
    <xf numFmtId="0" fontId="72" fillId="0" borderId="0" xfId="1497" applyFont="1"/>
    <xf numFmtId="0" fontId="71" fillId="0" borderId="0" xfId="1497" applyFont="1" applyAlignment="1">
      <alignment vertical="center"/>
    </xf>
    <xf numFmtId="0" fontId="67" fillId="0" borderId="0" xfId="1497" applyFont="1" applyAlignment="1">
      <alignment vertical="center"/>
    </xf>
    <xf numFmtId="0" fontId="71" fillId="0" borderId="0" xfId="1858" applyFont="1"/>
    <xf numFmtId="0" fontId="67" fillId="0" borderId="0" xfId="1858" applyFont="1"/>
    <xf numFmtId="0" fontId="69" fillId="0" borderId="0" xfId="1858" applyFont="1" applyFill="1" applyAlignment="1">
      <alignment vertical="center"/>
    </xf>
    <xf numFmtId="0" fontId="72" fillId="0" borderId="0" xfId="1858" applyFont="1"/>
    <xf numFmtId="0" fontId="65" fillId="0" borderId="0" xfId="1858" applyFont="1"/>
    <xf numFmtId="0" fontId="69" fillId="0" borderId="0" xfId="1497" applyFont="1" applyFill="1" applyBorder="1" applyAlignment="1">
      <alignment vertical="center"/>
    </xf>
    <xf numFmtId="1" fontId="65" fillId="0" borderId="0" xfId="2319" applyNumberFormat="1" applyFont="1" applyAlignment="1">
      <alignment vertical="center"/>
    </xf>
    <xf numFmtId="1" fontId="65" fillId="0" borderId="22" xfId="2319" applyNumberFormat="1" applyFont="1" applyBorder="1" applyAlignment="1">
      <alignment vertical="center"/>
    </xf>
    <xf numFmtId="182" fontId="65" fillId="0" borderId="0" xfId="2319" applyNumberFormat="1" applyFont="1" applyAlignment="1">
      <alignment vertical="center"/>
    </xf>
    <xf numFmtId="182" fontId="65" fillId="0" borderId="17" xfId="2319" applyNumberFormat="1" applyFont="1" applyBorder="1" applyAlignment="1">
      <alignment horizontal="center" vertical="center"/>
    </xf>
    <xf numFmtId="0" fontId="68" fillId="28" borderId="0" xfId="1497" applyFont="1" applyFill="1" applyAlignment="1">
      <alignment horizontal="right"/>
    </xf>
    <xf numFmtId="184" fontId="68" fillId="0" borderId="0" xfId="490" applyNumberFormat="1" applyFont="1" applyFill="1"/>
    <xf numFmtId="0" fontId="65" fillId="0" borderId="0" xfId="1497" applyFont="1" applyAlignment="1">
      <alignment horizontal="center" vertical="center" wrapText="1"/>
    </xf>
    <xf numFmtId="0" fontId="99" fillId="0" borderId="0" xfId="1497" applyFont="1" applyAlignment="1">
      <alignment horizontal="left" vertical="center" indent="7"/>
    </xf>
    <xf numFmtId="0" fontId="61" fillId="0" borderId="0" xfId="1668" applyFont="1"/>
    <xf numFmtId="0" fontId="99" fillId="0" borderId="0" xfId="1497" applyFont="1" applyAlignment="1">
      <alignment horizontal="justify" vertical="center"/>
    </xf>
    <xf numFmtId="171" fontId="61" fillId="0" borderId="0" xfId="1668" applyNumberFormat="1" applyFont="1" applyFill="1" applyAlignment="1">
      <alignment vertical="center"/>
    </xf>
    <xf numFmtId="182" fontId="61" fillId="28" borderId="0" xfId="2319" applyNumberFormat="1" applyFont="1" applyFill="1"/>
    <xf numFmtId="182" fontId="61" fillId="28" borderId="0" xfId="2319" applyNumberFormat="1" applyFont="1" applyFill="1" applyAlignment="1">
      <alignment horizontal="right" vertical="center"/>
    </xf>
    <xf numFmtId="171" fontId="61" fillId="28" borderId="0" xfId="1668" applyNumberFormat="1" applyFont="1" applyFill="1"/>
    <xf numFmtId="0" fontId="62" fillId="0" borderId="0" xfId="1497" applyFont="1" applyFill="1" applyAlignment="1">
      <alignment vertical="center"/>
    </xf>
    <xf numFmtId="0" fontId="61" fillId="28" borderId="0" xfId="1497" applyFont="1" applyFill="1" applyAlignment="1">
      <alignment horizontal="left" vertical="center" wrapText="1"/>
    </xf>
    <xf numFmtId="0" fontId="61" fillId="28" borderId="0" xfId="1858" applyFont="1" applyFill="1" applyAlignment="1">
      <alignment vertical="center"/>
    </xf>
    <xf numFmtId="0" fontId="61" fillId="28" borderId="0" xfId="1497" applyFont="1" applyFill="1" applyAlignment="1">
      <alignment vertical="center" wrapText="1"/>
    </xf>
    <xf numFmtId="0" fontId="61" fillId="28" borderId="0" xfId="1497" applyFont="1" applyFill="1" applyAlignment="1">
      <alignment horizontal="justify" vertical="center" wrapText="1"/>
    </xf>
    <xf numFmtId="0" fontId="61" fillId="28" borderId="0" xfId="1858" applyFont="1" applyFill="1" applyAlignment="1">
      <alignment vertical="center" wrapText="1"/>
    </xf>
    <xf numFmtId="0" fontId="61" fillId="28" borderId="0" xfId="1859" applyFont="1" applyFill="1" applyAlignment="1">
      <alignment vertical="center" wrapText="1"/>
    </xf>
    <xf numFmtId="0" fontId="61" fillId="28" borderId="0" xfId="1859" applyFont="1" applyFill="1" applyAlignment="1">
      <alignment vertical="center"/>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7" fillId="0" borderId="0" xfId="1497" applyFont="1" applyFill="1" applyAlignment="1"/>
    <xf numFmtId="182" fontId="66" fillId="28" borderId="0" xfId="2319" applyNumberFormat="1" applyFont="1" applyFill="1" applyAlignment="1"/>
    <xf numFmtId="182" fontId="66" fillId="28" borderId="0" xfId="2319" applyNumberFormat="1" applyFont="1" applyFill="1" applyBorder="1" applyAlignment="1">
      <alignment horizontal="left"/>
    </xf>
    <xf numFmtId="0" fontId="61" fillId="0" borderId="0" xfId="1497" applyFont="1" applyFill="1" applyAlignment="1">
      <alignment vertical="center" wrapText="1"/>
    </xf>
    <xf numFmtId="0" fontId="61" fillId="66" borderId="0" xfId="1497" applyFont="1" applyFill="1" applyAlignment="1">
      <alignment horizontal="left" vertical="center" wrapText="1"/>
    </xf>
    <xf numFmtId="0" fontId="61" fillId="28" borderId="0" xfId="1858" applyFont="1" applyFill="1" applyAlignment="1">
      <alignment horizontal="justify" vertical="center" wrapText="1"/>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1" fillId="28" borderId="0" xfId="1497" applyFont="1" applyFill="1" applyAlignment="1">
      <alignment horizontal="left" vertical="center"/>
    </xf>
    <xf numFmtId="0" fontId="61" fillId="28" borderId="0" xfId="1858" applyFont="1" applyFill="1" applyAlignment="1">
      <alignment horizontal="left" vertical="center"/>
    </xf>
    <xf numFmtId="182" fontId="66" fillId="0" borderId="0" xfId="1668" applyNumberFormat="1" applyFont="1" applyFill="1" applyBorder="1" applyAlignment="1"/>
    <xf numFmtId="182" fontId="66" fillId="0" borderId="0" xfId="1668" applyNumberFormat="1" applyFont="1" applyFill="1" applyBorder="1"/>
    <xf numFmtId="0" fontId="61" fillId="28" borderId="0" xfId="1497" applyFont="1" applyFill="1" applyAlignment="1"/>
    <xf numFmtId="0" fontId="61" fillId="0" borderId="0" xfId="1497" applyFont="1" applyAlignment="1"/>
    <xf numFmtId="0" fontId="60" fillId="28" borderId="0" xfId="1497" applyFont="1" applyFill="1" applyAlignment="1"/>
    <xf numFmtId="184" fontId="60" fillId="28" borderId="0" xfId="490" applyNumberFormat="1" applyFont="1" applyFill="1" applyAlignment="1"/>
    <xf numFmtId="0" fontId="60" fillId="28" borderId="0" xfId="1497" applyFont="1" applyFill="1" applyBorder="1" applyAlignment="1"/>
    <xf numFmtId="41" fontId="60" fillId="28" borderId="0" xfId="1497" applyNumberFormat="1" applyFont="1" applyFill="1" applyBorder="1" applyAlignment="1"/>
    <xf numFmtId="41" fontId="60" fillId="28" borderId="0" xfId="1182" applyNumberFormat="1" applyFont="1" applyFill="1" applyBorder="1" applyAlignment="1"/>
    <xf numFmtId="43" fontId="60" fillId="28" borderId="0" xfId="1182" applyNumberFormat="1" applyFont="1" applyFill="1" applyBorder="1" applyAlignment="1"/>
    <xf numFmtId="0" fontId="60" fillId="0" borderId="0" xfId="1497" applyFont="1" applyFill="1" applyBorder="1" applyAlignment="1"/>
    <xf numFmtId="187" fontId="60" fillId="0" borderId="0" xfId="1497" applyNumberFormat="1" applyFont="1" applyFill="1" applyBorder="1" applyAlignment="1"/>
    <xf numFmtId="43" fontId="60" fillId="0" borderId="0" xfId="1182" applyFont="1" applyFill="1" applyBorder="1" applyAlignment="1"/>
    <xf numFmtId="0" fontId="60" fillId="0" borderId="0" xfId="1497" applyFont="1" applyAlignment="1"/>
    <xf numFmtId="0" fontId="61" fillId="66" borderId="0" xfId="1497" applyFont="1" applyFill="1" applyAlignment="1">
      <alignment vertical="center" wrapText="1"/>
    </xf>
    <xf numFmtId="0" fontId="61" fillId="0" borderId="0" xfId="1858" applyFont="1" applyFill="1" applyAlignment="1"/>
    <xf numFmtId="0" fontId="61" fillId="0" borderId="0" xfId="1497" applyFont="1" applyFill="1" applyAlignment="1"/>
    <xf numFmtId="0" fontId="61" fillId="66" borderId="0" xfId="1497" applyFont="1" applyFill="1" applyAlignment="1">
      <alignment vertical="center"/>
    </xf>
    <xf numFmtId="0" fontId="61" fillId="66" borderId="0" xfId="1497" applyFont="1" applyFill="1" applyAlignment="1">
      <alignment horizontal="left" vertical="center"/>
    </xf>
    <xf numFmtId="0" fontId="74" fillId="0" borderId="0" xfId="1497" applyFont="1" applyFill="1" applyAlignment="1">
      <alignment vertical="top" wrapText="1"/>
    </xf>
    <xf numFmtId="0" fontId="75" fillId="0" borderId="0" xfId="1497" applyFont="1" applyFill="1" applyAlignment="1">
      <alignment vertical="center"/>
    </xf>
    <xf numFmtId="0" fontId="100" fillId="0" borderId="0" xfId="1497" applyFont="1" applyFill="1" applyAlignment="1">
      <alignment vertical="center"/>
    </xf>
    <xf numFmtId="0" fontId="65" fillId="28" borderId="15" xfId="1497" applyFont="1" applyFill="1" applyBorder="1"/>
    <xf numFmtId="182" fontId="68" fillId="0" borderId="0" xfId="1668" applyNumberFormat="1" applyFont="1" applyFill="1" applyBorder="1"/>
    <xf numFmtId="182" fontId="68" fillId="0" borderId="0" xfId="1668" applyNumberFormat="1" applyFont="1" applyFill="1" applyBorder="1" applyAlignment="1">
      <alignment horizontal="center" vertical="center"/>
    </xf>
    <xf numFmtId="0" fontId="67" fillId="0" borderId="14" xfId="1497" applyFont="1" applyFill="1" applyBorder="1"/>
    <xf numFmtId="182" fontId="70" fillId="0" borderId="14" xfId="1668" applyNumberFormat="1" applyFont="1" applyFill="1" applyBorder="1"/>
    <xf numFmtId="0" fontId="60" fillId="0" borderId="0" xfId="1858" applyFont="1" applyBorder="1"/>
    <xf numFmtId="3" fontId="60" fillId="0" borderId="0" xfId="1497" applyNumberFormat="1" applyFont="1" applyFill="1" applyBorder="1"/>
    <xf numFmtId="4" fontId="60" fillId="0" borderId="0" xfId="1497" applyNumberFormat="1" applyFont="1" applyFill="1" applyBorder="1"/>
    <xf numFmtId="41" fontId="60" fillId="0" borderId="0" xfId="1858" applyNumberFormat="1" applyFont="1" applyBorder="1"/>
    <xf numFmtId="171" fontId="100" fillId="0" borderId="0" xfId="1668" applyNumberFormat="1" applyFont="1" applyFill="1" applyAlignment="1">
      <alignment vertical="center" wrapText="1"/>
    </xf>
    <xf numFmtId="0" fontId="101" fillId="28" borderId="0" xfId="1859" applyFont="1" applyFill="1" applyAlignment="1">
      <alignment vertical="center" wrapText="1"/>
    </xf>
    <xf numFmtId="184" fontId="60" fillId="0" borderId="0" xfId="494" applyNumberFormat="1" applyFont="1" applyFill="1"/>
    <xf numFmtId="166" fontId="60" fillId="0" borderId="0" xfId="1497" applyNumberFormat="1" applyFont="1"/>
    <xf numFmtId="184" fontId="60" fillId="28" borderId="0" xfId="494" applyNumberFormat="1" applyFont="1" applyFill="1" applyBorder="1" applyAlignment="1">
      <alignment horizontal="right" vertical="center"/>
    </xf>
    <xf numFmtId="0" fontId="65" fillId="0" borderId="0" xfId="1859" applyFont="1"/>
    <xf numFmtId="0" fontId="63" fillId="0" borderId="0" xfId="1859" applyFont="1"/>
    <xf numFmtId="0" fontId="60" fillId="0" borderId="0" xfId="1859" applyFont="1"/>
    <xf numFmtId="43" fontId="60" fillId="28" borderId="0" xfId="494" applyFont="1" applyFill="1" applyBorder="1" applyAlignment="1">
      <alignment horizontal="right"/>
    </xf>
    <xf numFmtId="43" fontId="60" fillId="0" borderId="0" xfId="494" applyFont="1" applyFill="1" applyBorder="1" applyAlignment="1">
      <alignment horizontal="right"/>
    </xf>
    <xf numFmtId="43" fontId="60" fillId="66" borderId="0" xfId="494" applyFont="1" applyFill="1" applyBorder="1" applyAlignment="1">
      <alignment horizontal="right"/>
    </xf>
    <xf numFmtId="184" fontId="60" fillId="28" borderId="17" xfId="494" applyNumberFormat="1" applyFont="1" applyFill="1" applyBorder="1" applyAlignment="1">
      <alignment horizontal="right" vertical="center"/>
    </xf>
    <xf numFmtId="184" fontId="60" fillId="28" borderId="14" xfId="494" applyNumberFormat="1" applyFont="1" applyFill="1" applyBorder="1" applyAlignment="1">
      <alignment horizontal="right" vertical="center"/>
    </xf>
    <xf numFmtId="0" fontId="61" fillId="66" borderId="0" xfId="1497" applyFont="1" applyFill="1"/>
    <xf numFmtId="39" fontId="60" fillId="28" borderId="23" xfId="1668" applyNumberFormat="1" applyFont="1" applyFill="1" applyBorder="1" applyAlignment="1">
      <alignment horizontal="left"/>
    </xf>
    <xf numFmtId="39" fontId="60" fillId="28" borderId="14" xfId="2319" applyNumberFormat="1" applyFont="1" applyFill="1" applyBorder="1" applyAlignment="1" applyProtection="1">
      <alignment horizontal="right" vertical="center"/>
    </xf>
    <xf numFmtId="39" fontId="60" fillId="28" borderId="18" xfId="2319" applyNumberFormat="1" applyFont="1" applyFill="1" applyBorder="1" applyAlignment="1" applyProtection="1">
      <alignment horizontal="right" vertical="center"/>
    </xf>
    <xf numFmtId="41" fontId="60" fillId="0" borderId="17" xfId="1497" applyNumberFormat="1" applyFont="1" applyBorder="1"/>
    <xf numFmtId="41" fontId="60" fillId="0" borderId="14" xfId="1497" applyNumberFormat="1" applyFont="1" applyBorder="1"/>
    <xf numFmtId="41" fontId="60" fillId="0" borderId="18" xfId="1497" applyNumberFormat="1" applyFont="1" applyBorder="1"/>
    <xf numFmtId="0" fontId="60" fillId="0" borderId="14" xfId="1497" applyFont="1" applyBorder="1"/>
    <xf numFmtId="0" fontId="60" fillId="0" borderId="17" xfId="1497" applyFont="1" applyBorder="1"/>
    <xf numFmtId="0" fontId="60" fillId="0" borderId="18" xfId="1497" applyFont="1" applyBorder="1"/>
    <xf numFmtId="41" fontId="60" fillId="28" borderId="17" xfId="1497" applyNumberFormat="1" applyFont="1" applyFill="1" applyBorder="1" applyAlignment="1">
      <alignment horizontal="right"/>
    </xf>
    <xf numFmtId="43" fontId="63" fillId="28" borderId="0" xfId="1497" applyNumberFormat="1" applyFont="1" applyFill="1" applyAlignment="1">
      <alignment horizontal="center"/>
    </xf>
    <xf numFmtId="3" fontId="60" fillId="0" borderId="17" xfId="2319" applyNumberFormat="1" applyFont="1" applyBorder="1" applyAlignment="1">
      <alignment vertical="center"/>
    </xf>
    <xf numFmtId="3" fontId="60" fillId="0" borderId="14" xfId="2319" applyNumberFormat="1" applyFont="1" applyBorder="1"/>
    <xf numFmtId="3" fontId="60" fillId="0" borderId="18" xfId="2319" applyNumberFormat="1" applyFont="1" applyBorder="1"/>
    <xf numFmtId="3" fontId="60" fillId="0" borderId="14" xfId="1668" applyNumberFormat="1" applyFont="1" applyBorder="1" applyAlignment="1">
      <alignment horizontal="right"/>
    </xf>
    <xf numFmtId="3" fontId="60" fillId="0" borderId="17" xfId="1668" applyNumberFormat="1" applyFont="1" applyBorder="1" applyAlignment="1">
      <alignment horizontal="right"/>
    </xf>
    <xf numFmtId="3" fontId="60" fillId="0" borderId="18" xfId="1668" applyNumberFormat="1" applyFont="1" applyBorder="1" applyAlignment="1">
      <alignment horizontal="right"/>
    </xf>
    <xf numFmtId="39" fontId="60" fillId="28" borderId="17" xfId="1668" applyNumberFormat="1" applyFont="1" applyFill="1" applyBorder="1" applyAlignment="1">
      <alignment horizontal="left"/>
    </xf>
    <xf numFmtId="166" fontId="60" fillId="28" borderId="17" xfId="1182" applyNumberFormat="1" applyFont="1" applyFill="1" applyBorder="1" applyAlignment="1">
      <alignment horizontal="right" vertical="center"/>
    </xf>
    <xf numFmtId="166" fontId="60" fillId="28" borderId="14" xfId="1182" applyNumberFormat="1" applyFont="1" applyFill="1" applyBorder="1" applyAlignment="1">
      <alignment horizontal="right" vertical="center"/>
    </xf>
    <xf numFmtId="166" fontId="60" fillId="28" borderId="18" xfId="1182" applyNumberFormat="1" applyFont="1" applyFill="1" applyBorder="1" applyAlignment="1">
      <alignment horizontal="right" vertical="center"/>
    </xf>
    <xf numFmtId="43" fontId="60" fillId="28" borderId="14" xfId="1182" applyNumberFormat="1" applyFont="1" applyFill="1" applyBorder="1" applyAlignment="1">
      <alignment horizontal="right" vertical="center"/>
    </xf>
    <xf numFmtId="43" fontId="60" fillId="28" borderId="18" xfId="1182" applyNumberFormat="1" applyFont="1" applyFill="1" applyBorder="1" applyAlignment="1">
      <alignment horizontal="right" vertical="center"/>
    </xf>
    <xf numFmtId="43" fontId="60" fillId="28" borderId="17" xfId="1182" applyNumberFormat="1" applyFont="1" applyFill="1" applyBorder="1" applyAlignment="1">
      <alignment horizontal="right" vertical="center"/>
    </xf>
    <xf numFmtId="3" fontId="60" fillId="0" borderId="17" xfId="1497" applyNumberFormat="1" applyFont="1" applyFill="1" applyBorder="1" applyAlignment="1">
      <alignment horizontal="right" vertical="center"/>
    </xf>
    <xf numFmtId="4" fontId="60" fillId="0" borderId="14" xfId="1497" applyNumberFormat="1" applyFont="1" applyFill="1" applyBorder="1" applyAlignment="1">
      <alignment horizontal="right"/>
    </xf>
    <xf numFmtId="4" fontId="60" fillId="0" borderId="18" xfId="1497" applyNumberFormat="1" applyFont="1" applyFill="1" applyBorder="1" applyAlignment="1">
      <alignment horizontal="right"/>
    </xf>
    <xf numFmtId="3" fontId="60" fillId="0" borderId="14" xfId="1497" applyNumberFormat="1" applyFont="1" applyFill="1" applyBorder="1" applyAlignment="1">
      <alignment horizontal="right" vertical="center"/>
    </xf>
    <xf numFmtId="166" fontId="60" fillId="0" borderId="17" xfId="1182" applyNumberFormat="1" applyFont="1" applyFill="1" applyBorder="1" applyAlignment="1">
      <alignment horizontal="right" vertical="center"/>
    </xf>
    <xf numFmtId="166" fontId="60" fillId="0" borderId="14" xfId="1182" applyNumberFormat="1" applyFont="1" applyFill="1" applyBorder="1" applyAlignment="1">
      <alignment horizontal="right" vertical="center"/>
    </xf>
    <xf numFmtId="166" fontId="60" fillId="0" borderId="18" xfId="1182" applyNumberFormat="1" applyFont="1" applyFill="1" applyBorder="1" applyAlignment="1">
      <alignment horizontal="right" vertical="center"/>
    </xf>
    <xf numFmtId="43" fontId="60" fillId="0" borderId="14" xfId="1182" applyNumberFormat="1" applyFont="1" applyFill="1" applyBorder="1" applyAlignment="1">
      <alignment horizontal="right" vertical="center"/>
    </xf>
    <xf numFmtId="43" fontId="60" fillId="0" borderId="17" xfId="1182" applyNumberFormat="1" applyFont="1" applyFill="1" applyBorder="1" applyAlignment="1">
      <alignment horizontal="right" vertical="center"/>
    </xf>
    <xf numFmtId="43" fontId="60" fillId="0" borderId="18" xfId="1182" applyNumberFormat="1" applyFont="1" applyFill="1" applyBorder="1" applyAlignment="1">
      <alignment horizontal="right" vertical="center"/>
    </xf>
    <xf numFmtId="41" fontId="60" fillId="0" borderId="17" xfId="1497" applyNumberFormat="1" applyFont="1" applyFill="1" applyBorder="1" applyAlignment="1"/>
    <xf numFmtId="41" fontId="60" fillId="0" borderId="14" xfId="1497" applyNumberFormat="1" applyFont="1" applyFill="1" applyBorder="1" applyAlignment="1">
      <alignment horizontal="right"/>
    </xf>
    <xf numFmtId="41" fontId="60" fillId="0" borderId="18" xfId="1497" applyNumberFormat="1" applyFont="1" applyFill="1" applyBorder="1" applyAlignment="1">
      <alignment horizontal="right"/>
    </xf>
    <xf numFmtId="41" fontId="60" fillId="28" borderId="14" xfId="1497" applyNumberFormat="1" applyFont="1" applyFill="1" applyBorder="1" applyAlignment="1">
      <alignment horizontal="right"/>
    </xf>
    <xf numFmtId="184" fontId="60" fillId="28" borderId="18" xfId="494" applyNumberFormat="1" applyFont="1" applyFill="1" applyBorder="1" applyAlignment="1">
      <alignment horizontal="right" vertical="center"/>
    </xf>
    <xf numFmtId="0" fontId="60" fillId="28" borderId="0" xfId="1497" applyFont="1" applyFill="1" applyAlignment="1">
      <alignment vertical="center"/>
    </xf>
    <xf numFmtId="182" fontId="69" fillId="0" borderId="0" xfId="1668" applyNumberFormat="1" applyFont="1" applyFill="1" applyAlignment="1">
      <alignment vertical="center"/>
    </xf>
    <xf numFmtId="182" fontId="69" fillId="0" borderId="14" xfId="1668" applyNumberFormat="1" applyFont="1" applyFill="1" applyBorder="1" applyAlignment="1">
      <alignment vertical="center"/>
    </xf>
    <xf numFmtId="184" fontId="60" fillId="0" borderId="0" xfId="494" applyNumberFormat="1" applyFont="1" applyFill="1" applyBorder="1" applyAlignment="1">
      <alignment horizontal="right" vertical="center"/>
    </xf>
    <xf numFmtId="39" fontId="102" fillId="0" borderId="0" xfId="1668" quotePrefix="1" applyNumberFormat="1" applyFont="1" applyFill="1" applyBorder="1" applyAlignment="1">
      <alignment horizontal="left" vertical="center"/>
    </xf>
    <xf numFmtId="39" fontId="103" fillId="0" borderId="0" xfId="1668" quotePrefix="1" applyNumberFormat="1" applyFont="1" applyFill="1" applyBorder="1" applyAlignment="1">
      <alignment horizontal="left" vertical="center"/>
    </xf>
    <xf numFmtId="182" fontId="103" fillId="28" borderId="0" xfId="2319" applyNumberFormat="1" applyFont="1" applyFill="1" applyBorder="1" applyAlignment="1">
      <alignment horizontal="left"/>
    </xf>
    <xf numFmtId="1" fontId="104" fillId="28" borderId="15" xfId="2319" applyNumberFormat="1" applyFont="1" applyFill="1" applyBorder="1"/>
    <xf numFmtId="182" fontId="104" fillId="28" borderId="23" xfId="2319" applyNumberFormat="1" applyFont="1" applyFill="1" applyBorder="1" applyAlignment="1">
      <alignment horizontal="center"/>
    </xf>
    <xf numFmtId="17" fontId="104" fillId="28" borderId="17" xfId="1497" applyNumberFormat="1" applyFont="1" applyFill="1" applyBorder="1" applyAlignment="1">
      <alignment horizontal="center" vertical="center"/>
    </xf>
    <xf numFmtId="17" fontId="104" fillId="28" borderId="14" xfId="1497" applyNumberFormat="1" applyFont="1" applyFill="1" applyBorder="1" applyAlignment="1">
      <alignment horizontal="center" vertical="center"/>
    </xf>
    <xf numFmtId="17" fontId="104" fillId="28" borderId="18" xfId="1497" applyNumberFormat="1" applyFont="1" applyFill="1" applyBorder="1" applyAlignment="1">
      <alignment horizontal="center" vertical="center"/>
    </xf>
    <xf numFmtId="39" fontId="107" fillId="28" borderId="16" xfId="1668" applyNumberFormat="1" applyFont="1" applyFill="1" applyBorder="1" applyAlignment="1">
      <alignment horizontal="left"/>
    </xf>
    <xf numFmtId="0" fontId="107" fillId="0" borderId="16" xfId="1497" applyFont="1" applyFill="1" applyBorder="1"/>
    <xf numFmtId="0" fontId="107" fillId="0" borderId="13" xfId="1497" applyFont="1" applyFill="1" applyBorder="1"/>
    <xf numFmtId="0" fontId="104" fillId="0" borderId="22" xfId="1497" applyFont="1" applyFill="1" applyBorder="1"/>
    <xf numFmtId="0" fontId="104" fillId="0" borderId="20" xfId="1497" applyFont="1" applyFill="1" applyBorder="1" applyAlignment="1">
      <alignment vertical="center"/>
    </xf>
    <xf numFmtId="0" fontId="104" fillId="0" borderId="21" xfId="1497" applyFont="1" applyFill="1" applyBorder="1" applyAlignment="1">
      <alignment vertical="center"/>
    </xf>
    <xf numFmtId="0" fontId="104" fillId="28" borderId="21" xfId="1497" applyFont="1" applyFill="1" applyBorder="1" applyAlignment="1">
      <alignment vertical="center"/>
    </xf>
    <xf numFmtId="0" fontId="104" fillId="0" borderId="17" xfId="1497" applyFont="1" applyFill="1" applyBorder="1"/>
    <xf numFmtId="166" fontId="106" fillId="0" borderId="13" xfId="1182" applyNumberFormat="1" applyFont="1" applyFill="1" applyBorder="1" applyAlignment="1">
      <alignment horizontal="right" vertical="center"/>
    </xf>
    <xf numFmtId="166" fontId="107" fillId="0" borderId="13" xfId="1182" applyNumberFormat="1" applyFont="1" applyFill="1" applyBorder="1" applyAlignment="1">
      <alignment horizontal="right" vertical="center"/>
    </xf>
    <xf numFmtId="166" fontId="107" fillId="0" borderId="0" xfId="1182" applyNumberFormat="1" applyFont="1" applyFill="1" applyBorder="1" applyAlignment="1">
      <alignment horizontal="right" vertical="center"/>
    </xf>
    <xf numFmtId="166" fontId="107" fillId="0" borderId="19" xfId="1182" applyNumberFormat="1" applyFont="1" applyFill="1" applyBorder="1" applyAlignment="1">
      <alignment horizontal="right" vertical="center"/>
    </xf>
    <xf numFmtId="43" fontId="107" fillId="0" borderId="0" xfId="1182" applyNumberFormat="1" applyFont="1" applyFill="1" applyBorder="1" applyAlignment="1">
      <alignment horizontal="right" vertical="center"/>
    </xf>
    <xf numFmtId="43" fontId="107" fillId="0" borderId="13" xfId="1182" applyNumberFormat="1" applyFont="1" applyFill="1" applyBorder="1" applyAlignment="1">
      <alignment horizontal="right" vertical="center"/>
    </xf>
    <xf numFmtId="43" fontId="107" fillId="0" borderId="19" xfId="1182" applyNumberFormat="1" applyFont="1" applyFill="1" applyBorder="1" applyAlignment="1">
      <alignment horizontal="right" vertical="center"/>
    </xf>
    <xf numFmtId="39" fontId="107" fillId="28" borderId="13" xfId="1668" applyNumberFormat="1" applyFont="1" applyFill="1" applyBorder="1" applyAlignment="1">
      <alignment horizontal="left"/>
    </xf>
    <xf numFmtId="182" fontId="106" fillId="28" borderId="16" xfId="1668" applyNumberFormat="1" applyFont="1" applyFill="1" applyBorder="1" applyAlignment="1">
      <alignment vertical="center"/>
    </xf>
    <xf numFmtId="166" fontId="106" fillId="0" borderId="20" xfId="1182" applyNumberFormat="1" applyFont="1" applyFill="1" applyBorder="1" applyAlignment="1">
      <alignment horizontal="right" vertical="center"/>
    </xf>
    <xf numFmtId="166" fontId="106" fillId="0" borderId="19" xfId="1182" applyNumberFormat="1" applyFont="1" applyFill="1" applyBorder="1" applyAlignment="1">
      <alignment horizontal="right" vertical="center"/>
    </xf>
    <xf numFmtId="43" fontId="106" fillId="0" borderId="0" xfId="1182" applyNumberFormat="1" applyFont="1" applyFill="1" applyBorder="1" applyAlignment="1">
      <alignment horizontal="right" vertical="center"/>
    </xf>
    <xf numFmtId="43" fontId="106" fillId="0" borderId="13" xfId="1182" applyNumberFormat="1" applyFont="1" applyFill="1" applyBorder="1" applyAlignment="1">
      <alignment horizontal="right" vertical="center"/>
    </xf>
    <xf numFmtId="43" fontId="106" fillId="0" borderId="19" xfId="1182" applyNumberFormat="1" applyFont="1" applyFill="1" applyBorder="1" applyAlignment="1">
      <alignment horizontal="right" vertical="center"/>
    </xf>
    <xf numFmtId="43" fontId="108" fillId="0" borderId="13" xfId="1182" applyNumberFormat="1" applyFont="1" applyFill="1" applyBorder="1" applyAlignment="1">
      <alignment horizontal="right" vertical="center"/>
    </xf>
    <xf numFmtId="43" fontId="108" fillId="0" borderId="0" xfId="494" applyFont="1" applyFill="1" applyBorder="1" applyAlignment="1">
      <alignment horizontal="right" vertical="center"/>
    </xf>
    <xf numFmtId="43" fontId="108" fillId="0" borderId="19" xfId="494" applyFont="1" applyFill="1" applyBorder="1" applyAlignment="1">
      <alignment horizontal="right" vertical="center"/>
    </xf>
    <xf numFmtId="188" fontId="107" fillId="0" borderId="13" xfId="1182" applyNumberFormat="1" applyFont="1" applyFill="1" applyBorder="1" applyAlignment="1">
      <alignment horizontal="right" vertical="center"/>
    </xf>
    <xf numFmtId="166" fontId="106" fillId="0" borderId="0" xfId="1182" applyNumberFormat="1" applyFont="1" applyFill="1" applyBorder="1" applyAlignment="1">
      <alignment horizontal="right" vertical="center"/>
    </xf>
    <xf numFmtId="0" fontId="104" fillId="0" borderId="15" xfId="1497" applyFont="1" applyFill="1" applyBorder="1"/>
    <xf numFmtId="0" fontId="104" fillId="28" borderId="22" xfId="1497" applyFont="1" applyFill="1" applyBorder="1"/>
    <xf numFmtId="0" fontId="104" fillId="28" borderId="20" xfId="1497" applyFont="1" applyFill="1" applyBorder="1" applyAlignment="1">
      <alignment horizontal="left" vertical="center"/>
    </xf>
    <xf numFmtId="43" fontId="106" fillId="28" borderId="22" xfId="1182" applyNumberFormat="1" applyFont="1" applyFill="1" applyBorder="1" applyAlignment="1">
      <alignment horizontal="right" vertical="center"/>
    </xf>
    <xf numFmtId="43" fontId="106" fillId="28" borderId="0" xfId="1182" applyNumberFormat="1" applyFont="1" applyFill="1" applyBorder="1" applyAlignment="1">
      <alignment horizontal="right" vertical="center"/>
    </xf>
    <xf numFmtId="43" fontId="106" fillId="28" borderId="19" xfId="1182" applyNumberFormat="1" applyFont="1" applyFill="1" applyBorder="1" applyAlignment="1">
      <alignment horizontal="right" vertical="center"/>
    </xf>
    <xf numFmtId="43" fontId="107" fillId="28" borderId="13" xfId="1182" applyNumberFormat="1" applyFont="1" applyFill="1" applyBorder="1" applyAlignment="1">
      <alignment horizontal="right" vertical="center"/>
    </xf>
    <xf numFmtId="43" fontId="107" fillId="28" borderId="0" xfId="1182" applyNumberFormat="1" applyFont="1" applyFill="1" applyBorder="1" applyAlignment="1">
      <alignment horizontal="right" vertical="center"/>
    </xf>
    <xf numFmtId="43" fontId="107" fillId="28" borderId="19" xfId="1182" applyNumberFormat="1" applyFont="1" applyFill="1" applyBorder="1" applyAlignment="1">
      <alignment horizontal="right" vertical="center"/>
    </xf>
    <xf numFmtId="0" fontId="107" fillId="28" borderId="16" xfId="1497" applyFont="1" applyFill="1" applyBorder="1"/>
    <xf numFmtId="166" fontId="106" fillId="28" borderId="13" xfId="1182" applyNumberFormat="1" applyFont="1" applyFill="1" applyBorder="1" applyAlignment="1">
      <alignment horizontal="right" vertical="center"/>
    </xf>
    <xf numFmtId="166" fontId="106" fillId="28" borderId="0" xfId="1182" applyNumberFormat="1" applyFont="1" applyFill="1" applyBorder="1" applyAlignment="1">
      <alignment horizontal="right" vertical="center"/>
    </xf>
    <xf numFmtId="166" fontId="106" fillId="28" borderId="19" xfId="1182" applyNumberFormat="1" applyFont="1" applyFill="1" applyBorder="1" applyAlignment="1">
      <alignment horizontal="right" vertical="center"/>
    </xf>
    <xf numFmtId="43" fontId="106" fillId="28" borderId="13" xfId="1182" applyNumberFormat="1" applyFont="1" applyFill="1" applyBorder="1" applyAlignment="1">
      <alignment horizontal="right" vertical="center"/>
    </xf>
    <xf numFmtId="166" fontId="107" fillId="28" borderId="13" xfId="1182" applyNumberFormat="1" applyFont="1" applyFill="1" applyBorder="1" applyAlignment="1">
      <alignment horizontal="right" vertical="center"/>
    </xf>
    <xf numFmtId="166" fontId="107" fillId="28" borderId="0" xfId="1182" applyNumberFormat="1" applyFont="1" applyFill="1" applyBorder="1" applyAlignment="1">
      <alignment horizontal="right" vertical="center"/>
    </xf>
    <xf numFmtId="166" fontId="107" fillId="28" borderId="19" xfId="1182" applyNumberFormat="1" applyFont="1" applyFill="1" applyBorder="1" applyAlignment="1">
      <alignment horizontal="right" vertical="center"/>
    </xf>
    <xf numFmtId="166" fontId="106" fillId="28" borderId="20" xfId="1182" applyNumberFormat="1" applyFont="1" applyFill="1" applyBorder="1" applyAlignment="1">
      <alignment horizontal="right" vertical="center"/>
    </xf>
    <xf numFmtId="0" fontId="107" fillId="28" borderId="16" xfId="1497" applyFont="1" applyFill="1" applyBorder="1" applyAlignment="1">
      <alignment horizontal="left"/>
    </xf>
    <xf numFmtId="184" fontId="107" fillId="28" borderId="13" xfId="494" applyNumberFormat="1" applyFont="1" applyFill="1" applyBorder="1" applyAlignment="1">
      <alignment horizontal="right" vertical="center"/>
    </xf>
    <xf numFmtId="184" fontId="107" fillId="28" borderId="0" xfId="494" applyNumberFormat="1" applyFont="1" applyFill="1" applyBorder="1" applyAlignment="1">
      <alignment horizontal="right" vertical="center"/>
    </xf>
    <xf numFmtId="184" fontId="107" fillId="28" borderId="19" xfId="494" applyNumberFormat="1" applyFont="1" applyFill="1" applyBorder="1" applyAlignment="1">
      <alignment horizontal="right" vertical="center"/>
    </xf>
    <xf numFmtId="182" fontId="106" fillId="0" borderId="16" xfId="1668" applyNumberFormat="1" applyFont="1" applyFill="1" applyBorder="1" applyAlignment="1">
      <alignment vertical="center"/>
    </xf>
    <xf numFmtId="43" fontId="107" fillId="28" borderId="0" xfId="1182" applyFont="1" applyFill="1" applyBorder="1" applyAlignment="1">
      <alignment horizontal="right" vertical="center"/>
    </xf>
    <xf numFmtId="3" fontId="106" fillId="28" borderId="13" xfId="1182" applyNumberFormat="1" applyFont="1" applyFill="1" applyBorder="1" applyAlignment="1">
      <alignment horizontal="right" vertical="center"/>
    </xf>
    <xf numFmtId="3" fontId="106" fillId="28" borderId="0" xfId="1182" applyNumberFormat="1" applyFont="1" applyFill="1" applyBorder="1" applyAlignment="1">
      <alignment horizontal="right" vertical="center"/>
    </xf>
    <xf numFmtId="0" fontId="107" fillId="28" borderId="13" xfId="1859" applyFont="1" applyFill="1" applyBorder="1"/>
    <xf numFmtId="43" fontId="107" fillId="28" borderId="19" xfId="1182" applyFont="1" applyFill="1" applyBorder="1" applyAlignment="1">
      <alignment horizontal="right" vertical="center"/>
    </xf>
    <xf numFmtId="0" fontId="107" fillId="28" borderId="16" xfId="1859" applyFont="1" applyFill="1" applyBorder="1"/>
    <xf numFmtId="3" fontId="107" fillId="0" borderId="13" xfId="2319" applyNumberFormat="1" applyFont="1" applyBorder="1" applyAlignment="1">
      <alignment horizontal="right" vertical="center"/>
    </xf>
    <xf numFmtId="3" fontId="107" fillId="0" borderId="0" xfId="2319" applyNumberFormat="1" applyFont="1" applyBorder="1" applyAlignment="1">
      <alignment horizontal="right" vertical="center"/>
    </xf>
    <xf numFmtId="3" fontId="107" fillId="0" borderId="19" xfId="2319" applyNumberFormat="1" applyFont="1" applyBorder="1" applyAlignment="1">
      <alignment horizontal="right" vertical="center"/>
    </xf>
    <xf numFmtId="0" fontId="107" fillId="28" borderId="0" xfId="1497" applyFont="1" applyFill="1" applyAlignment="1">
      <alignment vertical="center"/>
    </xf>
    <xf numFmtId="3" fontId="109" fillId="28" borderId="0" xfId="1497" applyNumberFormat="1" applyFont="1" applyFill="1"/>
    <xf numFmtId="0" fontId="109" fillId="28" borderId="0" xfId="1497" applyFont="1" applyFill="1"/>
    <xf numFmtId="3" fontId="109" fillId="66" borderId="0" xfId="1497" applyNumberFormat="1" applyFont="1" applyFill="1"/>
    <xf numFmtId="3" fontId="109" fillId="28" borderId="0" xfId="1497" applyNumberFormat="1" applyFont="1" applyFill="1" applyAlignment="1">
      <alignment horizontal="right"/>
    </xf>
    <xf numFmtId="0" fontId="107" fillId="0" borderId="0" xfId="1497" applyFont="1"/>
    <xf numFmtId="0" fontId="109" fillId="0" borderId="0" xfId="1497" applyFont="1" applyFill="1"/>
    <xf numFmtId="0" fontId="109" fillId="66" borderId="0" xfId="1497" applyFont="1" applyFill="1"/>
    <xf numFmtId="0" fontId="109" fillId="28" borderId="0" xfId="1497" applyFont="1" applyFill="1" applyAlignment="1">
      <alignment horizontal="right"/>
    </xf>
    <xf numFmtId="0" fontId="109" fillId="0" borderId="0" xfId="1497" applyFont="1"/>
    <xf numFmtId="49" fontId="104" fillId="28" borderId="17" xfId="1828" applyNumberFormat="1" applyFont="1" applyFill="1" applyBorder="1" applyAlignment="1">
      <alignment horizontal="center" vertical="center"/>
    </xf>
    <xf numFmtId="49" fontId="104" fillId="28" borderId="18" xfId="1828" applyNumberFormat="1" applyFont="1" applyFill="1" applyBorder="1" applyAlignment="1">
      <alignment horizontal="center" vertical="center"/>
    </xf>
    <xf numFmtId="49" fontId="104" fillId="0" borderId="17" xfId="1828" applyNumberFormat="1" applyFont="1" applyFill="1" applyBorder="1" applyAlignment="1">
      <alignment horizontal="center" vertical="center"/>
    </xf>
    <xf numFmtId="49" fontId="104" fillId="0" borderId="18" xfId="1828" applyNumberFormat="1" applyFont="1" applyFill="1" applyBorder="1" applyAlignment="1">
      <alignment horizontal="center" vertical="center"/>
    </xf>
    <xf numFmtId="49" fontId="104" fillId="28" borderId="14" xfId="1828" applyNumberFormat="1" applyFont="1" applyFill="1" applyBorder="1" applyAlignment="1">
      <alignment horizontal="center" vertical="center"/>
    </xf>
    <xf numFmtId="49" fontId="104" fillId="66" borderId="17" xfId="1828" applyNumberFormat="1" applyFont="1" applyFill="1" applyBorder="1" applyAlignment="1">
      <alignment horizontal="center" vertical="center"/>
    </xf>
    <xf numFmtId="49" fontId="104" fillId="66" borderId="18" xfId="1828" applyNumberFormat="1" applyFont="1" applyFill="1" applyBorder="1" applyAlignment="1">
      <alignment horizontal="center" vertical="center"/>
    </xf>
    <xf numFmtId="184" fontId="106" fillId="28" borderId="13" xfId="494" applyNumberFormat="1" applyFont="1" applyFill="1" applyBorder="1" applyAlignment="1">
      <alignment horizontal="right" vertical="center"/>
    </xf>
    <xf numFmtId="184" fontId="106" fillId="0" borderId="13" xfId="494" applyNumberFormat="1" applyFont="1" applyFill="1" applyBorder="1" applyAlignment="1">
      <alignment horizontal="right" vertical="center"/>
    </xf>
    <xf numFmtId="184" fontId="106" fillId="0" borderId="22" xfId="494" applyNumberFormat="1" applyFont="1" applyFill="1" applyBorder="1" applyAlignment="1">
      <alignment horizontal="right" vertical="center"/>
    </xf>
    <xf numFmtId="43" fontId="106" fillId="0" borderId="21" xfId="494" applyFont="1" applyFill="1" applyBorder="1" applyAlignment="1">
      <alignment horizontal="right" vertical="center"/>
    </xf>
    <xf numFmtId="43" fontId="106" fillId="0" borderId="19" xfId="494" applyFont="1" applyFill="1" applyBorder="1" applyAlignment="1">
      <alignment horizontal="right" vertical="center"/>
    </xf>
    <xf numFmtId="43" fontId="106" fillId="28" borderId="19" xfId="494" applyFont="1" applyFill="1" applyBorder="1" applyAlignment="1">
      <alignment horizontal="right" vertical="center"/>
    </xf>
    <xf numFmtId="184" fontId="107" fillId="0" borderId="13" xfId="494" applyNumberFormat="1" applyFont="1" applyFill="1" applyBorder="1" applyAlignment="1">
      <alignment horizontal="right" vertical="center"/>
    </xf>
    <xf numFmtId="43" fontId="107" fillId="0" borderId="19" xfId="494" applyFont="1" applyFill="1" applyBorder="1" applyAlignment="1">
      <alignment horizontal="right" vertical="center"/>
    </xf>
    <xf numFmtId="43" fontId="107" fillId="28" borderId="19" xfId="494" applyFont="1" applyFill="1" applyBorder="1" applyAlignment="1">
      <alignment horizontal="right" vertical="center"/>
    </xf>
    <xf numFmtId="0" fontId="107" fillId="28" borderId="13" xfId="1497" applyFont="1" applyFill="1" applyBorder="1" applyAlignment="1">
      <alignment horizontal="right" vertical="center"/>
    </xf>
    <xf numFmtId="0" fontId="107" fillId="28" borderId="19" xfId="1497" applyFont="1" applyFill="1" applyBorder="1" applyAlignment="1">
      <alignment horizontal="right" vertical="center"/>
    </xf>
    <xf numFmtId="0" fontId="107" fillId="0" borderId="13" xfId="1497" applyFont="1" applyFill="1" applyBorder="1" applyAlignment="1">
      <alignment horizontal="right" vertical="center"/>
    </xf>
    <xf numFmtId="0" fontId="107" fillId="0" borderId="19" xfId="1497" applyFont="1" applyFill="1" applyBorder="1" applyAlignment="1">
      <alignment horizontal="right" vertical="center"/>
    </xf>
    <xf numFmtId="0" fontId="106" fillId="28" borderId="13" xfId="1497" applyFont="1" applyFill="1" applyBorder="1" applyAlignment="1">
      <alignment horizontal="right"/>
    </xf>
    <xf numFmtId="0" fontId="106" fillId="28" borderId="19" xfId="1497" applyFont="1" applyFill="1" applyBorder="1" applyAlignment="1">
      <alignment horizontal="right"/>
    </xf>
    <xf numFmtId="0" fontId="106" fillId="0" borderId="13" xfId="1497" applyFont="1" applyFill="1" applyBorder="1" applyAlignment="1">
      <alignment horizontal="right"/>
    </xf>
    <xf numFmtId="0" fontId="106" fillId="0" borderId="19" xfId="1497" applyFont="1" applyFill="1" applyBorder="1" applyAlignment="1">
      <alignment horizontal="right"/>
    </xf>
    <xf numFmtId="43" fontId="107" fillId="0" borderId="19" xfId="494" applyFont="1" applyFill="1" applyBorder="1" applyAlignment="1">
      <alignment horizontal="right"/>
    </xf>
    <xf numFmtId="43" fontId="107" fillId="28" borderId="19" xfId="494" applyFont="1" applyFill="1" applyBorder="1" applyAlignment="1">
      <alignment horizontal="right"/>
    </xf>
    <xf numFmtId="3" fontId="107" fillId="28" borderId="13" xfId="494" applyNumberFormat="1" applyFont="1" applyFill="1" applyBorder="1" applyAlignment="1">
      <alignment horizontal="right"/>
    </xf>
    <xf numFmtId="4" fontId="107" fillId="28" borderId="19" xfId="494" applyNumberFormat="1" applyFont="1" applyFill="1" applyBorder="1" applyAlignment="1">
      <alignment horizontal="right"/>
    </xf>
    <xf numFmtId="3" fontId="107" fillId="0" borderId="13" xfId="494" applyNumberFormat="1" applyFont="1" applyFill="1" applyBorder="1" applyAlignment="1">
      <alignment horizontal="right"/>
    </xf>
    <xf numFmtId="4" fontId="107" fillId="0" borderId="19" xfId="494" applyNumberFormat="1" applyFont="1" applyFill="1" applyBorder="1" applyAlignment="1">
      <alignment horizontal="right"/>
    </xf>
    <xf numFmtId="4" fontId="107" fillId="0" borderId="13" xfId="494" applyNumberFormat="1" applyFont="1" applyFill="1" applyBorder="1" applyAlignment="1">
      <alignment horizontal="right"/>
    </xf>
    <xf numFmtId="3" fontId="106" fillId="28" borderId="13" xfId="1497" applyNumberFormat="1" applyFont="1" applyFill="1" applyBorder="1" applyAlignment="1">
      <alignment horizontal="right"/>
    </xf>
    <xf numFmtId="3" fontId="106" fillId="28" borderId="19" xfId="1497" applyNumberFormat="1" applyFont="1" applyFill="1" applyBorder="1" applyAlignment="1">
      <alignment horizontal="right"/>
    </xf>
    <xf numFmtId="3" fontId="106" fillId="0" borderId="13" xfId="1497" applyNumberFormat="1" applyFont="1" applyFill="1" applyBorder="1" applyAlignment="1">
      <alignment horizontal="right"/>
    </xf>
    <xf numFmtId="3" fontId="106" fillId="0" borderId="19" xfId="1497" applyNumberFormat="1" applyFont="1" applyFill="1" applyBorder="1" applyAlignment="1">
      <alignment horizontal="right"/>
    </xf>
    <xf numFmtId="184" fontId="107" fillId="28" borderId="17" xfId="494" applyNumberFormat="1" applyFont="1" applyFill="1" applyBorder="1" applyAlignment="1">
      <alignment horizontal="right" vertical="center"/>
    </xf>
    <xf numFmtId="184" fontId="107" fillId="0" borderId="17" xfId="494" applyNumberFormat="1" applyFont="1" applyFill="1" applyBorder="1" applyAlignment="1">
      <alignment horizontal="right" vertical="center"/>
    </xf>
    <xf numFmtId="43" fontId="107" fillId="0" borderId="18" xfId="494" applyFont="1" applyFill="1" applyBorder="1" applyAlignment="1">
      <alignment horizontal="right"/>
    </xf>
    <xf numFmtId="43" fontId="107" fillId="28" borderId="18" xfId="494" applyFont="1" applyFill="1" applyBorder="1" applyAlignment="1">
      <alignment horizontal="right"/>
    </xf>
    <xf numFmtId="0" fontId="110" fillId="28" borderId="0" xfId="1497" applyFont="1" applyFill="1" applyAlignment="1">
      <alignment horizontal="justify" vertical="justify" wrapText="1"/>
    </xf>
    <xf numFmtId="0" fontId="45" fillId="65" borderId="0" xfId="1668" applyFont="1" applyFill="1" applyBorder="1" applyAlignment="1"/>
    <xf numFmtId="0" fontId="58" fillId="65" borderId="0" xfId="1668" applyFont="1" applyFill="1" applyBorder="1" applyAlignment="1"/>
    <xf numFmtId="0" fontId="117" fillId="0" borderId="0" xfId="1497" applyFont="1" applyAlignment="1"/>
    <xf numFmtId="0" fontId="110" fillId="0" borderId="0" xfId="1501" applyFont="1" applyFill="1" applyAlignment="1">
      <alignment horizontal="justify" vertical="justify" wrapText="1"/>
    </xf>
    <xf numFmtId="0" fontId="112" fillId="0" borderId="0" xfId="1497" applyFont="1" applyAlignment="1">
      <alignment vertical="center"/>
    </xf>
    <xf numFmtId="0" fontId="112" fillId="0" borderId="0" xfId="1497" applyFont="1" applyAlignment="1"/>
    <xf numFmtId="0" fontId="111" fillId="0" borderId="0" xfId="1497" applyFont="1"/>
    <xf numFmtId="0" fontId="112" fillId="28" borderId="0" xfId="1497" applyFont="1" applyFill="1" applyAlignment="1">
      <alignment vertical="center"/>
    </xf>
    <xf numFmtId="0" fontId="110" fillId="28" borderId="0" xfId="1497" applyFont="1" applyFill="1" applyAlignment="1">
      <alignment horizontal="left" vertical="center"/>
    </xf>
    <xf numFmtId="0" fontId="110" fillId="28" borderId="0" xfId="1497" applyFont="1" applyFill="1" applyAlignment="1">
      <alignment horizontal="left" vertical="center" indent="1"/>
    </xf>
    <xf numFmtId="0" fontId="110" fillId="28" borderId="0" xfId="1497" applyFont="1" applyFill="1" applyAlignment="1">
      <alignment horizontal="justify" vertical="center" wrapText="1"/>
    </xf>
    <xf numFmtId="0" fontId="117" fillId="61" borderId="39" xfId="0" applyFont="1" applyFill="1" applyBorder="1" applyAlignment="1">
      <alignment horizontal="center" vertical="center" wrapText="1"/>
    </xf>
    <xf numFmtId="2" fontId="117" fillId="61" borderId="39" xfId="0" applyNumberFormat="1" applyFont="1" applyFill="1" applyBorder="1" applyAlignment="1">
      <alignment horizontal="center" vertical="center" wrapText="1"/>
    </xf>
    <xf numFmtId="0" fontId="116" fillId="66" borderId="40" xfId="0" applyFont="1" applyFill="1" applyBorder="1" applyAlignment="1">
      <alignment vertical="center"/>
    </xf>
    <xf numFmtId="2" fontId="116" fillId="66" borderId="40" xfId="0" applyNumberFormat="1" applyFont="1" applyFill="1" applyBorder="1" applyAlignment="1">
      <alignment horizontal="center" vertical="center"/>
    </xf>
    <xf numFmtId="2" fontId="116" fillId="66" borderId="40" xfId="536" applyNumberFormat="1" applyFont="1" applyFill="1" applyBorder="1" applyAlignment="1">
      <alignment horizontal="center" vertical="center"/>
    </xf>
    <xf numFmtId="0" fontId="116" fillId="65" borderId="40" xfId="0" applyFont="1" applyFill="1" applyBorder="1" applyAlignment="1">
      <alignment vertical="center"/>
    </xf>
    <xf numFmtId="2" fontId="116" fillId="65" borderId="40" xfId="0" applyNumberFormat="1" applyFont="1" applyFill="1" applyBorder="1" applyAlignment="1">
      <alignment horizontal="center" vertical="center"/>
    </xf>
    <xf numFmtId="2" fontId="116" fillId="65" borderId="40" xfId="536" applyNumberFormat="1" applyFont="1" applyFill="1" applyBorder="1" applyAlignment="1">
      <alignment horizontal="center" vertical="center"/>
    </xf>
    <xf numFmtId="0" fontId="118" fillId="66" borderId="41" xfId="0" applyFont="1" applyFill="1" applyBorder="1" applyAlignment="1">
      <alignment vertical="center"/>
    </xf>
    <xf numFmtId="2" fontId="118" fillId="66" borderId="42" xfId="0" applyNumberFormat="1" applyFont="1" applyFill="1" applyBorder="1" applyAlignment="1">
      <alignment horizontal="center" vertical="center"/>
    </xf>
    <xf numFmtId="2" fontId="118" fillId="66" borderId="43" xfId="0" applyNumberFormat="1" applyFont="1" applyFill="1" applyBorder="1" applyAlignment="1">
      <alignment vertical="center"/>
    </xf>
    <xf numFmtId="0" fontId="117" fillId="0" borderId="0" xfId="1497" applyFont="1" applyFill="1" applyAlignment="1">
      <alignment vertical="top" wrapText="1"/>
    </xf>
    <xf numFmtId="0" fontId="124" fillId="28" borderId="0" xfId="1859" applyFont="1" applyFill="1" applyAlignment="1">
      <alignment vertical="center"/>
    </xf>
    <xf numFmtId="0" fontId="124" fillId="0" borderId="0" xfId="1497" applyFont="1" applyFill="1" applyAlignment="1">
      <alignment vertical="center"/>
    </xf>
    <xf numFmtId="0" fontId="104" fillId="0" borderId="22" xfId="1497" applyFont="1" applyFill="1" applyBorder="1" applyAlignment="1"/>
    <xf numFmtId="0" fontId="65" fillId="0" borderId="0" xfId="1497" applyFont="1" applyFill="1" applyAlignment="1"/>
    <xf numFmtId="0" fontId="60" fillId="0" borderId="10" xfId="1497" applyFont="1" applyFill="1" applyBorder="1"/>
    <xf numFmtId="0" fontId="60" fillId="0" borderId="23" xfId="1497" applyFont="1" applyFill="1" applyBorder="1"/>
    <xf numFmtId="43" fontId="106" fillId="28" borderId="21" xfId="1182" applyNumberFormat="1" applyFont="1" applyFill="1" applyBorder="1" applyAlignment="1">
      <alignment horizontal="right" vertical="center"/>
    </xf>
    <xf numFmtId="0" fontId="65" fillId="0" borderId="15" xfId="1497" applyFont="1" applyFill="1" applyBorder="1"/>
    <xf numFmtId="0" fontId="65" fillId="0" borderId="23" xfId="1497" applyFont="1" applyFill="1" applyBorder="1"/>
    <xf numFmtId="3" fontId="106" fillId="28" borderId="19" xfId="1182" applyNumberFormat="1" applyFont="1" applyFill="1" applyBorder="1" applyAlignment="1">
      <alignment horizontal="right" vertical="center"/>
    </xf>
    <xf numFmtId="0" fontId="107" fillId="28" borderId="23" xfId="1497" applyFont="1" applyFill="1" applyBorder="1"/>
    <xf numFmtId="166" fontId="107" fillId="28" borderId="17" xfId="1182" applyNumberFormat="1" applyFont="1" applyFill="1" applyBorder="1" applyAlignment="1">
      <alignment horizontal="right" vertical="center"/>
    </xf>
    <xf numFmtId="166" fontId="107" fillId="28" borderId="14" xfId="1182" applyNumberFormat="1" applyFont="1" applyFill="1" applyBorder="1" applyAlignment="1">
      <alignment horizontal="right" vertical="center"/>
    </xf>
    <xf numFmtId="166" fontId="107" fillId="28" borderId="18" xfId="1182" applyNumberFormat="1" applyFont="1" applyFill="1" applyBorder="1" applyAlignment="1">
      <alignment horizontal="right" vertical="center"/>
    </xf>
    <xf numFmtId="43" fontId="107" fillId="28" borderId="17" xfId="1182" applyNumberFormat="1" applyFont="1" applyFill="1" applyBorder="1" applyAlignment="1">
      <alignment horizontal="right" vertical="center"/>
    </xf>
    <xf numFmtId="43" fontId="107" fillId="28" borderId="14" xfId="1182" applyNumberFormat="1" applyFont="1" applyFill="1" applyBorder="1" applyAlignment="1">
      <alignment horizontal="right" vertical="center"/>
    </xf>
    <xf numFmtId="43" fontId="107" fillId="28" borderId="18" xfId="1182" applyNumberFormat="1" applyFont="1" applyFill="1" applyBorder="1" applyAlignment="1">
      <alignment horizontal="right" vertical="center"/>
    </xf>
    <xf numFmtId="182" fontId="106" fillId="28" borderId="15" xfId="1668" applyNumberFormat="1" applyFont="1" applyFill="1" applyBorder="1" applyAlignment="1">
      <alignment vertical="center"/>
    </xf>
    <xf numFmtId="166" fontId="106" fillId="28" borderId="22" xfId="1182" applyNumberFormat="1" applyFont="1" applyFill="1" applyBorder="1" applyAlignment="1">
      <alignment horizontal="right" vertical="center"/>
    </xf>
    <xf numFmtId="166" fontId="106" fillId="28" borderId="21" xfId="1182" applyNumberFormat="1" applyFont="1" applyFill="1" applyBorder="1" applyAlignment="1">
      <alignment horizontal="right" vertical="center"/>
    </xf>
    <xf numFmtId="43" fontId="106" fillId="28" borderId="20" xfId="1182" applyNumberFormat="1" applyFont="1" applyFill="1" applyBorder="1" applyAlignment="1">
      <alignment horizontal="right" vertical="center"/>
    </xf>
    <xf numFmtId="0" fontId="107" fillId="0" borderId="16" xfId="1497" applyFont="1" applyFill="1" applyBorder="1" applyAlignment="1">
      <alignment horizontal="left"/>
    </xf>
    <xf numFmtId="39" fontId="106" fillId="28" borderId="15" xfId="2318" applyNumberFormat="1" applyFont="1" applyFill="1" applyBorder="1" applyAlignment="1">
      <alignment vertical="center"/>
    </xf>
    <xf numFmtId="39" fontId="106" fillId="28" borderId="16" xfId="2318" applyNumberFormat="1" applyFont="1" applyFill="1" applyBorder="1" applyAlignment="1">
      <alignment vertical="center"/>
    </xf>
    <xf numFmtId="185" fontId="107" fillId="28" borderId="16" xfId="1497" applyNumberFormat="1" applyFont="1" applyFill="1" applyBorder="1" applyAlignment="1">
      <alignment vertical="center"/>
    </xf>
    <xf numFmtId="0" fontId="107" fillId="28" borderId="16" xfId="1497" applyFont="1" applyFill="1" applyBorder="1" applyAlignment="1">
      <alignment vertical="center"/>
    </xf>
    <xf numFmtId="0" fontId="106" fillId="28" borderId="16" xfId="1497" applyFont="1" applyFill="1" applyBorder="1" applyAlignment="1">
      <alignment vertical="center"/>
    </xf>
    <xf numFmtId="0" fontId="126" fillId="0" borderId="16" xfId="1497" applyFont="1" applyFill="1" applyBorder="1"/>
    <xf numFmtId="3" fontId="126" fillId="0" borderId="13" xfId="1497" applyNumberFormat="1" applyFont="1" applyFill="1" applyBorder="1" applyAlignment="1">
      <alignment horizontal="right" vertical="center"/>
    </xf>
    <xf numFmtId="4" fontId="126" fillId="0" borderId="19" xfId="1497" applyNumberFormat="1" applyFont="1" applyFill="1" applyBorder="1" applyAlignment="1">
      <alignment horizontal="right"/>
    </xf>
    <xf numFmtId="3" fontId="126" fillId="0" borderId="0" xfId="1497" applyNumberFormat="1" applyFont="1" applyFill="1" applyBorder="1" applyAlignment="1">
      <alignment horizontal="right" vertical="center"/>
    </xf>
    <xf numFmtId="4" fontId="126" fillId="0" borderId="0" xfId="1497" applyNumberFormat="1" applyFont="1" applyFill="1" applyBorder="1" applyAlignment="1">
      <alignment horizontal="right"/>
    </xf>
    <xf numFmtId="0" fontId="104" fillId="0" borderId="0" xfId="1497" applyFont="1" applyFill="1"/>
    <xf numFmtId="182" fontId="104" fillId="0" borderId="15" xfId="1668" applyNumberFormat="1" applyFont="1" applyFill="1" applyBorder="1" applyAlignment="1">
      <alignment vertical="center"/>
    </xf>
    <xf numFmtId="3" fontId="104" fillId="0" borderId="13" xfId="1497" applyNumberFormat="1" applyFont="1" applyFill="1" applyBorder="1" applyAlignment="1">
      <alignment horizontal="right" vertical="center"/>
    </xf>
    <xf numFmtId="39" fontId="104" fillId="0" borderId="19" xfId="1668" applyNumberFormat="1" applyFont="1" applyFill="1" applyBorder="1" applyAlignment="1" applyProtection="1">
      <alignment horizontal="right" vertical="center"/>
    </xf>
    <xf numFmtId="3" fontId="104" fillId="0" borderId="22" xfId="1497" applyNumberFormat="1" applyFont="1" applyFill="1" applyBorder="1" applyAlignment="1">
      <alignment horizontal="right" vertical="center"/>
    </xf>
    <xf numFmtId="39" fontId="104" fillId="0" borderId="21" xfId="1668" applyNumberFormat="1" applyFont="1" applyFill="1" applyBorder="1" applyAlignment="1" applyProtection="1">
      <alignment horizontal="right" vertical="center"/>
    </xf>
    <xf numFmtId="3" fontId="104" fillId="0" borderId="0" xfId="1497" applyNumberFormat="1" applyFont="1" applyFill="1" applyBorder="1" applyAlignment="1">
      <alignment horizontal="right" vertical="center"/>
    </xf>
    <xf numFmtId="39" fontId="104" fillId="0" borderId="0" xfId="1668" applyNumberFormat="1" applyFont="1" applyFill="1" applyBorder="1" applyAlignment="1" applyProtection="1">
      <alignment horizontal="right" vertical="center"/>
    </xf>
    <xf numFmtId="0" fontId="67" fillId="28" borderId="0" xfId="1497" applyFont="1" applyFill="1"/>
    <xf numFmtId="0" fontId="107" fillId="28" borderId="0" xfId="1497" applyFont="1" applyFill="1" applyAlignment="1">
      <alignment vertical="center" wrapText="1"/>
    </xf>
    <xf numFmtId="0" fontId="127" fillId="28" borderId="0" xfId="1497" applyFont="1" applyFill="1" applyAlignment="1">
      <alignment vertical="center"/>
    </xf>
    <xf numFmtId="0" fontId="128" fillId="28" borderId="0" xfId="1497" applyFont="1" applyFill="1" applyAlignment="1">
      <alignment vertical="center"/>
    </xf>
    <xf numFmtId="184" fontId="64" fillId="66" borderId="0" xfId="494" applyNumberFormat="1" applyFont="1" applyFill="1" applyBorder="1" applyAlignment="1">
      <alignment horizontal="right" vertical="center"/>
    </xf>
    <xf numFmtId="184" fontId="64" fillId="66" borderId="0" xfId="494" applyNumberFormat="1" applyFont="1" applyFill="1" applyBorder="1" applyAlignment="1">
      <alignment horizontal="left" vertical="center"/>
    </xf>
    <xf numFmtId="0" fontId="127" fillId="28" borderId="0" xfId="1497" applyFont="1" applyFill="1" applyAlignment="1">
      <alignment vertical="center" wrapText="1"/>
    </xf>
    <xf numFmtId="184" fontId="64" fillId="28" borderId="0" xfId="494" applyNumberFormat="1" applyFont="1" applyFill="1" applyBorder="1" applyAlignment="1">
      <alignment horizontal="left" vertical="center"/>
    </xf>
    <xf numFmtId="43" fontId="64" fillId="28" borderId="0" xfId="494" applyFont="1" applyFill="1" applyBorder="1" applyAlignment="1">
      <alignment horizontal="left"/>
    </xf>
    <xf numFmtId="184" fontId="64" fillId="0" borderId="0" xfId="494" applyNumberFormat="1" applyFont="1" applyFill="1" applyBorder="1" applyAlignment="1">
      <alignment horizontal="left" vertical="center"/>
    </xf>
    <xf numFmtId="43" fontId="64" fillId="0" borderId="0" xfId="494" applyFont="1" applyFill="1" applyBorder="1" applyAlignment="1">
      <alignment horizontal="left"/>
    </xf>
    <xf numFmtId="0" fontId="127" fillId="28" borderId="0" xfId="1497" applyFont="1" applyFill="1" applyAlignment="1">
      <alignment horizontal="left" vertical="center" wrapText="1"/>
    </xf>
    <xf numFmtId="3" fontId="127" fillId="28" borderId="0" xfId="1497" applyNumberFormat="1" applyFont="1" applyFill="1" applyAlignment="1">
      <alignment horizontal="left"/>
    </xf>
    <xf numFmtId="0" fontId="127" fillId="28" borderId="0" xfId="1497" applyFont="1" applyFill="1" applyAlignment="1">
      <alignment horizontal="left"/>
    </xf>
    <xf numFmtId="0" fontId="127" fillId="28" borderId="20" xfId="1497" applyFont="1" applyFill="1" applyBorder="1" applyAlignment="1">
      <alignment vertical="center" wrapText="1"/>
    </xf>
    <xf numFmtId="1" fontId="65" fillId="0" borderId="15" xfId="1668" applyNumberFormat="1" applyFont="1" applyFill="1" applyBorder="1"/>
    <xf numFmtId="182" fontId="65" fillId="0" borderId="16" xfId="1668" applyNumberFormat="1" applyFont="1" applyFill="1" applyBorder="1" applyAlignment="1">
      <alignment horizontal="center"/>
    </xf>
    <xf numFmtId="39" fontId="126" fillId="28" borderId="16" xfId="1668" applyNumberFormat="1" applyFont="1" applyFill="1" applyBorder="1" applyAlignment="1">
      <alignment horizontal="left"/>
    </xf>
    <xf numFmtId="39" fontId="126" fillId="28" borderId="13" xfId="2319" applyNumberFormat="1" applyFont="1" applyFill="1" applyBorder="1" applyAlignment="1" applyProtection="1">
      <alignment horizontal="right" vertical="center"/>
    </xf>
    <xf numFmtId="39" fontId="126" fillId="28" borderId="0" xfId="2319" applyNumberFormat="1" applyFont="1" applyFill="1" applyBorder="1" applyAlignment="1" applyProtection="1">
      <alignment horizontal="right" vertical="center"/>
    </xf>
    <xf numFmtId="39" fontId="126" fillId="28" borderId="19" xfId="2319" applyNumberFormat="1" applyFont="1" applyFill="1" applyBorder="1" applyAlignment="1" applyProtection="1">
      <alignment horizontal="right" vertical="center"/>
    </xf>
    <xf numFmtId="39" fontId="126" fillId="0" borderId="16" xfId="1668" applyNumberFormat="1" applyFont="1" applyFill="1" applyBorder="1" applyAlignment="1">
      <alignment horizontal="left"/>
    </xf>
    <xf numFmtId="39" fontId="126" fillId="0" borderId="13" xfId="2319" applyNumberFormat="1" applyFont="1" applyFill="1" applyBorder="1" applyAlignment="1" applyProtection="1">
      <alignment horizontal="right" vertical="center"/>
    </xf>
    <xf numFmtId="39" fontId="126" fillId="0" borderId="0" xfId="2319" applyNumberFormat="1" applyFont="1" applyFill="1" applyBorder="1" applyAlignment="1" applyProtection="1">
      <alignment horizontal="right" vertical="center"/>
    </xf>
    <xf numFmtId="39" fontId="126" fillId="0" borderId="19" xfId="2319" applyNumberFormat="1" applyFont="1" applyFill="1" applyBorder="1" applyAlignment="1" applyProtection="1">
      <alignment horizontal="right" vertical="center"/>
    </xf>
    <xf numFmtId="39" fontId="126" fillId="0" borderId="13" xfId="1668" applyNumberFormat="1" applyFont="1" applyFill="1" applyBorder="1" applyAlignment="1">
      <alignment horizontal="left"/>
    </xf>
    <xf numFmtId="182" fontId="104" fillId="28" borderId="15" xfId="2319" applyNumberFormat="1" applyFont="1" applyFill="1" applyBorder="1" applyAlignment="1">
      <alignment vertical="center"/>
    </xf>
    <xf numFmtId="39" fontId="104" fillId="0" borderId="13" xfId="2319" applyNumberFormat="1" applyFont="1" applyFill="1" applyBorder="1" applyAlignment="1" applyProtection="1">
      <alignment horizontal="right" vertical="center"/>
    </xf>
    <xf numFmtId="39" fontId="104" fillId="0" borderId="0" xfId="2319" applyNumberFormat="1" applyFont="1" applyFill="1" applyBorder="1" applyAlignment="1" applyProtection="1">
      <alignment horizontal="right" vertical="center"/>
    </xf>
    <xf numFmtId="39" fontId="104" fillId="0" borderId="19" xfId="2319" applyNumberFormat="1" applyFont="1" applyFill="1" applyBorder="1" applyAlignment="1" applyProtection="1">
      <alignment horizontal="right" vertical="center"/>
    </xf>
    <xf numFmtId="39" fontId="60" fillId="28" borderId="17" xfId="2319" applyNumberFormat="1" applyFont="1" applyFill="1" applyBorder="1" applyAlignment="1" applyProtection="1">
      <alignment horizontal="right" vertical="center"/>
    </xf>
    <xf numFmtId="182" fontId="132" fillId="28" borderId="13" xfId="1668" applyNumberFormat="1" applyFont="1" applyFill="1" applyBorder="1" applyAlignment="1">
      <alignment vertical="center"/>
    </xf>
    <xf numFmtId="166" fontId="132" fillId="0" borderId="22" xfId="1182" applyNumberFormat="1" applyFont="1" applyFill="1" applyBorder="1" applyAlignment="1">
      <alignment horizontal="right" vertical="center"/>
    </xf>
    <xf numFmtId="3" fontId="132" fillId="0" borderId="20" xfId="1182" applyNumberFormat="1" applyFont="1" applyFill="1" applyBorder="1" applyAlignment="1">
      <alignment horizontal="right" vertical="center"/>
    </xf>
    <xf numFmtId="3" fontId="132" fillId="0" borderId="21" xfId="1182" applyNumberFormat="1" applyFont="1" applyFill="1" applyBorder="1" applyAlignment="1">
      <alignment horizontal="right" vertical="center"/>
    </xf>
    <xf numFmtId="4" fontId="132" fillId="0" borderId="22" xfId="1182" applyNumberFormat="1" applyFont="1" applyFill="1" applyBorder="1" applyAlignment="1">
      <alignment horizontal="right" vertical="center"/>
    </xf>
    <xf numFmtId="4" fontId="132" fillId="0" borderId="20" xfId="1182" applyNumberFormat="1" applyFont="1" applyFill="1" applyBorder="1" applyAlignment="1">
      <alignment horizontal="right" vertical="center"/>
    </xf>
    <xf numFmtId="4" fontId="132" fillId="0" borderId="21" xfId="1182" applyNumberFormat="1" applyFont="1" applyFill="1" applyBorder="1" applyAlignment="1">
      <alignment horizontal="right" vertical="center"/>
    </xf>
    <xf numFmtId="182" fontId="104" fillId="28" borderId="16" xfId="1668" applyNumberFormat="1" applyFont="1" applyFill="1" applyBorder="1" applyAlignment="1">
      <alignment vertical="center"/>
    </xf>
    <xf numFmtId="166" fontId="104" fillId="0" borderId="13" xfId="1182" applyNumberFormat="1" applyFont="1" applyFill="1" applyBorder="1" applyAlignment="1">
      <alignment horizontal="right" vertical="center"/>
    </xf>
    <xf numFmtId="3" fontId="104" fillId="0" borderId="0" xfId="1182" applyNumberFormat="1" applyFont="1" applyFill="1" applyBorder="1" applyAlignment="1">
      <alignment horizontal="right" vertical="center"/>
    </xf>
    <xf numFmtId="3" fontId="104" fillId="0" borderId="19" xfId="1182" applyNumberFormat="1" applyFont="1" applyFill="1" applyBorder="1" applyAlignment="1">
      <alignment horizontal="right" vertical="center"/>
    </xf>
    <xf numFmtId="166" fontId="104" fillId="0" borderId="22" xfId="1182" applyNumberFormat="1" applyFont="1" applyFill="1" applyBorder="1" applyAlignment="1">
      <alignment horizontal="right" vertical="center"/>
    </xf>
    <xf numFmtId="43" fontId="104" fillId="0" borderId="0" xfId="1182" applyNumberFormat="1" applyFont="1" applyFill="1" applyBorder="1" applyAlignment="1">
      <alignment horizontal="right" vertical="center"/>
    </xf>
    <xf numFmtId="43" fontId="104" fillId="0" borderId="19" xfId="1182" applyNumberFormat="1" applyFont="1" applyFill="1" applyBorder="1" applyAlignment="1">
      <alignment horizontal="right" vertical="center"/>
    </xf>
    <xf numFmtId="166" fontId="126" fillId="0" borderId="0" xfId="1182" applyNumberFormat="1" applyFont="1" applyFill="1" applyBorder="1" applyAlignment="1">
      <alignment horizontal="right" vertical="center"/>
    </xf>
    <xf numFmtId="166" fontId="126" fillId="0" borderId="19" xfId="1182" applyNumberFormat="1" applyFont="1" applyFill="1" applyBorder="1" applyAlignment="1">
      <alignment horizontal="right" vertical="center"/>
    </xf>
    <xf numFmtId="43" fontId="126" fillId="0" borderId="0" xfId="1182" applyNumberFormat="1" applyFont="1" applyFill="1" applyBorder="1" applyAlignment="1">
      <alignment horizontal="right" vertical="center"/>
    </xf>
    <xf numFmtId="43" fontId="126" fillId="0" borderId="19" xfId="1182" applyNumberFormat="1" applyFont="1" applyFill="1" applyBorder="1" applyAlignment="1">
      <alignment horizontal="right" vertical="center"/>
    </xf>
    <xf numFmtId="43" fontId="126" fillId="0" borderId="13" xfId="1182" applyNumberFormat="1" applyFont="1" applyFill="1" applyBorder="1" applyAlignment="1">
      <alignment horizontal="right" vertical="center"/>
    </xf>
    <xf numFmtId="166" fontId="126" fillId="0" borderId="13" xfId="1182" applyNumberFormat="1" applyFont="1" applyFill="1" applyBorder="1" applyAlignment="1">
      <alignment horizontal="right" vertical="center"/>
    </xf>
    <xf numFmtId="0" fontId="126" fillId="0" borderId="17" xfId="1497" applyFont="1" applyFill="1" applyBorder="1" applyAlignment="1">
      <alignment horizontal="left" vertical="center" wrapText="1"/>
    </xf>
    <xf numFmtId="0" fontId="126" fillId="0" borderId="14" xfId="1497" applyFont="1" applyFill="1" applyBorder="1" applyAlignment="1">
      <alignment horizontal="left" vertical="center" wrapText="1"/>
    </xf>
    <xf numFmtId="0" fontId="126" fillId="0" borderId="18" xfId="1497" applyFont="1" applyFill="1" applyBorder="1" applyAlignment="1">
      <alignment horizontal="left" vertical="center" wrapText="1"/>
    </xf>
    <xf numFmtId="166" fontId="104" fillId="0" borderId="0" xfId="1182" applyNumberFormat="1" applyFont="1" applyFill="1" applyBorder="1" applyAlignment="1">
      <alignment horizontal="right" vertical="center"/>
    </xf>
    <xf numFmtId="0" fontId="126" fillId="0" borderId="23" xfId="1497" applyFont="1" applyFill="1" applyBorder="1"/>
    <xf numFmtId="17" fontId="104" fillId="28" borderId="13" xfId="1497" applyNumberFormat="1" applyFont="1" applyFill="1" applyBorder="1" applyAlignment="1">
      <alignment horizontal="center" vertical="center"/>
    </xf>
    <xf numFmtId="43" fontId="104" fillId="0" borderId="13" xfId="1182" applyNumberFormat="1" applyFont="1" applyFill="1" applyBorder="1" applyAlignment="1">
      <alignment horizontal="right" vertical="center"/>
    </xf>
    <xf numFmtId="0" fontId="104" fillId="0" borderId="23" xfId="1497" applyFont="1" applyFill="1" applyBorder="1"/>
    <xf numFmtId="0" fontId="60" fillId="0" borderId="23" xfId="1497" applyFont="1" applyBorder="1"/>
    <xf numFmtId="166" fontId="104" fillId="0" borderId="19" xfId="1182" applyNumberFormat="1" applyFont="1" applyFill="1" applyBorder="1" applyAlignment="1">
      <alignment horizontal="right" vertical="center"/>
    </xf>
    <xf numFmtId="43" fontId="133" fillId="0" borderId="13" xfId="1182" applyNumberFormat="1" applyFont="1" applyFill="1" applyBorder="1" applyAlignment="1">
      <alignment horizontal="right" vertical="center"/>
    </xf>
    <xf numFmtId="43" fontId="133" fillId="0" borderId="19" xfId="1182" applyNumberFormat="1" applyFont="1" applyFill="1" applyBorder="1" applyAlignment="1">
      <alignment horizontal="right" vertical="center"/>
    </xf>
    <xf numFmtId="41" fontId="126" fillId="0" borderId="13" xfId="1497" applyNumberFormat="1" applyFont="1" applyFill="1" applyBorder="1" applyAlignment="1">
      <alignment horizontal="right"/>
    </xf>
    <xf numFmtId="41" fontId="126" fillId="0" borderId="0" xfId="1497" applyNumberFormat="1" applyFont="1" applyFill="1" applyBorder="1" applyAlignment="1">
      <alignment horizontal="right"/>
    </xf>
    <xf numFmtId="41" fontId="126" fillId="0" borderId="19" xfId="1497" applyNumberFormat="1" applyFont="1" applyFill="1" applyBorder="1" applyAlignment="1">
      <alignment horizontal="right"/>
    </xf>
    <xf numFmtId="43" fontId="126" fillId="0" borderId="0" xfId="1497" applyNumberFormat="1" applyFont="1" applyFill="1" applyBorder="1" applyAlignment="1">
      <alignment horizontal="right"/>
    </xf>
    <xf numFmtId="43" fontId="126" fillId="0" borderId="19" xfId="1497" applyNumberFormat="1" applyFont="1" applyFill="1" applyBorder="1" applyAlignment="1">
      <alignment horizontal="right"/>
    </xf>
    <xf numFmtId="41" fontId="104" fillId="0" borderId="13" xfId="1497" applyNumberFormat="1" applyFont="1" applyFill="1" applyBorder="1" applyAlignment="1"/>
    <xf numFmtId="41" fontId="104" fillId="0" borderId="0" xfId="1497" applyNumberFormat="1" applyFont="1" applyFill="1" applyBorder="1" applyAlignment="1"/>
    <xf numFmtId="43" fontId="104" fillId="0" borderId="22" xfId="1182" applyNumberFormat="1" applyFont="1" applyFill="1" applyBorder="1" applyAlignment="1">
      <alignment vertical="center"/>
    </xf>
    <xf numFmtId="43" fontId="104" fillId="0" borderId="0" xfId="1182" applyNumberFormat="1" applyFont="1" applyFill="1" applyBorder="1" applyAlignment="1">
      <alignment vertical="center"/>
    </xf>
    <xf numFmtId="43" fontId="104" fillId="0" borderId="19" xfId="1182" applyNumberFormat="1" applyFont="1" applyFill="1" applyBorder="1" applyAlignment="1">
      <alignment vertical="center"/>
    </xf>
    <xf numFmtId="41" fontId="104" fillId="0" borderId="19" xfId="1497" applyNumberFormat="1" applyFont="1" applyFill="1" applyBorder="1" applyAlignment="1"/>
    <xf numFmtId="43" fontId="126" fillId="0" borderId="13" xfId="1497" applyNumberFormat="1" applyFont="1" applyFill="1" applyBorder="1" applyAlignment="1">
      <alignment horizontal="right"/>
    </xf>
    <xf numFmtId="41" fontId="126" fillId="28" borderId="13" xfId="1497" applyNumberFormat="1" applyFont="1" applyFill="1" applyBorder="1" applyAlignment="1">
      <alignment horizontal="right"/>
    </xf>
    <xf numFmtId="41" fontId="126" fillId="28" borderId="0" xfId="1497" applyNumberFormat="1" applyFont="1" applyFill="1" applyBorder="1" applyAlignment="1">
      <alignment horizontal="right"/>
    </xf>
    <xf numFmtId="43" fontId="126" fillId="28" borderId="13" xfId="1182" applyNumberFormat="1" applyFont="1" applyFill="1" applyBorder="1" applyAlignment="1">
      <alignment horizontal="right" vertical="center"/>
    </xf>
    <xf numFmtId="43" fontId="126" fillId="28" borderId="0" xfId="1182" applyNumberFormat="1" applyFont="1" applyFill="1" applyBorder="1" applyAlignment="1">
      <alignment horizontal="right" vertical="center"/>
    </xf>
    <xf numFmtId="43" fontId="126" fillId="28" borderId="19" xfId="1182" applyNumberFormat="1" applyFont="1" applyFill="1" applyBorder="1" applyAlignment="1">
      <alignment horizontal="right" vertical="center"/>
    </xf>
    <xf numFmtId="43" fontId="126" fillId="28" borderId="13" xfId="1497" applyNumberFormat="1" applyFont="1" applyFill="1" applyBorder="1" applyAlignment="1">
      <alignment horizontal="right"/>
    </xf>
    <xf numFmtId="0" fontId="126" fillId="28" borderId="16" xfId="1497" applyFont="1" applyFill="1" applyBorder="1"/>
    <xf numFmtId="41" fontId="104" fillId="28" borderId="20" xfId="1497" applyNumberFormat="1" applyFont="1" applyFill="1" applyBorder="1" applyAlignment="1">
      <alignment horizontal="right"/>
    </xf>
    <xf numFmtId="43" fontId="104" fillId="28" borderId="22" xfId="1182" applyNumberFormat="1" applyFont="1" applyFill="1" applyBorder="1" applyAlignment="1">
      <alignment horizontal="right" vertical="center"/>
    </xf>
    <xf numFmtId="43" fontId="104" fillId="28" borderId="0" xfId="1182" applyNumberFormat="1" applyFont="1" applyFill="1" applyBorder="1" applyAlignment="1">
      <alignment horizontal="right" vertical="center"/>
    </xf>
    <xf numFmtId="43" fontId="104" fillId="28" borderId="19" xfId="1182" applyNumberFormat="1" applyFont="1" applyFill="1" applyBorder="1" applyAlignment="1">
      <alignment horizontal="right" vertical="center"/>
    </xf>
    <xf numFmtId="182" fontId="104" fillId="28" borderId="15" xfId="1668" applyNumberFormat="1" applyFont="1" applyFill="1" applyBorder="1" applyAlignment="1">
      <alignment vertical="center"/>
    </xf>
    <xf numFmtId="41" fontId="104" fillId="28" borderId="22" xfId="1497" applyNumberFormat="1" applyFont="1" applyFill="1" applyBorder="1" applyAlignment="1">
      <alignment horizontal="right"/>
    </xf>
    <xf numFmtId="41" fontId="104" fillId="28" borderId="21" xfId="1497" applyNumberFormat="1" applyFont="1" applyFill="1" applyBorder="1" applyAlignment="1">
      <alignment horizontal="right"/>
    </xf>
    <xf numFmtId="41" fontId="126" fillId="28" borderId="19" xfId="1497" applyNumberFormat="1" applyFont="1" applyFill="1" applyBorder="1" applyAlignment="1">
      <alignment horizontal="right"/>
    </xf>
    <xf numFmtId="41" fontId="60" fillId="28" borderId="18" xfId="1497" applyNumberFormat="1" applyFont="1" applyFill="1" applyBorder="1" applyAlignment="1">
      <alignment horizontal="right"/>
    </xf>
    <xf numFmtId="182" fontId="106" fillId="28" borderId="15" xfId="1668" applyNumberFormat="1" applyFont="1" applyFill="1" applyBorder="1" applyAlignment="1">
      <alignment horizontal="left" vertical="center"/>
    </xf>
    <xf numFmtId="0" fontId="104" fillId="28" borderId="22" xfId="1497" applyFont="1" applyFill="1" applyBorder="1" applyAlignment="1">
      <alignment vertical="center"/>
    </xf>
    <xf numFmtId="0" fontId="104" fillId="28" borderId="17" xfId="1497" applyFont="1" applyFill="1" applyBorder="1" applyAlignment="1">
      <alignment vertical="center"/>
    </xf>
    <xf numFmtId="0" fontId="65" fillId="0" borderId="15" xfId="1858" applyFont="1" applyFill="1" applyBorder="1"/>
    <xf numFmtId="0" fontId="65" fillId="0" borderId="23" xfId="1859" applyFont="1" applyFill="1" applyBorder="1"/>
    <xf numFmtId="0" fontId="107" fillId="0" borderId="16" xfId="1859" applyFont="1" applyFill="1" applyBorder="1"/>
    <xf numFmtId="3" fontId="106" fillId="28" borderId="22" xfId="1182" applyNumberFormat="1" applyFont="1" applyFill="1" applyBorder="1" applyAlignment="1">
      <alignment horizontal="right" vertical="center"/>
    </xf>
    <xf numFmtId="3" fontId="106" fillId="28" borderId="20" xfId="1182" applyNumberFormat="1" applyFont="1" applyFill="1" applyBorder="1" applyAlignment="1">
      <alignment horizontal="right" vertical="center"/>
    </xf>
    <xf numFmtId="3" fontId="106" fillId="28" borderId="21" xfId="1182" applyNumberFormat="1" applyFont="1" applyFill="1" applyBorder="1" applyAlignment="1">
      <alignment horizontal="right" vertical="center"/>
    </xf>
    <xf numFmtId="0" fontId="106" fillId="28" borderId="15" xfId="1497" applyFont="1" applyFill="1" applyBorder="1" applyAlignment="1">
      <alignment vertical="center"/>
    </xf>
    <xf numFmtId="184" fontId="60" fillId="0" borderId="23" xfId="1077" applyNumberFormat="1" applyFont="1" applyBorder="1"/>
    <xf numFmtId="3" fontId="106" fillId="0" borderId="22" xfId="2319" applyNumberFormat="1" applyFont="1" applyBorder="1" applyAlignment="1">
      <alignment horizontal="right" vertical="center"/>
    </xf>
    <xf numFmtId="3" fontId="106" fillId="0" borderId="20" xfId="2319" applyNumberFormat="1" applyFont="1" applyBorder="1" applyAlignment="1">
      <alignment horizontal="right" vertical="center"/>
    </xf>
    <xf numFmtId="3" fontId="106" fillId="0" borderId="21" xfId="2319" applyNumberFormat="1" applyFont="1" applyBorder="1" applyAlignment="1">
      <alignment horizontal="right" vertical="center"/>
    </xf>
    <xf numFmtId="43" fontId="107" fillId="28" borderId="19" xfId="494" applyNumberFormat="1" applyFont="1" applyFill="1" applyBorder="1" applyAlignment="1">
      <alignment horizontal="right" vertical="center"/>
    </xf>
    <xf numFmtId="0" fontId="47" fillId="0" borderId="0" xfId="1668" quotePrefix="1" applyFont="1" applyFill="1" applyBorder="1" applyAlignment="1">
      <alignment horizontal="center"/>
    </xf>
    <xf numFmtId="182" fontId="102" fillId="28" borderId="0" xfId="2319" applyNumberFormat="1" applyFont="1" applyFill="1" applyAlignment="1">
      <alignment horizontal="left"/>
    </xf>
    <xf numFmtId="0" fontId="135" fillId="0" borderId="0" xfId="1497" applyFont="1"/>
    <xf numFmtId="0" fontId="138" fillId="0" borderId="0" xfId="1497" applyFont="1" applyFill="1" applyAlignment="1">
      <alignment horizontal="justify" vertical="justify" wrapText="1"/>
    </xf>
    <xf numFmtId="43" fontId="135" fillId="0" borderId="0" xfId="1182" applyNumberFormat="1" applyFont="1" applyFill="1" applyBorder="1" applyAlignment="1">
      <alignment horizontal="right" vertical="center"/>
    </xf>
    <xf numFmtId="14" fontId="103" fillId="0" borderId="0" xfId="1668" quotePrefix="1" applyNumberFormat="1" applyFont="1" applyFill="1" applyBorder="1" applyAlignment="1">
      <alignment horizontal="left" vertical="center"/>
    </xf>
    <xf numFmtId="182" fontId="61" fillId="66" borderId="0" xfId="1497" applyNumberFormat="1" applyFont="1" applyFill="1"/>
    <xf numFmtId="182" fontId="141" fillId="66" borderId="0" xfId="2543" applyNumberFormat="1" applyFont="1" applyFill="1" applyAlignment="1">
      <alignment vertical="center"/>
    </xf>
    <xf numFmtId="0" fontId="66" fillId="66" borderId="0" xfId="1497" applyFont="1" applyFill="1"/>
    <xf numFmtId="49" fontId="142" fillId="66" borderId="0" xfId="2544" quotePrefix="1" applyNumberFormat="1" applyFont="1" applyFill="1" applyAlignment="1">
      <alignment horizontal="left" vertical="center"/>
    </xf>
    <xf numFmtId="0" fontId="143" fillId="66" borderId="0" xfId="1497" applyFont="1" applyFill="1"/>
    <xf numFmtId="3" fontId="66" fillId="66" borderId="0" xfId="1497" applyNumberFormat="1" applyFont="1" applyFill="1"/>
    <xf numFmtId="182" fontId="144" fillId="66" borderId="0" xfId="2545" applyNumberFormat="1" applyFont="1" applyFill="1" applyAlignment="1">
      <alignment vertical="center"/>
    </xf>
    <xf numFmtId="0" fontId="68" fillId="66" borderId="0" xfId="1497" applyFont="1" applyFill="1"/>
    <xf numFmtId="0" fontId="68" fillId="66" borderId="0" xfId="2111" applyFont="1" applyFill="1"/>
    <xf numFmtId="182" fontId="144" fillId="66" borderId="10" xfId="2545" applyNumberFormat="1" applyFont="1" applyFill="1" applyBorder="1" applyAlignment="1">
      <alignment vertical="center"/>
    </xf>
    <xf numFmtId="182" fontId="144" fillId="66" borderId="10" xfId="2546" applyNumberFormat="1" applyFont="1" applyFill="1" applyBorder="1" applyAlignment="1">
      <alignment horizontal="center" vertical="center" wrapText="1"/>
    </xf>
    <xf numFmtId="0" fontId="65" fillId="66" borderId="0" xfId="1497" applyFont="1" applyFill="1"/>
    <xf numFmtId="182" fontId="145" fillId="66" borderId="15" xfId="2545" applyNumberFormat="1" applyFont="1" applyFill="1" applyBorder="1" applyAlignment="1">
      <alignment vertical="center"/>
    </xf>
    <xf numFmtId="3" fontId="145" fillId="66" borderId="22" xfId="2547" applyNumberFormat="1" applyFont="1" applyFill="1" applyBorder="1" applyAlignment="1">
      <alignment vertical="center"/>
    </xf>
    <xf numFmtId="3" fontId="145" fillId="66" borderId="20" xfId="2547" applyNumberFormat="1" applyFont="1" applyFill="1" applyBorder="1" applyAlignment="1">
      <alignment vertical="center"/>
    </xf>
    <xf numFmtId="3" fontId="145" fillId="66" borderId="21" xfId="2547" applyNumberFormat="1" applyFont="1" applyFill="1" applyBorder="1" applyAlignment="1">
      <alignment vertical="center"/>
    </xf>
    <xf numFmtId="0" fontId="63" fillId="66" borderId="0" xfId="1497" applyFont="1" applyFill="1"/>
    <xf numFmtId="182" fontId="145" fillId="66" borderId="16" xfId="2545" applyNumberFormat="1" applyFont="1" applyFill="1" applyBorder="1" applyAlignment="1">
      <alignment vertical="center"/>
    </xf>
    <xf numFmtId="3" fontId="145" fillId="66" borderId="13" xfId="2547" applyNumberFormat="1" applyFont="1" applyFill="1" applyBorder="1" applyAlignment="1">
      <alignment vertical="center"/>
    </xf>
    <xf numFmtId="3" fontId="145" fillId="66" borderId="0" xfId="2547" applyNumberFormat="1" applyFont="1" applyFill="1" applyBorder="1" applyAlignment="1">
      <alignment vertical="center"/>
    </xf>
    <xf numFmtId="3" fontId="145" fillId="66" borderId="19" xfId="2547" applyNumberFormat="1" applyFont="1" applyFill="1" applyBorder="1" applyAlignment="1">
      <alignment vertical="center"/>
    </xf>
    <xf numFmtId="182" fontId="126" fillId="66" borderId="16" xfId="2546" applyNumberFormat="1" applyFont="1" applyFill="1" applyBorder="1" applyAlignment="1">
      <alignment horizontal="left" indent="1"/>
    </xf>
    <xf numFmtId="3" fontId="126" fillId="66" borderId="13" xfId="2547" applyNumberFormat="1" applyFont="1" applyFill="1" applyBorder="1" applyAlignment="1">
      <alignment vertical="center"/>
    </xf>
    <xf numFmtId="3" fontId="126" fillId="66" borderId="0" xfId="2547" applyNumberFormat="1" applyFont="1" applyFill="1" applyBorder="1" applyAlignment="1">
      <alignment vertical="center"/>
    </xf>
    <xf numFmtId="3" fontId="126" fillId="66" borderId="19" xfId="2547" applyNumberFormat="1" applyFont="1" applyFill="1" applyBorder="1" applyAlignment="1">
      <alignment vertical="center"/>
    </xf>
    <xf numFmtId="0" fontId="60" fillId="66" borderId="0" xfId="1497" applyFont="1" applyFill="1"/>
    <xf numFmtId="182" fontId="126" fillId="66" borderId="23" xfId="2545" applyNumberFormat="1" applyFont="1" applyFill="1" applyBorder="1"/>
    <xf numFmtId="182" fontId="126" fillId="66" borderId="17" xfId="2545" applyNumberFormat="1" applyFont="1" applyFill="1" applyBorder="1"/>
    <xf numFmtId="182" fontId="126" fillId="66" borderId="14" xfId="2545" applyNumberFormat="1" applyFont="1" applyFill="1" applyBorder="1"/>
    <xf numFmtId="182" fontId="126" fillId="66" borderId="18" xfId="2545" applyNumberFormat="1" applyFont="1" applyFill="1" applyBorder="1"/>
    <xf numFmtId="182" fontId="145" fillId="66" borderId="16" xfId="2546" applyNumberFormat="1" applyFont="1" applyFill="1" applyBorder="1" applyAlignment="1">
      <alignment vertical="center"/>
    </xf>
    <xf numFmtId="182" fontId="126" fillId="66" borderId="16" xfId="2546" quotePrefix="1" applyNumberFormat="1" applyFont="1" applyFill="1" applyBorder="1" applyAlignment="1">
      <alignment horizontal="left" indent="1"/>
    </xf>
    <xf numFmtId="0" fontId="126" fillId="66" borderId="16" xfId="1497" applyFont="1" applyFill="1" applyBorder="1" applyAlignment="1">
      <alignment horizontal="left" indent="1"/>
    </xf>
    <xf numFmtId="182" fontId="145" fillId="66" borderId="16" xfId="2546" applyNumberFormat="1" applyFont="1" applyFill="1" applyBorder="1" applyAlignment="1">
      <alignment horizontal="left" vertical="center"/>
    </xf>
    <xf numFmtId="182" fontId="126" fillId="66" borderId="16" xfId="2546" applyNumberFormat="1" applyFont="1" applyFill="1" applyBorder="1" applyAlignment="1">
      <alignment horizontal="left"/>
    </xf>
    <xf numFmtId="182" fontId="126" fillId="66" borderId="16" xfId="2545" applyNumberFormat="1" applyFont="1" applyFill="1" applyBorder="1" applyAlignment="1">
      <alignment horizontal="left"/>
    </xf>
    <xf numFmtId="182" fontId="126" fillId="66" borderId="23" xfId="2548" applyNumberFormat="1" applyFont="1" applyFill="1" applyBorder="1" applyAlignment="1">
      <alignment horizontal="left" indent="1"/>
    </xf>
    <xf numFmtId="3" fontId="126" fillId="66" borderId="17" xfId="2547" applyNumberFormat="1" applyFont="1" applyFill="1" applyBorder="1" applyAlignment="1">
      <alignment vertical="center"/>
    </xf>
    <xf numFmtId="3" fontId="126" fillId="66" borderId="14" xfId="2547" applyNumberFormat="1" applyFont="1" applyFill="1" applyBorder="1" applyAlignment="1">
      <alignment vertical="center"/>
    </xf>
    <xf numFmtId="3" fontId="126" fillId="66" borderId="18" xfId="2547" applyNumberFormat="1" applyFont="1" applyFill="1" applyBorder="1" applyAlignment="1">
      <alignment vertical="center"/>
    </xf>
    <xf numFmtId="182" fontId="126" fillId="66" borderId="0" xfId="2548" applyNumberFormat="1" applyFont="1" applyFill="1" applyBorder="1"/>
    <xf numFmtId="0" fontId="60" fillId="66" borderId="0" xfId="1497" applyFont="1" applyFill="1" applyBorder="1"/>
    <xf numFmtId="182" fontId="145" fillId="66" borderId="16" xfId="2548" applyNumberFormat="1" applyFont="1" applyFill="1" applyBorder="1" applyAlignment="1">
      <alignment vertical="center"/>
    </xf>
    <xf numFmtId="182" fontId="145" fillId="66" borderId="13" xfId="2548" applyNumberFormat="1" applyFont="1" applyFill="1" applyBorder="1" applyAlignment="1">
      <alignment vertical="center"/>
    </xf>
    <xf numFmtId="182" fontId="145" fillId="66" borderId="0" xfId="2548" applyNumberFormat="1" applyFont="1" applyFill="1" applyBorder="1" applyAlignment="1">
      <alignment vertical="center"/>
    </xf>
    <xf numFmtId="182" fontId="145" fillId="66" borderId="19" xfId="2548" applyNumberFormat="1" applyFont="1" applyFill="1" applyBorder="1" applyAlignment="1">
      <alignment vertical="center"/>
    </xf>
    <xf numFmtId="182" fontId="145" fillId="66" borderId="16" xfId="2546" quotePrefix="1" applyNumberFormat="1" applyFont="1" applyFill="1" applyBorder="1" applyAlignment="1">
      <alignment horizontal="left" vertical="center"/>
    </xf>
    <xf numFmtId="182" fontId="126" fillId="66" borderId="16" xfId="2546" quotePrefix="1" applyNumberFormat="1" applyFont="1" applyFill="1" applyBorder="1" applyAlignment="1">
      <alignment horizontal="left" vertical="center"/>
    </xf>
    <xf numFmtId="182" fontId="126" fillId="66" borderId="16" xfId="2546" applyNumberFormat="1" applyFont="1" applyFill="1" applyBorder="1" applyAlignment="1">
      <alignment horizontal="left" vertical="center"/>
    </xf>
    <xf numFmtId="182" fontId="126" fillId="66" borderId="16" xfId="2546" applyNumberFormat="1" applyFont="1" applyFill="1" applyBorder="1" applyAlignment="1">
      <alignment vertical="center"/>
    </xf>
    <xf numFmtId="182" fontId="126" fillId="66" borderId="13" xfId="2546" applyNumberFormat="1" applyFont="1" applyFill="1" applyBorder="1" applyAlignment="1">
      <alignment vertical="center"/>
    </xf>
    <xf numFmtId="182" fontId="126" fillId="66" borderId="0" xfId="2546" applyNumberFormat="1" applyFont="1" applyFill="1" applyBorder="1" applyAlignment="1">
      <alignment vertical="center"/>
    </xf>
    <xf numFmtId="182" fontId="126" fillId="66" borderId="19" xfId="2546" applyNumberFormat="1" applyFont="1" applyFill="1" applyBorder="1" applyAlignment="1">
      <alignment vertical="center"/>
    </xf>
    <xf numFmtId="182" fontId="126" fillId="66" borderId="16" xfId="2546" quotePrefix="1" applyNumberFormat="1" applyFont="1" applyFill="1" applyBorder="1" applyAlignment="1">
      <alignment horizontal="left" vertical="center" indent="1"/>
    </xf>
    <xf numFmtId="182" fontId="126" fillId="66" borderId="16" xfId="2546" applyNumberFormat="1" applyFont="1" applyFill="1" applyBorder="1" applyAlignment="1">
      <alignment horizontal="left" vertical="center" indent="1"/>
    </xf>
    <xf numFmtId="182" fontId="126" fillId="66" borderId="23" xfId="2548" applyNumberFormat="1" applyFont="1" applyFill="1" applyBorder="1" applyAlignment="1">
      <alignment vertical="center"/>
    </xf>
    <xf numFmtId="182" fontId="126" fillId="66" borderId="17" xfId="2548" applyNumberFormat="1" applyFont="1" applyFill="1" applyBorder="1" applyAlignment="1">
      <alignment vertical="center"/>
    </xf>
    <xf numFmtId="182" fontId="126" fillId="66" borderId="14" xfId="2548" applyNumberFormat="1" applyFont="1" applyFill="1" applyBorder="1" applyAlignment="1">
      <alignment vertical="center"/>
    </xf>
    <xf numFmtId="182" fontId="126" fillId="66" borderId="18" xfId="2548" applyNumberFormat="1" applyFont="1" applyFill="1" applyBorder="1" applyAlignment="1">
      <alignment vertical="center"/>
    </xf>
    <xf numFmtId="3" fontId="61" fillId="66" borderId="0" xfId="1497" applyNumberFormat="1" applyFont="1" applyFill="1"/>
    <xf numFmtId="165" fontId="61" fillId="66" borderId="0" xfId="490" applyFont="1" applyFill="1"/>
    <xf numFmtId="39" fontId="126" fillId="0" borderId="16" xfId="1497" applyNumberFormat="1" applyFont="1" applyFill="1" applyBorder="1"/>
    <xf numFmtId="39" fontId="126" fillId="0" borderId="13" xfId="1497" applyNumberFormat="1" applyFont="1" applyFill="1" applyBorder="1"/>
    <xf numFmtId="39" fontId="107" fillId="0" borderId="13" xfId="1497" applyNumberFormat="1" applyFont="1" applyFill="1" applyBorder="1"/>
    <xf numFmtId="39" fontId="107" fillId="0" borderId="16" xfId="1497" applyNumberFormat="1" applyFont="1" applyFill="1" applyBorder="1"/>
    <xf numFmtId="39" fontId="126" fillId="28" borderId="16" xfId="1497" applyNumberFormat="1" applyFont="1" applyFill="1" applyBorder="1"/>
    <xf numFmtId="39" fontId="107" fillId="28" borderId="16" xfId="1497" applyNumberFormat="1" applyFont="1" applyFill="1" applyBorder="1"/>
    <xf numFmtId="39" fontId="107" fillId="28" borderId="16" xfId="1497" applyNumberFormat="1" applyFont="1" applyFill="1" applyBorder="1" applyAlignment="1">
      <alignment horizontal="left"/>
    </xf>
    <xf numFmtId="0" fontId="127" fillId="28" borderId="0" xfId="1497" applyFont="1" applyFill="1" applyBorder="1" applyAlignment="1">
      <alignment vertical="center" wrapText="1"/>
    </xf>
    <xf numFmtId="0" fontId="146" fillId="0" borderId="0" xfId="0" applyFont="1"/>
    <xf numFmtId="0" fontId="148" fillId="0" borderId="0" xfId="0" applyFont="1"/>
    <xf numFmtId="0" fontId="149" fillId="0" borderId="0" xfId="0" applyFont="1" applyAlignment="1">
      <alignment vertical="center" wrapText="1"/>
    </xf>
    <xf numFmtId="0" fontId="150" fillId="0" borderId="0" xfId="0" applyFont="1" applyAlignment="1">
      <alignment horizontal="left" wrapText="1"/>
    </xf>
    <xf numFmtId="0" fontId="149" fillId="0" borderId="0" xfId="0" applyFont="1" applyAlignment="1">
      <alignment horizontal="left" wrapText="1"/>
    </xf>
    <xf numFmtId="0" fontId="149" fillId="0" borderId="0" xfId="0" applyFont="1" applyFill="1" applyBorder="1" applyAlignment="1">
      <alignment horizontal="left" vertical="justify" wrapText="1"/>
    </xf>
    <xf numFmtId="0" fontId="149" fillId="0" borderId="0" xfId="0" applyFont="1" applyFill="1" applyBorder="1" applyAlignment="1">
      <alignment vertical="justify" wrapText="1"/>
    </xf>
    <xf numFmtId="0" fontId="149" fillId="0" borderId="0" xfId="0" applyFont="1" applyFill="1" applyBorder="1" applyAlignment="1">
      <alignment horizontal="left" vertical="top" wrapText="1"/>
    </xf>
    <xf numFmtId="0" fontId="149" fillId="0" borderId="0" xfId="0" applyFont="1" applyFill="1" applyBorder="1" applyAlignment="1">
      <alignment vertical="top" wrapText="1"/>
    </xf>
    <xf numFmtId="0" fontId="149" fillId="0" borderId="0" xfId="0" applyFont="1" applyBorder="1" applyAlignment="1">
      <alignment horizontal="center" vertical="top" wrapText="1"/>
    </xf>
    <xf numFmtId="0" fontId="149" fillId="0" borderId="0" xfId="0" applyFont="1"/>
    <xf numFmtId="0" fontId="149" fillId="66" borderId="0" xfId="0" applyFont="1" applyFill="1" applyAlignment="1">
      <alignment vertical="center" wrapText="1"/>
    </xf>
    <xf numFmtId="0" fontId="149" fillId="66" borderId="0" xfId="0" applyFont="1" applyFill="1" applyAlignment="1">
      <alignment horizontal="justify" vertical="center" wrapText="1"/>
    </xf>
    <xf numFmtId="0" fontId="149" fillId="62" borderId="45" xfId="0" applyFont="1" applyFill="1" applyBorder="1"/>
    <xf numFmtId="0" fontId="149" fillId="64" borderId="45" xfId="0" applyFont="1" applyFill="1" applyBorder="1"/>
    <xf numFmtId="0" fontId="149" fillId="63" borderId="45" xfId="0" applyFont="1" applyFill="1" applyBorder="1"/>
    <xf numFmtId="0" fontId="149" fillId="0" borderId="0" xfId="0" applyFont="1" applyFill="1" applyAlignment="1">
      <alignment vertical="center" wrapText="1"/>
    </xf>
    <xf numFmtId="0" fontId="150" fillId="0" borderId="0" xfId="0" applyFont="1" applyFill="1" applyAlignment="1">
      <alignment horizontal="center" vertical="center" wrapText="1"/>
    </xf>
    <xf numFmtId="0" fontId="150" fillId="0" borderId="47" xfId="0" applyFont="1" applyFill="1" applyBorder="1" applyAlignment="1">
      <alignment horizontal="center" vertical="center" wrapText="1"/>
    </xf>
    <xf numFmtId="0" fontId="150" fillId="0" borderId="47" xfId="0" applyFont="1" applyFill="1" applyBorder="1" applyAlignment="1">
      <alignment horizontal="center" vertical="center"/>
    </xf>
    <xf numFmtId="0" fontId="149" fillId="0" borderId="0" xfId="0" applyFont="1" applyFill="1"/>
    <xf numFmtId="0" fontId="149" fillId="0" borderId="47" xfId="0" applyFont="1" applyFill="1" applyBorder="1" applyAlignment="1">
      <alignment horizontal="center" vertical="center" wrapText="1"/>
    </xf>
    <xf numFmtId="0" fontId="149" fillId="62" borderId="47" xfId="1509" applyFont="1" applyFill="1" applyBorder="1" applyAlignment="1">
      <alignment horizontal="center" vertical="center"/>
    </xf>
    <xf numFmtId="0" fontId="149" fillId="64" borderId="47" xfId="1509" applyFont="1" applyFill="1" applyBorder="1" applyAlignment="1">
      <alignment horizontal="center" vertical="center"/>
    </xf>
    <xf numFmtId="0" fontId="149" fillId="63" borderId="47" xfId="1509" applyFont="1" applyFill="1" applyBorder="1" applyAlignment="1">
      <alignment horizontal="center" vertical="center"/>
    </xf>
    <xf numFmtId="0" fontId="149" fillId="0" borderId="47" xfId="1509" applyFont="1" applyFill="1" applyBorder="1" applyAlignment="1">
      <alignment horizontal="center" vertical="center"/>
    </xf>
    <xf numFmtId="0" fontId="149" fillId="68" borderId="47" xfId="1509" applyFont="1" applyFill="1" applyBorder="1" applyAlignment="1">
      <alignment horizontal="center" vertical="center"/>
    </xf>
    <xf numFmtId="0" fontId="150" fillId="0" borderId="0" xfId="0" applyFont="1" applyFill="1" applyAlignment="1">
      <alignment horizontal="left"/>
    </xf>
    <xf numFmtId="0" fontId="149" fillId="0" borderId="0" xfId="0" applyFont="1" applyFill="1" applyAlignment="1">
      <alignment horizontal="left" wrapText="1"/>
    </xf>
    <xf numFmtId="0" fontId="149" fillId="62" borderId="0" xfId="0" applyFont="1" applyFill="1"/>
    <xf numFmtId="0" fontId="149" fillId="64" borderId="0" xfId="0" applyFont="1" applyFill="1"/>
    <xf numFmtId="0" fontId="149" fillId="63" borderId="0" xfId="0" applyFont="1" applyFill="1"/>
    <xf numFmtId="0" fontId="153" fillId="0" borderId="47" xfId="0" applyFont="1" applyFill="1" applyBorder="1" applyAlignment="1">
      <alignment horizontal="center" vertical="center" wrapText="1"/>
    </xf>
    <xf numFmtId="0" fontId="150" fillId="0" borderId="0" xfId="0" quotePrefix="1" applyFont="1"/>
    <xf numFmtId="0" fontId="149" fillId="0" borderId="0" xfId="0" quotePrefix="1" applyFont="1" applyAlignment="1">
      <alignment wrapText="1"/>
    </xf>
    <xf numFmtId="0" fontId="149" fillId="0" borderId="0" xfId="0" quotePrefix="1" applyFont="1" applyAlignment="1">
      <alignment horizontal="left" vertical="top" wrapText="1"/>
    </xf>
    <xf numFmtId="0" fontId="149" fillId="0" borderId="0" xfId="0" quotePrefix="1" applyFont="1" applyAlignment="1">
      <alignment horizontal="left" wrapText="1"/>
    </xf>
    <xf numFmtId="0" fontId="154" fillId="0" borderId="0" xfId="0" quotePrefix="1" applyFont="1" applyAlignment="1">
      <alignment horizontal="left"/>
    </xf>
    <xf numFmtId="0" fontId="149" fillId="0" borderId="0" xfId="0" quotePrefix="1" applyFont="1" applyAlignment="1">
      <alignment vertical="justify" wrapText="1"/>
    </xf>
    <xf numFmtId="0" fontId="155" fillId="69" borderId="0" xfId="0" applyFont="1" applyFill="1" applyAlignment="1">
      <alignment horizontal="center"/>
    </xf>
    <xf numFmtId="0" fontId="150" fillId="0" borderId="0" xfId="0" applyFont="1"/>
    <xf numFmtId="0" fontId="156" fillId="0" borderId="0" xfId="0" applyFont="1"/>
    <xf numFmtId="0" fontId="154" fillId="0" borderId="0" xfId="0" applyFont="1"/>
    <xf numFmtId="0" fontId="156" fillId="0" borderId="0" xfId="0" quotePrefix="1" applyFont="1"/>
    <xf numFmtId="0" fontId="150" fillId="0" borderId="0" xfId="0" applyFont="1" applyFill="1" applyAlignment="1">
      <alignment vertical="center" wrapText="1"/>
    </xf>
    <xf numFmtId="0" fontId="150" fillId="0" borderId="0" xfId="0" applyFont="1" applyFill="1" applyBorder="1" applyAlignment="1">
      <alignment horizontal="center" vertical="center"/>
    </xf>
    <xf numFmtId="0" fontId="149" fillId="62" borderId="0" xfId="1509" applyFont="1" applyFill="1" applyBorder="1" applyAlignment="1">
      <alignment horizontal="center" vertical="center"/>
    </xf>
    <xf numFmtId="0" fontId="149" fillId="64" borderId="0" xfId="1509" applyFont="1" applyFill="1" applyBorder="1" applyAlignment="1">
      <alignment horizontal="center" vertical="center"/>
    </xf>
    <xf numFmtId="0" fontId="149" fillId="63" borderId="0" xfId="1509" applyFont="1" applyFill="1" applyBorder="1" applyAlignment="1">
      <alignment horizontal="center" vertical="center"/>
    </xf>
    <xf numFmtId="0" fontId="157" fillId="0" borderId="0" xfId="0" applyFont="1"/>
    <xf numFmtId="0" fontId="149" fillId="0" borderId="0" xfId="0" applyFont="1" applyFill="1" applyBorder="1" applyAlignment="1">
      <alignment horizontal="center" vertical="center" wrapText="1"/>
    </xf>
    <xf numFmtId="0" fontId="149" fillId="0" borderId="0" xfId="1494" applyFont="1" applyFill="1" applyBorder="1" applyAlignment="1">
      <alignment horizontal="left" vertical="center"/>
    </xf>
    <xf numFmtId="0" fontId="146" fillId="0" borderId="0" xfId="0" applyFont="1" applyBorder="1"/>
    <xf numFmtId="0" fontId="158" fillId="0" borderId="0" xfId="0" applyFont="1" applyAlignment="1">
      <alignment vertical="center"/>
    </xf>
    <xf numFmtId="0" fontId="158" fillId="0" borderId="0" xfId="0" applyFont="1"/>
    <xf numFmtId="0" fontId="159" fillId="0" borderId="0" xfId="0" applyFont="1" applyAlignment="1">
      <alignment horizontal="right"/>
    </xf>
    <xf numFmtId="0" fontId="161" fillId="66" borderId="0" xfId="0" applyFont="1" applyFill="1" applyAlignment="1">
      <alignment horizontal="centerContinuous"/>
    </xf>
    <xf numFmtId="0" fontId="153" fillId="66" borderId="0" xfId="0" applyFont="1" applyFill="1" applyAlignment="1">
      <alignment horizontal="centerContinuous"/>
    </xf>
    <xf numFmtId="0" fontId="162" fillId="66" borderId="0" xfId="0" quotePrefix="1" applyFont="1" applyFill="1" applyAlignment="1"/>
    <xf numFmtId="0" fontId="148" fillId="0" borderId="51" xfId="0" applyFont="1" applyBorder="1"/>
    <xf numFmtId="0" fontId="163" fillId="65" borderId="27" xfId="2320" applyFont="1" applyFill="1" applyBorder="1" applyAlignment="1">
      <alignment horizontal="center" vertical="center" textRotation="90" wrapText="1"/>
    </xf>
    <xf numFmtId="0" fontId="148" fillId="0" borderId="0" xfId="0" applyFont="1" applyAlignment="1">
      <alignment wrapText="1"/>
    </xf>
    <xf numFmtId="49" fontId="149" fillId="0" borderId="51" xfId="0" applyNumberFormat="1" applyFont="1" applyFill="1" applyBorder="1" applyAlignment="1" applyProtection="1">
      <alignment horizontal="left" vertical="center"/>
    </xf>
    <xf numFmtId="49" fontId="163" fillId="0" borderId="24" xfId="0" quotePrefix="1" applyNumberFormat="1" applyFont="1" applyFill="1" applyBorder="1" applyAlignment="1" applyProtection="1">
      <alignment horizontal="left" vertical="center"/>
    </xf>
    <xf numFmtId="49" fontId="163" fillId="0" borderId="24" xfId="0" applyNumberFormat="1" applyFont="1" applyFill="1" applyBorder="1" applyAlignment="1" applyProtection="1">
      <alignment horizontal="left" vertical="center"/>
    </xf>
    <xf numFmtId="1" fontId="149" fillId="0" borderId="25" xfId="0" applyNumberFormat="1" applyFont="1" applyFill="1" applyBorder="1" applyAlignment="1">
      <alignment horizontal="center"/>
    </xf>
    <xf numFmtId="1" fontId="149" fillId="62" borderId="25" xfId="0" applyNumberFormat="1" applyFont="1" applyFill="1" applyBorder="1" applyAlignment="1">
      <alignment horizontal="center"/>
    </xf>
    <xf numFmtId="0" fontId="148" fillId="62" borderId="24" xfId="0" applyFont="1" applyFill="1" applyBorder="1"/>
    <xf numFmtId="0" fontId="148" fillId="62" borderId="52" xfId="0" applyFont="1" applyFill="1" applyBorder="1"/>
    <xf numFmtId="0" fontId="164" fillId="63" borderId="24" xfId="0" applyFont="1" applyFill="1" applyBorder="1" applyAlignment="1">
      <alignment horizontal="center" vertical="center"/>
    </xf>
    <xf numFmtId="0" fontId="165" fillId="63" borderId="25" xfId="0" applyFont="1" applyFill="1" applyBorder="1" applyAlignment="1">
      <alignment horizontal="center"/>
    </xf>
    <xf numFmtId="0" fontId="148" fillId="0" borderId="0" xfId="0" applyNumberFormat="1" applyFont="1"/>
    <xf numFmtId="0" fontId="148" fillId="62" borderId="45" xfId="0" applyFont="1" applyFill="1" applyBorder="1"/>
    <xf numFmtId="49" fontId="163" fillId="0" borderId="25" xfId="0" applyNumberFormat="1" applyFont="1" applyFill="1" applyBorder="1" applyAlignment="1" applyProtection="1">
      <alignment horizontal="left" vertical="center"/>
    </xf>
    <xf numFmtId="0" fontId="153" fillId="62" borderId="25" xfId="0" applyFont="1" applyFill="1" applyBorder="1" applyAlignment="1">
      <alignment horizontal="center"/>
    </xf>
    <xf numFmtId="0" fontId="148" fillId="62" borderId="53" xfId="0" applyFont="1" applyFill="1" applyBorder="1"/>
    <xf numFmtId="0" fontId="165" fillId="62" borderId="25" xfId="0" applyFont="1" applyFill="1" applyBorder="1" applyAlignment="1">
      <alignment horizontal="center" vertical="center"/>
    </xf>
    <xf numFmtId="0" fontId="148" fillId="62" borderId="25" xfId="0" applyFont="1" applyFill="1" applyBorder="1"/>
    <xf numFmtId="0" fontId="165" fillId="62" borderId="25" xfId="0" applyFont="1" applyFill="1" applyBorder="1" applyAlignment="1">
      <alignment horizontal="center"/>
    </xf>
    <xf numFmtId="0" fontId="148" fillId="63" borderId="25" xfId="0" applyFont="1" applyFill="1" applyBorder="1"/>
    <xf numFmtId="0" fontId="165" fillId="64" borderId="25" xfId="0" applyFont="1" applyFill="1" applyBorder="1" applyAlignment="1">
      <alignment horizontal="center" vertical="center"/>
    </xf>
    <xf numFmtId="38" fontId="135" fillId="61" borderId="25" xfId="2320" applyNumberFormat="1" applyFont="1" applyFill="1" applyBorder="1" applyAlignment="1" applyProtection="1">
      <alignment horizontal="center"/>
    </xf>
    <xf numFmtId="0" fontId="164" fillId="62" borderId="25" xfId="0" applyFont="1" applyFill="1" applyBorder="1" applyAlignment="1">
      <alignment horizontal="center" vertical="center"/>
    </xf>
    <xf numFmtId="0" fontId="148" fillId="64" borderId="45" xfId="0" applyFont="1" applyFill="1" applyBorder="1"/>
    <xf numFmtId="1" fontId="149" fillId="64" borderId="25" xfId="0" applyNumberFormat="1" applyFont="1" applyFill="1" applyBorder="1" applyAlignment="1">
      <alignment horizontal="center"/>
    </xf>
    <xf numFmtId="0" fontId="166" fillId="62" borderId="25" xfId="0" applyFont="1" applyFill="1" applyBorder="1"/>
    <xf numFmtId="0" fontId="165" fillId="64" borderId="25" xfId="0" applyFont="1" applyFill="1" applyBorder="1" applyAlignment="1">
      <alignment horizontal="center"/>
    </xf>
    <xf numFmtId="0" fontId="153" fillId="62" borderId="25" xfId="0" applyFont="1" applyFill="1" applyBorder="1" applyAlignment="1">
      <alignment horizontal="center" vertical="center"/>
    </xf>
    <xf numFmtId="0" fontId="146" fillId="61" borderId="25" xfId="0" applyFont="1" applyFill="1" applyBorder="1" applyAlignment="1">
      <alignment horizontal="left"/>
    </xf>
    <xf numFmtId="0" fontId="146" fillId="0" borderId="0" xfId="0" applyFont="1" applyAlignment="1">
      <alignment vertical="top" wrapText="1"/>
    </xf>
    <xf numFmtId="0" fontId="148" fillId="64" borderId="25" xfId="0" applyFont="1" applyFill="1" applyBorder="1"/>
    <xf numFmtId="0" fontId="148" fillId="63" borderId="45" xfId="0" applyFont="1" applyFill="1" applyBorder="1"/>
    <xf numFmtId="0" fontId="148" fillId="61" borderId="25" xfId="0" applyFont="1" applyFill="1" applyBorder="1"/>
    <xf numFmtId="0" fontId="165" fillId="63" borderId="25" xfId="0" applyFont="1" applyFill="1" applyBorder="1" applyAlignment="1">
      <alignment horizontal="center" vertical="center"/>
    </xf>
    <xf numFmtId="0" fontId="148" fillId="64" borderId="25" xfId="0" applyFont="1" applyFill="1" applyBorder="1" applyAlignment="1">
      <alignment horizontal="center"/>
    </xf>
    <xf numFmtId="0" fontId="149" fillId="0" borderId="0" xfId="0" applyFont="1" applyBorder="1" applyAlignment="1">
      <alignment vertical="top" wrapText="1"/>
    </xf>
    <xf numFmtId="38" fontId="135" fillId="61" borderId="27" xfId="2320" applyNumberFormat="1" applyFont="1" applyFill="1" applyBorder="1" applyAlignment="1" applyProtection="1">
      <alignment horizontal="center"/>
    </xf>
    <xf numFmtId="49" fontId="163" fillId="0" borderId="51" xfId="0" applyNumberFormat="1" applyFont="1" applyFill="1" applyBorder="1" applyAlignment="1" applyProtection="1">
      <alignment horizontal="left" vertical="center"/>
    </xf>
    <xf numFmtId="0" fontId="148" fillId="0" borderId="0" xfId="0" applyFont="1" applyAlignment="1">
      <alignment vertical="top" wrapText="1"/>
    </xf>
    <xf numFmtId="49" fontId="163" fillId="0" borderId="26" xfId="0" quotePrefix="1" applyNumberFormat="1" applyFont="1" applyFill="1" applyBorder="1" applyAlignment="1" applyProtection="1">
      <alignment horizontal="left" vertical="center"/>
    </xf>
    <xf numFmtId="49" fontId="163" fillId="0" borderId="54" xfId="0" applyNumberFormat="1" applyFont="1" applyFill="1" applyBorder="1" applyAlignment="1" applyProtection="1">
      <alignment horizontal="left" vertical="center"/>
    </xf>
    <xf numFmtId="1" fontId="149" fillId="0" borderId="26" xfId="0" applyNumberFormat="1" applyFont="1" applyFill="1" applyBorder="1" applyAlignment="1">
      <alignment horizontal="center"/>
    </xf>
    <xf numFmtId="1" fontId="149" fillId="62" borderId="26" xfId="0" applyNumberFormat="1" applyFont="1" applyFill="1" applyBorder="1" applyAlignment="1">
      <alignment horizontal="center"/>
    </xf>
    <xf numFmtId="0" fontId="148" fillId="62" borderId="26" xfId="0" applyFont="1" applyFill="1" applyBorder="1"/>
    <xf numFmtId="38" fontId="135" fillId="61" borderId="26" xfId="2320" applyNumberFormat="1" applyFont="1" applyFill="1" applyBorder="1" applyAlignment="1" applyProtection="1">
      <alignment horizontal="center"/>
    </xf>
    <xf numFmtId="0" fontId="146" fillId="61" borderId="26" xfId="0" applyFont="1" applyFill="1" applyBorder="1" applyAlignment="1">
      <alignment horizontal="left"/>
    </xf>
    <xf numFmtId="49" fontId="126" fillId="0" borderId="0" xfId="0" applyNumberFormat="1" applyFont="1" applyFill="1" applyBorder="1" applyAlignment="1" applyProtection="1">
      <alignment horizontal="left" vertical="center"/>
    </xf>
    <xf numFmtId="0" fontId="158" fillId="0" borderId="55" xfId="0" applyFont="1" applyFill="1" applyBorder="1" applyAlignment="1">
      <alignment vertical="center"/>
    </xf>
    <xf numFmtId="49" fontId="126" fillId="0" borderId="51" xfId="0" applyNumberFormat="1" applyFont="1" applyFill="1" applyBorder="1" applyAlignment="1" applyProtection="1">
      <alignment horizontal="left" vertical="center"/>
    </xf>
    <xf numFmtId="38" fontId="163" fillId="62" borderId="56" xfId="2320" applyNumberFormat="1" applyFont="1" applyFill="1" applyBorder="1" applyAlignment="1" applyProtection="1">
      <alignment horizontal="center"/>
    </xf>
    <xf numFmtId="3" fontId="139" fillId="0" borderId="57" xfId="2320" applyNumberFormat="1" applyFont="1" applyFill="1" applyBorder="1" applyAlignment="1" applyProtection="1">
      <alignment horizontal="center"/>
    </xf>
    <xf numFmtId="3" fontId="139" fillId="0" borderId="58" xfId="2320" applyNumberFormat="1" applyFont="1" applyFill="1" applyBorder="1" applyAlignment="1" applyProtection="1">
      <alignment horizontal="center"/>
    </xf>
    <xf numFmtId="38" fontId="163" fillId="64" borderId="46" xfId="2320" applyNumberFormat="1" applyFont="1" applyFill="1" applyBorder="1" applyAlignment="1" applyProtection="1">
      <alignment horizontal="center"/>
    </xf>
    <xf numFmtId="3" fontId="139" fillId="0" borderId="59" xfId="2320" applyNumberFormat="1" applyFont="1" applyFill="1" applyBorder="1" applyAlignment="1" applyProtection="1">
      <alignment horizontal="center"/>
    </xf>
    <xf numFmtId="3" fontId="139" fillId="0" borderId="60" xfId="2320" applyNumberFormat="1" applyFont="1" applyFill="1" applyBorder="1" applyAlignment="1" applyProtection="1">
      <alignment horizontal="center"/>
    </xf>
    <xf numFmtId="0" fontId="163" fillId="63" borderId="46" xfId="0" applyFont="1" applyFill="1" applyBorder="1" applyAlignment="1">
      <alignment horizontal="center"/>
    </xf>
    <xf numFmtId="49" fontId="163" fillId="0" borderId="26" xfId="0" applyNumberFormat="1" applyFont="1" applyFill="1" applyBorder="1" applyAlignment="1" applyProtection="1">
      <alignment horizontal="left" vertical="center"/>
    </xf>
    <xf numFmtId="49" fontId="126" fillId="61" borderId="26" xfId="0" applyNumberFormat="1" applyFont="1" applyFill="1" applyBorder="1" applyAlignment="1" applyProtection="1">
      <alignment horizontal="left" vertical="center"/>
    </xf>
    <xf numFmtId="3" fontId="139" fillId="0" borderId="61" xfId="2320" applyNumberFormat="1" applyFont="1" applyFill="1" applyBorder="1" applyAlignment="1" applyProtection="1">
      <alignment horizontal="center"/>
    </xf>
    <xf numFmtId="3" fontId="139" fillId="0" borderId="62" xfId="2320" applyNumberFormat="1" applyFont="1" applyFill="1" applyBorder="1" applyAlignment="1" applyProtection="1">
      <alignment horizontal="center"/>
    </xf>
    <xf numFmtId="0" fontId="148" fillId="0" borderId="0" xfId="0" applyFont="1" applyBorder="1"/>
    <xf numFmtId="3" fontId="158" fillId="0" borderId="0" xfId="0" applyNumberFormat="1" applyFont="1" applyAlignment="1">
      <alignment vertical="center"/>
    </xf>
    <xf numFmtId="3" fontId="167" fillId="0" borderId="0" xfId="0" applyNumberFormat="1" applyFont="1" applyFill="1" applyAlignment="1">
      <alignment vertical="center"/>
    </xf>
    <xf numFmtId="3" fontId="158" fillId="0" borderId="0" xfId="0" applyNumberFormat="1" applyFont="1"/>
    <xf numFmtId="0" fontId="134" fillId="0" borderId="20" xfId="1497" applyFont="1" applyBorder="1" applyAlignment="1">
      <alignment vertical="top" wrapText="1"/>
    </xf>
    <xf numFmtId="182" fontId="126" fillId="66" borderId="20" xfId="2548" applyNumberFormat="1" applyFont="1" applyFill="1" applyBorder="1"/>
    <xf numFmtId="0" fontId="45" fillId="65" borderId="0" xfId="1668" applyFont="1" applyFill="1" applyAlignment="1">
      <alignment horizontal="center"/>
    </xf>
    <xf numFmtId="0" fontId="113" fillId="61" borderId="0" xfId="1668" applyFont="1" applyFill="1" applyAlignment="1">
      <alignment horizontal="center" vertical="center" wrapText="1"/>
    </xf>
    <xf numFmtId="0" fontId="114" fillId="61" borderId="0" xfId="1668" applyFont="1" applyFill="1" applyAlignment="1">
      <alignment horizontal="center" vertical="center"/>
    </xf>
    <xf numFmtId="164" fontId="115" fillId="67" borderId="0" xfId="1668" quotePrefix="1" applyNumberFormat="1" applyFont="1" applyFill="1" applyAlignment="1">
      <alignment horizontal="right" vertical="center"/>
    </xf>
    <xf numFmtId="164" fontId="115" fillId="67" borderId="0" xfId="1668" applyNumberFormat="1" applyFont="1" applyFill="1" applyAlignment="1">
      <alignment horizontal="right" vertical="center"/>
    </xf>
    <xf numFmtId="0" fontId="45" fillId="0" borderId="0" xfId="1497" applyFont="1" applyFill="1" applyBorder="1" applyAlignment="1">
      <alignment horizontal="left"/>
    </xf>
    <xf numFmtId="0" fontId="45" fillId="0" borderId="0" xfId="1497" applyFont="1" applyFill="1" applyAlignment="1">
      <alignment horizontal="left"/>
    </xf>
    <xf numFmtId="0" fontId="45" fillId="23" borderId="0" xfId="1497" applyFont="1" applyFill="1" applyAlignment="1">
      <alignment horizontal="left"/>
    </xf>
    <xf numFmtId="0" fontId="45" fillId="0" borderId="0" xfId="1497" applyFont="1" applyFill="1" applyBorder="1" applyAlignment="1">
      <alignment horizontal="left" vertical="center"/>
    </xf>
    <xf numFmtId="0" fontId="136" fillId="0" borderId="0" xfId="1497" applyFont="1" applyFill="1" applyAlignment="1">
      <alignment horizontal="justify" vertical="top" wrapText="1"/>
    </xf>
    <xf numFmtId="0" fontId="107" fillId="0" borderId="0" xfId="1497" applyFont="1" applyFill="1" applyAlignment="1">
      <alignment horizontal="justify" vertical="justify" wrapText="1"/>
    </xf>
    <xf numFmtId="0" fontId="51" fillId="66" borderId="0" xfId="1497" applyFont="1" applyFill="1" applyAlignment="1">
      <alignment horizontal="left" vertical="center" wrapText="1"/>
    </xf>
    <xf numFmtId="0" fontId="109" fillId="66" borderId="20" xfId="1497" applyFont="1" applyFill="1" applyBorder="1" applyAlignment="1">
      <alignment horizontal="left" vertical="top" wrapText="1"/>
    </xf>
    <xf numFmtId="0" fontId="109" fillId="66" borderId="0" xfId="1497" applyFont="1" applyFill="1" applyAlignment="1">
      <alignment horizontal="left" vertical="center" wrapText="1"/>
    </xf>
    <xf numFmtId="0" fontId="121" fillId="66" borderId="44" xfId="1497" applyFont="1" applyFill="1" applyBorder="1" applyAlignment="1">
      <alignment horizontal="center" vertical="center"/>
    </xf>
    <xf numFmtId="0" fontId="47" fillId="0" borderId="0" xfId="1668" quotePrefix="1" applyFont="1" applyFill="1" applyBorder="1" applyAlignment="1">
      <alignment horizontal="center"/>
    </xf>
    <xf numFmtId="0" fontId="117" fillId="0" borderId="0" xfId="1668" applyFont="1" applyAlignment="1">
      <alignment horizontal="center" wrapText="1"/>
    </xf>
    <xf numFmtId="0" fontId="117" fillId="0" borderId="0" xfId="1668" applyFont="1" applyFill="1" applyAlignment="1">
      <alignment horizontal="center" vertical="center" wrapText="1"/>
    </xf>
    <xf numFmtId="0" fontId="120" fillId="66" borderId="0" xfId="1497" applyFont="1" applyFill="1" applyBorder="1" applyAlignment="1">
      <alignment horizontal="center" vertical="center"/>
    </xf>
    <xf numFmtId="0" fontId="149" fillId="66" borderId="46" xfId="0" applyFont="1" applyFill="1" applyBorder="1" applyAlignment="1">
      <alignment horizontal="left" vertical="top" wrapText="1"/>
    </xf>
    <xf numFmtId="0" fontId="149" fillId="66" borderId="0" xfId="0" applyFont="1" applyFill="1" applyAlignment="1">
      <alignment horizontal="left" vertical="top" wrapText="1"/>
    </xf>
    <xf numFmtId="0" fontId="149" fillId="0" borderId="0" xfId="0" applyFont="1" applyAlignment="1">
      <alignment horizontal="justify" vertical="justify" wrapText="1"/>
    </xf>
    <xf numFmtId="0" fontId="150" fillId="0" borderId="0" xfId="0" applyFont="1" applyAlignment="1">
      <alignment horizontal="left" wrapText="1"/>
    </xf>
    <xf numFmtId="0" fontId="149" fillId="0" borderId="0" xfId="0" applyFont="1" applyAlignment="1">
      <alignment horizontal="left" wrapText="1"/>
    </xf>
    <xf numFmtId="0" fontId="149" fillId="66" borderId="0" xfId="0" applyFont="1" applyFill="1" applyAlignment="1">
      <alignment horizontal="justify" vertical="justify" wrapText="1"/>
    </xf>
    <xf numFmtId="0" fontId="149" fillId="66" borderId="0" xfId="0" applyFont="1" applyFill="1" applyAlignment="1">
      <alignment horizontal="justify" vertical="center" wrapText="1"/>
    </xf>
    <xf numFmtId="0" fontId="152" fillId="66" borderId="46" xfId="0" applyFont="1" applyFill="1" applyBorder="1" applyAlignment="1">
      <alignment horizontal="left" vertical="top" wrapText="1"/>
    </xf>
    <xf numFmtId="0" fontId="147" fillId="66" borderId="0" xfId="0" applyFont="1" applyFill="1" applyAlignment="1">
      <alignment horizontal="center"/>
    </xf>
    <xf numFmtId="0" fontId="149" fillId="0" borderId="0" xfId="0" applyFont="1" applyAlignment="1">
      <alignment horizontal="left" vertical="center" wrapText="1"/>
    </xf>
    <xf numFmtId="0" fontId="149" fillId="0" borderId="0" xfId="0" applyFont="1" applyFill="1" applyBorder="1" applyAlignment="1">
      <alignment horizontal="justify" vertical="justify" wrapText="1"/>
    </xf>
    <xf numFmtId="0" fontId="149" fillId="0" borderId="0" xfId="0" applyFont="1" applyAlignment="1">
      <alignment horizontal="left" vertical="center"/>
    </xf>
    <xf numFmtId="0" fontId="149" fillId="0" borderId="48" xfId="1494" applyFont="1" applyFill="1" applyBorder="1" applyAlignment="1">
      <alignment horizontal="left" vertical="center"/>
    </xf>
    <xf numFmtId="0" fontId="149" fillId="0" borderId="49" xfId="1494" applyFont="1" applyFill="1" applyBorder="1" applyAlignment="1">
      <alignment horizontal="left" vertical="center"/>
    </xf>
    <xf numFmtId="0" fontId="149" fillId="0" borderId="50" xfId="1494" applyFont="1" applyFill="1" applyBorder="1" applyAlignment="1">
      <alignment horizontal="left" vertical="center"/>
    </xf>
    <xf numFmtId="0" fontId="149" fillId="0" borderId="48" xfId="1494" applyFont="1" applyFill="1" applyBorder="1" applyAlignment="1">
      <alignment horizontal="left" vertical="center" wrapText="1"/>
    </xf>
    <xf numFmtId="0" fontId="149" fillId="0" borderId="49" xfId="1494" applyFont="1" applyFill="1" applyBorder="1" applyAlignment="1">
      <alignment horizontal="left" vertical="center" wrapText="1"/>
    </xf>
    <xf numFmtId="0" fontId="149" fillId="0" borderId="50" xfId="1494" applyFont="1" applyFill="1" applyBorder="1" applyAlignment="1">
      <alignment horizontal="left" vertical="center" wrapText="1"/>
    </xf>
    <xf numFmtId="0" fontId="149" fillId="0" borderId="0" xfId="0" applyFont="1" applyFill="1" applyAlignment="1">
      <alignment horizontal="justify" vertical="top" wrapText="1"/>
    </xf>
    <xf numFmtId="0" fontId="149" fillId="0" borderId="0" xfId="0" applyFont="1" applyFill="1" applyAlignment="1">
      <alignment horizontal="left" wrapText="1"/>
    </xf>
    <xf numFmtId="0" fontId="149" fillId="0" borderId="0" xfId="0" applyFont="1" applyFill="1" applyAlignment="1">
      <alignment horizontal="left" vertical="center" wrapText="1"/>
    </xf>
    <xf numFmtId="0" fontId="150" fillId="0" borderId="48" xfId="0" applyFont="1" applyFill="1" applyBorder="1" applyAlignment="1">
      <alignment horizontal="center" vertical="center"/>
    </xf>
    <xf numFmtId="0" fontId="150" fillId="0" borderId="49" xfId="0" applyFont="1" applyFill="1" applyBorder="1" applyAlignment="1">
      <alignment horizontal="center" vertical="center"/>
    </xf>
    <xf numFmtId="0" fontId="150" fillId="0" borderId="50" xfId="0" applyFont="1" applyFill="1" applyBorder="1" applyAlignment="1">
      <alignment horizontal="center" vertical="center"/>
    </xf>
    <xf numFmtId="0" fontId="147" fillId="66" borderId="0" xfId="0" applyFont="1" applyFill="1" applyAlignment="1">
      <alignment horizontal="center" wrapText="1"/>
    </xf>
    <xf numFmtId="0" fontId="147" fillId="66" borderId="0" xfId="0" quotePrefix="1" applyFont="1" applyFill="1" applyAlignment="1">
      <alignment horizontal="center"/>
    </xf>
    <xf numFmtId="0" fontId="149" fillId="0" borderId="0" xfId="0" applyFont="1" applyFill="1" applyAlignment="1">
      <alignment horizontal="justify" vertical="center" wrapText="1"/>
    </xf>
    <xf numFmtId="0" fontId="149" fillId="0" borderId="0" xfId="0" applyFont="1" applyFill="1" applyAlignment="1">
      <alignment horizontal="justify" vertical="center"/>
    </xf>
    <xf numFmtId="0" fontId="149" fillId="0" borderId="0" xfId="0" applyFont="1" applyFill="1" applyAlignment="1">
      <alignment horizontal="left" wrapText="1" indent="6"/>
    </xf>
    <xf numFmtId="0" fontId="149" fillId="0" borderId="0" xfId="0" applyFont="1" applyFill="1" applyBorder="1" applyAlignment="1">
      <alignment horizontal="center" vertical="center" wrapText="1"/>
    </xf>
    <xf numFmtId="0" fontId="149" fillId="0" borderId="0" xfId="1494" applyFont="1" applyFill="1" applyBorder="1" applyAlignment="1">
      <alignment horizontal="left" vertical="center"/>
    </xf>
    <xf numFmtId="0" fontId="155" fillId="70" borderId="0" xfId="0" applyFont="1" applyFill="1" applyAlignment="1">
      <alignment horizontal="center" vertical="center"/>
    </xf>
    <xf numFmtId="0" fontId="153" fillId="0" borderId="0" xfId="0" applyFont="1" applyFill="1" applyBorder="1" applyAlignment="1">
      <alignment horizontal="center" vertical="center" wrapText="1"/>
    </xf>
    <xf numFmtId="0" fontId="150" fillId="0" borderId="0" xfId="0" applyFont="1" applyFill="1" applyBorder="1" applyAlignment="1">
      <alignment horizontal="center" vertical="center"/>
    </xf>
    <xf numFmtId="0" fontId="149" fillId="0" borderId="0" xfId="1494" applyFont="1" applyFill="1" applyBorder="1" applyAlignment="1">
      <alignment horizontal="left" vertical="center" wrapText="1"/>
    </xf>
    <xf numFmtId="0" fontId="150" fillId="62" borderId="0" xfId="0" quotePrefix="1" applyFont="1" applyFill="1" applyAlignment="1">
      <alignment horizontal="center" vertical="center"/>
    </xf>
    <xf numFmtId="0" fontId="150" fillId="64" borderId="0" xfId="0" quotePrefix="1" applyFont="1" applyFill="1" applyAlignment="1">
      <alignment horizontal="center" vertical="center"/>
    </xf>
    <xf numFmtId="0" fontId="150" fillId="63" borderId="0" xfId="0" quotePrefix="1" applyFont="1" applyFill="1" applyAlignment="1">
      <alignment horizontal="center" vertical="center"/>
    </xf>
    <xf numFmtId="0" fontId="149" fillId="0" borderId="0" xfId="0" quotePrefix="1" applyFont="1" applyAlignment="1">
      <alignment horizontal="justify" vertical="justify" wrapText="1"/>
    </xf>
    <xf numFmtId="0" fontId="149" fillId="0" borderId="0" xfId="0" quotePrefix="1" applyFont="1" applyAlignment="1">
      <alignment horizontal="justify" vertical="top" wrapText="1"/>
    </xf>
    <xf numFmtId="0" fontId="146" fillId="0" borderId="0" xfId="0" applyFont="1" applyAlignment="1">
      <alignment horizontal="left" vertical="top" wrapText="1"/>
    </xf>
    <xf numFmtId="0" fontId="146" fillId="0" borderId="0" xfId="0" applyFont="1" applyBorder="1" applyAlignment="1">
      <alignment horizontal="left" vertical="top" wrapText="1"/>
    </xf>
    <xf numFmtId="0" fontId="163" fillId="65" borderId="28" xfId="2320" applyFont="1" applyFill="1" applyBorder="1" applyAlignment="1">
      <alignment horizontal="center" vertical="center" wrapText="1"/>
    </xf>
    <xf numFmtId="0" fontId="163" fillId="65" borderId="6" xfId="2320" applyFont="1" applyFill="1" applyBorder="1" applyAlignment="1">
      <alignment horizontal="center" vertical="center" wrapText="1"/>
    </xf>
    <xf numFmtId="0" fontId="163" fillId="65" borderId="29" xfId="2320" applyFont="1" applyFill="1" applyBorder="1" applyAlignment="1">
      <alignment horizontal="center" vertical="center" wrapText="1"/>
    </xf>
    <xf numFmtId="0" fontId="146" fillId="0" borderId="0" xfId="0" applyFont="1" applyAlignment="1">
      <alignment horizontal="justify" vertical="top" wrapText="1"/>
    </xf>
    <xf numFmtId="0" fontId="160" fillId="66" borderId="0" xfId="0" applyFont="1" applyFill="1" applyAlignment="1">
      <alignment horizontal="center"/>
    </xf>
    <xf numFmtId="0" fontId="160" fillId="66" borderId="0" xfId="0" quotePrefix="1" applyFont="1" applyFill="1" applyAlignment="1">
      <alignment horizontal="center"/>
    </xf>
    <xf numFmtId="0" fontId="163" fillId="65" borderId="24" xfId="2320" applyFont="1" applyFill="1" applyBorder="1" applyAlignment="1">
      <alignment horizontal="center" vertical="center" textRotation="90" wrapText="1"/>
    </xf>
    <xf numFmtId="0" fontId="163" fillId="65" borderId="25" xfId="2320" applyFont="1" applyFill="1" applyBorder="1" applyAlignment="1">
      <alignment horizontal="center" vertical="center" textRotation="90" wrapText="1"/>
    </xf>
    <xf numFmtId="0" fontId="163" fillId="65" borderId="26" xfId="2320" applyFont="1" applyFill="1" applyBorder="1" applyAlignment="1">
      <alignment horizontal="center" vertical="center" textRotation="90" wrapText="1"/>
    </xf>
    <xf numFmtId="0" fontId="163" fillId="65" borderId="24" xfId="2320" applyFont="1" applyFill="1" applyBorder="1" applyAlignment="1">
      <alignment horizontal="center" vertical="center"/>
    </xf>
    <xf numFmtId="0" fontId="163" fillId="65" borderId="25" xfId="2320" applyFont="1" applyFill="1" applyBorder="1" applyAlignment="1">
      <alignment horizontal="center" vertical="center"/>
    </xf>
    <xf numFmtId="0" fontId="163" fillId="65" borderId="26" xfId="2320" applyFont="1" applyFill="1" applyBorder="1" applyAlignment="1">
      <alignment horizontal="center" vertical="center"/>
    </xf>
    <xf numFmtId="0" fontId="139" fillId="65" borderId="28" xfId="2320" applyFont="1" applyFill="1" applyBorder="1" applyAlignment="1">
      <alignment horizontal="center" vertical="center" wrapText="1"/>
    </xf>
    <xf numFmtId="0" fontId="139" fillId="65" borderId="29" xfId="2320" applyFont="1" applyFill="1" applyBorder="1" applyAlignment="1">
      <alignment horizontal="center" vertical="center" wrapText="1"/>
    </xf>
    <xf numFmtId="0" fontId="139" fillId="65" borderId="6" xfId="2320" applyFont="1" applyFill="1" applyBorder="1" applyAlignment="1">
      <alignment horizontal="center" vertical="center" wrapText="1"/>
    </xf>
    <xf numFmtId="0" fontId="124" fillId="28" borderId="0" xfId="1859" applyFont="1" applyFill="1" applyAlignment="1">
      <alignment horizontal="left" vertical="center" wrapText="1"/>
    </xf>
    <xf numFmtId="0" fontId="124" fillId="0" borderId="0" xfId="1497" applyFont="1" applyFill="1" applyAlignment="1">
      <alignment horizontal="left" vertical="center" wrapText="1"/>
    </xf>
    <xf numFmtId="0" fontId="124" fillId="0" borderId="0" xfId="0" applyFont="1" applyAlignment="1">
      <alignment horizontal="left" vertical="center" wrapText="1"/>
    </xf>
    <xf numFmtId="171" fontId="124" fillId="0" borderId="0" xfId="1668" applyNumberFormat="1" applyFont="1" applyFill="1" applyAlignment="1">
      <alignment horizontal="left" vertical="center" wrapText="1"/>
    </xf>
    <xf numFmtId="182" fontId="104" fillId="0" borderId="10" xfId="1668" applyNumberFormat="1" applyFont="1" applyFill="1" applyBorder="1" applyAlignment="1">
      <alignment horizontal="center" vertical="center"/>
    </xf>
    <xf numFmtId="182" fontId="104" fillId="0" borderId="10" xfId="1668" quotePrefix="1" applyNumberFormat="1" applyFont="1" applyFill="1" applyBorder="1" applyAlignment="1">
      <alignment horizontal="center" vertical="center"/>
    </xf>
    <xf numFmtId="1" fontId="104" fillId="28" borderId="22" xfId="2319" applyNumberFormat="1" applyFont="1" applyFill="1" applyBorder="1" applyAlignment="1">
      <alignment horizontal="center" vertical="center"/>
    </xf>
    <xf numFmtId="1" fontId="104" fillId="28" borderId="20" xfId="2319" applyNumberFormat="1" applyFont="1" applyFill="1" applyBorder="1" applyAlignment="1">
      <alignment horizontal="center" vertical="center"/>
    </xf>
    <xf numFmtId="1" fontId="104" fillId="28" borderId="21" xfId="2319" applyNumberFormat="1" applyFont="1" applyFill="1" applyBorder="1" applyAlignment="1">
      <alignment horizontal="center" vertical="center"/>
    </xf>
    <xf numFmtId="0" fontId="104" fillId="0" borderId="22" xfId="1497" applyFont="1" applyFill="1" applyBorder="1" applyAlignment="1">
      <alignment horizontal="center" vertical="center"/>
    </xf>
    <xf numFmtId="0" fontId="104" fillId="0" borderId="20" xfId="1497" applyFont="1" applyFill="1" applyBorder="1" applyAlignment="1">
      <alignment horizontal="center" vertical="center"/>
    </xf>
    <xf numFmtId="0" fontId="104" fillId="0" borderId="21" xfId="1497" applyFont="1" applyFill="1" applyBorder="1" applyAlignment="1">
      <alignment horizontal="center" vertical="center"/>
    </xf>
    <xf numFmtId="17" fontId="104" fillId="0" borderId="22" xfId="1497" applyNumberFormat="1" applyFont="1" applyFill="1" applyBorder="1" applyAlignment="1">
      <alignment horizontal="center" vertical="center"/>
    </xf>
    <xf numFmtId="17" fontId="104" fillId="0" borderId="20" xfId="1497" applyNumberFormat="1" applyFont="1" applyFill="1" applyBorder="1" applyAlignment="1">
      <alignment horizontal="center" vertical="center"/>
    </xf>
    <xf numFmtId="17" fontId="104" fillId="0" borderId="21" xfId="1497" applyNumberFormat="1" applyFont="1" applyFill="1" applyBorder="1" applyAlignment="1">
      <alignment horizontal="center" vertical="center"/>
    </xf>
    <xf numFmtId="0" fontId="104" fillId="28" borderId="22" xfId="1497" applyFont="1" applyFill="1" applyBorder="1" applyAlignment="1">
      <alignment horizontal="center" vertical="center"/>
    </xf>
    <xf numFmtId="0" fontId="104" fillId="28" borderId="20" xfId="1497" applyFont="1" applyFill="1" applyBorder="1" applyAlignment="1">
      <alignment horizontal="center" vertical="center"/>
    </xf>
    <xf numFmtId="0" fontId="104" fillId="28" borderId="21" xfId="1497" applyFont="1" applyFill="1" applyBorder="1" applyAlignment="1">
      <alignment horizontal="center" vertical="center"/>
    </xf>
    <xf numFmtId="0" fontId="104" fillId="0" borderId="22" xfId="1497" applyFont="1" applyFill="1" applyBorder="1" applyAlignment="1">
      <alignment horizontal="center" vertical="center" wrapText="1"/>
    </xf>
    <xf numFmtId="0" fontId="104" fillId="0" borderId="20" xfId="1497" applyFont="1" applyFill="1" applyBorder="1" applyAlignment="1">
      <alignment horizontal="center" vertical="center" wrapText="1"/>
    </xf>
    <xf numFmtId="0" fontId="104" fillId="0" borderId="21" xfId="1497" applyFont="1" applyFill="1" applyBorder="1" applyAlignment="1">
      <alignment horizontal="center" vertical="center" wrapText="1"/>
    </xf>
    <xf numFmtId="0" fontId="104" fillId="0" borderId="22" xfId="1858" applyFont="1" applyFill="1" applyBorder="1" applyAlignment="1">
      <alignment horizontal="center" vertical="center"/>
    </xf>
    <xf numFmtId="0" fontId="104" fillId="0" borderId="20" xfId="1858" applyFont="1" applyFill="1" applyBorder="1" applyAlignment="1">
      <alignment horizontal="center" vertical="center"/>
    </xf>
    <xf numFmtId="0" fontId="104" fillId="0" borderId="21" xfId="1858" applyFont="1" applyFill="1" applyBorder="1" applyAlignment="1">
      <alignment horizontal="center" vertical="center"/>
    </xf>
    <xf numFmtId="0" fontId="134" fillId="0" borderId="20" xfId="1497" applyFont="1" applyBorder="1" applyAlignment="1">
      <alignment horizontal="center" vertical="top" wrapText="1"/>
    </xf>
    <xf numFmtId="1" fontId="104" fillId="0" borderId="22" xfId="2319" applyNumberFormat="1" applyFont="1" applyBorder="1" applyAlignment="1">
      <alignment horizontal="center" vertical="center"/>
    </xf>
    <xf numFmtId="1" fontId="104" fillId="0" borderId="20" xfId="2319" applyNumberFormat="1" applyFont="1" applyBorder="1" applyAlignment="1">
      <alignment horizontal="center" vertical="center"/>
    </xf>
    <xf numFmtId="1" fontId="104" fillId="0" borderId="21" xfId="2319" applyNumberFormat="1" applyFont="1" applyBorder="1" applyAlignment="1">
      <alignment horizontal="center" vertical="center"/>
    </xf>
    <xf numFmtId="0" fontId="104" fillId="0" borderId="22" xfId="1668" applyFont="1" applyBorder="1" applyAlignment="1">
      <alignment horizontal="center" vertical="center"/>
    </xf>
    <xf numFmtId="0" fontId="104" fillId="0" borderId="20" xfId="1668" applyFont="1" applyBorder="1" applyAlignment="1">
      <alignment horizontal="center" vertical="center"/>
    </xf>
    <xf numFmtId="0" fontId="104" fillId="0" borderId="21" xfId="1668" applyFont="1" applyBorder="1" applyAlignment="1">
      <alignment horizontal="center" vertical="center"/>
    </xf>
    <xf numFmtId="0" fontId="104" fillId="28" borderId="22" xfId="1497" applyFont="1" applyFill="1" applyBorder="1" applyAlignment="1">
      <alignment horizontal="center" vertical="center" wrapText="1"/>
    </xf>
    <xf numFmtId="0" fontId="104" fillId="28" borderId="21" xfId="1497" applyFont="1" applyFill="1" applyBorder="1" applyAlignment="1">
      <alignment horizontal="center" vertical="center" wrapText="1"/>
    </xf>
    <xf numFmtId="0" fontId="127" fillId="28" borderId="20" xfId="1497" applyFont="1" applyFill="1" applyBorder="1" applyAlignment="1">
      <alignment horizontal="left" vertical="center" wrapText="1"/>
    </xf>
    <xf numFmtId="0" fontId="127" fillId="28" borderId="0" xfId="1497" applyFont="1" applyFill="1" applyAlignment="1">
      <alignment horizontal="left" vertical="center" wrapText="1"/>
    </xf>
    <xf numFmtId="0" fontId="127" fillId="28" borderId="0" xfId="1497" applyFont="1" applyFill="1" applyBorder="1" applyAlignment="1">
      <alignment horizontal="left" vertical="center" wrapText="1"/>
    </xf>
    <xf numFmtId="0" fontId="65" fillId="28" borderId="15" xfId="1497" applyFont="1" applyFill="1" applyBorder="1" applyAlignment="1">
      <alignment horizontal="center" vertical="center" wrapText="1"/>
    </xf>
    <xf numFmtId="0" fontId="65" fillId="28" borderId="23" xfId="1497" applyFont="1" applyFill="1" applyBorder="1" applyAlignment="1">
      <alignment horizontal="center" vertical="center" wrapText="1"/>
    </xf>
    <xf numFmtId="184" fontId="64" fillId="28" borderId="20" xfId="494" applyNumberFormat="1" applyFont="1" applyFill="1" applyBorder="1" applyAlignment="1">
      <alignment horizontal="center" vertical="center"/>
    </xf>
    <xf numFmtId="0" fontId="120" fillId="0" borderId="0" xfId="1668" applyFont="1" applyAlignment="1">
      <alignment horizontal="center" vertical="center" wrapText="1"/>
    </xf>
    <xf numFmtId="9" fontId="60" fillId="0" borderId="0" xfId="2549" applyFont="1" applyFill="1"/>
  </cellXfs>
  <cellStyles count="2550">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1445"/>
    <cellStyle name="Millares_FORMATO" xfId="2547"/>
    <cellStyle name="Milliers [0]_!!!GO" xfId="1446"/>
    <cellStyle name="Milliers_!!!GO" xfId="1447"/>
    <cellStyle name="Moneda 2" xfId="1448"/>
    <cellStyle name="Moneda 2 2" xfId="1449"/>
    <cellStyle name="Moneda 2 3" xfId="1450"/>
    <cellStyle name="Moneda 2 3 2" xfId="1451"/>
    <cellStyle name="Moneda 2 4" xfId="1452"/>
    <cellStyle name="Moneda 2 4 2" xfId="1453"/>
    <cellStyle name="Moneda 2 5" xfId="1454"/>
    <cellStyle name="Moneda 2 5 2" xfId="1455"/>
    <cellStyle name="Moneda 2 6" xfId="1456"/>
    <cellStyle name="Moneda 2 6 2" xfId="1457"/>
    <cellStyle name="Moneda 2 7" xfId="1458"/>
    <cellStyle name="Moneda 2 7 2" xfId="1459"/>
    <cellStyle name="Moneda 2 8" xfId="1460"/>
    <cellStyle name="Moneda 3" xfId="1461"/>
    <cellStyle name="Moneda 4" xfId="1462"/>
    <cellStyle name="Moneda 5" xfId="1463"/>
    <cellStyle name="Moneda 5 2" xfId="1464"/>
    <cellStyle name="Monétaire [0]_!!!GO" xfId="1465"/>
    <cellStyle name="Monétaire_!!!GO" xfId="1466"/>
    <cellStyle name="Neutral" xfId="1467" builtinId="28" customBuiltin="1"/>
    <cellStyle name="Neutral 2" xfId="1468"/>
    <cellStyle name="NivelFila_2_Informacion oportuna" xfId="1469"/>
    <cellStyle name="no dec" xfId="1470"/>
    <cellStyle name="Normal" xfId="0" builtinId="0"/>
    <cellStyle name="Normal - Style1" xfId="1471"/>
    <cellStyle name="Normal - Style1 2" xfId="1472"/>
    <cellStyle name="Normal - Style1 3" xfId="1473"/>
    <cellStyle name="Normal - Style1 4" xfId="1474"/>
    <cellStyle name="Normal - Style1 5" xfId="1475"/>
    <cellStyle name="Normal - Style2" xfId="1476"/>
    <cellStyle name="Normal - Style2 2" xfId="1477"/>
    <cellStyle name="Normal - Style2 3" xfId="1478"/>
    <cellStyle name="Normal - Style2 4" xfId="1479"/>
    <cellStyle name="Normal - Style3" xfId="1480"/>
    <cellStyle name="Normal - Style3 2" xfId="1481"/>
    <cellStyle name="Normal - Style3 3" xfId="1482"/>
    <cellStyle name="Normal - Style3 4" xfId="1483"/>
    <cellStyle name="Normal - Style4" xfId="1484"/>
    <cellStyle name="Normal - Style4 2" xfId="1485"/>
    <cellStyle name="Normal - Style4 3" xfId="1486"/>
    <cellStyle name="Normal - Style4 4" xfId="1487"/>
    <cellStyle name="Normal - Style5" xfId="1488"/>
    <cellStyle name="Normal - Style5 2" xfId="1489"/>
    <cellStyle name="Normal - Style5 3" xfId="1490"/>
    <cellStyle name="Normal - Style5 4" xfId="1491"/>
    <cellStyle name="Normal 10" xfId="1492"/>
    <cellStyle name="Normal 10 2" xfId="1493"/>
    <cellStyle name="Normal 10 2 2" xfId="1494"/>
    <cellStyle name="Normal 10 2 2 2" xfId="1495"/>
    <cellStyle name="Normal 10 2 3" xfId="1496"/>
    <cellStyle name="Normal 10 3" xfId="1497"/>
    <cellStyle name="Normal 10 4" xfId="1498"/>
    <cellStyle name="Normal 100" xfId="1499"/>
    <cellStyle name="Normal 101" xfId="1500"/>
    <cellStyle name="Normal 102" xfId="1501"/>
    <cellStyle name="Normal 103" xfId="1502"/>
    <cellStyle name="Normal 104" xfId="1503"/>
    <cellStyle name="Normal 105" xfId="1504"/>
    <cellStyle name="Normal 106" xfId="1505"/>
    <cellStyle name="Normal 107" xfId="1506"/>
    <cellStyle name="Normal 108" xfId="1507"/>
    <cellStyle name="Normal 109" xfId="1508"/>
    <cellStyle name="Normal 11" xfId="1509"/>
    <cellStyle name="Normal 11 2" xfId="1510"/>
    <cellStyle name="Normal 11 2 2" xfId="1511"/>
    <cellStyle name="Normal 11 2 3" xfId="1512"/>
    <cellStyle name="Normal 11 2 4" xfId="1513"/>
    <cellStyle name="Normal 11 3" xfId="1514"/>
    <cellStyle name="Normal 11 4" xfId="1515"/>
    <cellStyle name="Normal 11 5" xfId="1516"/>
    <cellStyle name="Normal 11 6" xfId="1517"/>
    <cellStyle name="Normal 110" xfId="1518"/>
    <cellStyle name="Normal 111" xfId="1519"/>
    <cellStyle name="Normal 112" xfId="1520"/>
    <cellStyle name="Normal 113" xfId="1521"/>
    <cellStyle name="Normal 114" xfId="1522"/>
    <cellStyle name="Normal 115" xfId="1523"/>
    <cellStyle name="Normal 116" xfId="1524"/>
    <cellStyle name="Normal 117" xfId="1525"/>
    <cellStyle name="Normal 118" xfId="1526"/>
    <cellStyle name="Normal 119" xfId="1527"/>
    <cellStyle name="Normal 12" xfId="1528"/>
    <cellStyle name="Normal 12 2" xfId="1529"/>
    <cellStyle name="Normal 12 2 2" xfId="1530"/>
    <cellStyle name="Normal 12 2 3" xfId="1531"/>
    <cellStyle name="Normal 12 3" xfId="1532"/>
    <cellStyle name="Normal 12 4" xfId="1533"/>
    <cellStyle name="Normal 12 5" xfId="1534"/>
    <cellStyle name="Normal 12 6" xfId="1535"/>
    <cellStyle name="Normal 120" xfId="1536"/>
    <cellStyle name="Normal 121" xfId="1537"/>
    <cellStyle name="Normal 122" xfId="1538"/>
    <cellStyle name="Normal 123" xfId="1539"/>
    <cellStyle name="Normal 124" xfId="1540"/>
    <cellStyle name="Normal 125" xfId="1541"/>
    <cellStyle name="Normal 126" xfId="1542"/>
    <cellStyle name="Normal 127" xfId="1543"/>
    <cellStyle name="Normal 128" xfId="1544"/>
    <cellStyle name="Normal 129" xfId="1545"/>
    <cellStyle name="Normal 13" xfId="1546"/>
    <cellStyle name="Normal 13 2" xfId="1547"/>
    <cellStyle name="Normal 13 2 2" xfId="1548"/>
    <cellStyle name="Normal 13 3" xfId="1549"/>
    <cellStyle name="Normal 13 3 2" xfId="1550"/>
    <cellStyle name="Normal 13 4" xfId="1551"/>
    <cellStyle name="Normal 13 5" xfId="1552"/>
    <cellStyle name="Normal 130" xfId="1553"/>
    <cellStyle name="Normal 131" xfId="1554"/>
    <cellStyle name="Normal 132" xfId="1555"/>
    <cellStyle name="Normal 133" xfId="1556"/>
    <cellStyle name="Normal 134" xfId="1557"/>
    <cellStyle name="Normal 135" xfId="1558"/>
    <cellStyle name="Normal 136" xfId="1559"/>
    <cellStyle name="Normal 137" xfId="1560"/>
    <cellStyle name="Normal 138" xfId="1561"/>
    <cellStyle name="Normal 139" xfId="1562"/>
    <cellStyle name="Normal 14" xfId="1563"/>
    <cellStyle name="Normal 14 2" xfId="1564"/>
    <cellStyle name="Normal 14 2 2" xfId="1565"/>
    <cellStyle name="Normal 14 3" xfId="1566"/>
    <cellStyle name="Normal 14 4" xfId="1567"/>
    <cellStyle name="Normal 14 5" xfId="1568"/>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1579"/>
    <cellStyle name="Normal 15 2" xfId="1580"/>
    <cellStyle name="Normal 15 3" xfId="1581"/>
    <cellStyle name="Normal 15 4" xfId="1582"/>
    <cellStyle name="Normal 15 5" xfId="1583"/>
    <cellStyle name="Normal 150" xfId="1584"/>
    <cellStyle name="Normal 151" xfId="1585"/>
    <cellStyle name="Normal 152" xfId="1586"/>
    <cellStyle name="Normal 153" xfId="1587"/>
    <cellStyle name="Normal 154" xfId="1588"/>
    <cellStyle name="Normal 155" xfId="1589"/>
    <cellStyle name="Normal 156" xfId="1590"/>
    <cellStyle name="Normal 157" xfId="1591"/>
    <cellStyle name="Normal 158" xfId="1592"/>
    <cellStyle name="Normal 159" xfId="1593"/>
    <cellStyle name="Normal 16" xfId="1594"/>
    <cellStyle name="Normal 16 2" xfId="1595"/>
    <cellStyle name="Normal 16 3" xfId="1596"/>
    <cellStyle name="Normal 16 4" xfId="1597"/>
    <cellStyle name="Normal 16 5" xfId="1598"/>
    <cellStyle name="Normal 16 6" xfId="1599"/>
    <cellStyle name="Normal 160" xfId="1600"/>
    <cellStyle name="Normal 161" xfId="1601"/>
    <cellStyle name="Normal 162" xfId="1602"/>
    <cellStyle name="Normal 163" xfId="1603"/>
    <cellStyle name="Normal 164" xfId="1604"/>
    <cellStyle name="Normal 165" xfId="1605"/>
    <cellStyle name="Normal 166" xfId="1606"/>
    <cellStyle name="Normal 167" xfId="1607"/>
    <cellStyle name="Normal 168" xfId="1608"/>
    <cellStyle name="Normal 169" xfId="1609"/>
    <cellStyle name="Normal 17" xfId="1610"/>
    <cellStyle name="Normal 17 2" xfId="1611"/>
    <cellStyle name="Normal 17 3" xfId="1612"/>
    <cellStyle name="Normal 170" xfId="1613"/>
    <cellStyle name="Normal 171" xfId="1614"/>
    <cellStyle name="Normal 172" xfId="1615"/>
    <cellStyle name="Normal 173" xfId="1616"/>
    <cellStyle name="Normal 174" xfId="1617"/>
    <cellStyle name="Normal 175" xfId="1618"/>
    <cellStyle name="Normal 176" xfId="1619"/>
    <cellStyle name="Normal 177" xfId="1620"/>
    <cellStyle name="Normal 178" xfId="1621"/>
    <cellStyle name="Normal 179" xfId="1622"/>
    <cellStyle name="Normal 18" xfId="1623"/>
    <cellStyle name="Normal 18 2" xfId="1624"/>
    <cellStyle name="Normal 18 3" xfId="1625"/>
    <cellStyle name="Normal 18 4" xfId="1626"/>
    <cellStyle name="Normal 18 5" xfId="1627"/>
    <cellStyle name="Normal 180" xfId="1628"/>
    <cellStyle name="Normal 181" xfId="1629"/>
    <cellStyle name="Normal 182" xfId="1630"/>
    <cellStyle name="Normal 183" xfId="1631"/>
    <cellStyle name="Normal 184" xfId="1632"/>
    <cellStyle name="Normal 185" xfId="1633"/>
    <cellStyle name="Normal 186" xfId="1634"/>
    <cellStyle name="Normal 187" xfId="1635"/>
    <cellStyle name="Normal 188" xfId="1636"/>
    <cellStyle name="Normal 189" xfId="1637"/>
    <cellStyle name="Normal 19" xfId="1638"/>
    <cellStyle name="Normal 19 2" xfId="1639"/>
    <cellStyle name="Normal 19 3" xfId="1640"/>
    <cellStyle name="Normal 190" xfId="1641"/>
    <cellStyle name="Normal 191" xfId="1642"/>
    <cellStyle name="Normal 192" xfId="1643"/>
    <cellStyle name="Normal 193" xfId="1644"/>
    <cellStyle name="Normal 194" xfId="1645"/>
    <cellStyle name="Normal 195" xfId="1646"/>
    <cellStyle name="Normal 196" xfId="1647"/>
    <cellStyle name="Normal 197" xfId="1648"/>
    <cellStyle name="Normal 198" xfId="1649"/>
    <cellStyle name="Normal 199" xfId="1650"/>
    <cellStyle name="Normal 2" xfId="1651"/>
    <cellStyle name="Normal 2 10" xfId="1652"/>
    <cellStyle name="Normal 2 10 2" xfId="1653"/>
    <cellStyle name="Normal 2 10 2 2" xfId="1654"/>
    <cellStyle name="Normal 2 10 3" xfId="1655"/>
    <cellStyle name="Normal 2 10 4" xfId="1656"/>
    <cellStyle name="Normal 2 11" xfId="1657"/>
    <cellStyle name="Normal 2 11 2" xfId="1658"/>
    <cellStyle name="Normal 2 11 3" xfId="1659"/>
    <cellStyle name="Normal 2 12" xfId="1660"/>
    <cellStyle name="Normal 2 13" xfId="1661"/>
    <cellStyle name="Normal 2 13 2" xfId="1662"/>
    <cellStyle name="Normal 2 14" xfId="1663"/>
    <cellStyle name="Normal 2 15" xfId="1664"/>
    <cellStyle name="Normal 2 16" xfId="1665"/>
    <cellStyle name="Normal 2 17" xfId="1666"/>
    <cellStyle name="Normal 2 18" xfId="1667"/>
    <cellStyle name="Normal 2 2" xfId="1668"/>
    <cellStyle name="Normal 2 2 2" xfId="1669"/>
    <cellStyle name="Normal 2 2 2 2" xfId="1670"/>
    <cellStyle name="Normal 2 2 2 2 2" xfId="1671"/>
    <cellStyle name="Normal 2 2 2 2 3" xfId="1672"/>
    <cellStyle name="Normal 2 2 2 2 4" xfId="1673"/>
    <cellStyle name="Normal 2 2 2 3" xfId="1674"/>
    <cellStyle name="Normal 2 2 2 3 2" xfId="1675"/>
    <cellStyle name="Normal 2 2 2 3 3" xfId="1676"/>
    <cellStyle name="Normal 2 2 2 3 4" xfId="1677"/>
    <cellStyle name="Normal 2 2 2 4" xfId="1678"/>
    <cellStyle name="Normal 2 2 2 5" xfId="1679"/>
    <cellStyle name="Normal 2 2 2 6" xfId="1680"/>
    <cellStyle name="Normal 2 2 3" xfId="1681"/>
    <cellStyle name="Normal 2 2 3 2" xfId="1682"/>
    <cellStyle name="Normal 2 2 3 3" xfId="1683"/>
    <cellStyle name="Normal 2 2 3 4" xfId="1684"/>
    <cellStyle name="Normal 2 2 4" xfId="1685"/>
    <cellStyle name="Normal 2 2 4 2" xfId="1686"/>
    <cellStyle name="Normal 2 2 4 3" xfId="1687"/>
    <cellStyle name="Normal 2 2 4 4" xfId="1688"/>
    <cellStyle name="Normal 2 2 5" xfId="1689"/>
    <cellStyle name="Normal 2 2 6" xfId="1690"/>
    <cellStyle name="Normal 2 2 7" xfId="1691"/>
    <cellStyle name="Normal 2 3" xfId="1692"/>
    <cellStyle name="Normal 2 3 2" xfId="1693"/>
    <cellStyle name="Normal 2 3 2 2" xfId="1694"/>
    <cellStyle name="Normal 2 3 2 2 2" xfId="1695"/>
    <cellStyle name="Normal 2 3 2 3" xfId="1696"/>
    <cellStyle name="Normal 2 3 2 4" xfId="1697"/>
    <cellStyle name="Normal 2 3 3" xfId="1698"/>
    <cellStyle name="Normal 2 3 3 2" xfId="1699"/>
    <cellStyle name="Normal 2 3 3 3" xfId="1700"/>
    <cellStyle name="Normal 2 3 3 4" xfId="1701"/>
    <cellStyle name="Normal 2 3 4" xfId="1702"/>
    <cellStyle name="Normal 2 3 4 2" xfId="1703"/>
    <cellStyle name="Normal 2 3 4 3" xfId="1704"/>
    <cellStyle name="Normal 2 3 4 4" xfId="1705"/>
    <cellStyle name="Normal 2 3 5" xfId="1706"/>
    <cellStyle name="Normal 2 3 5 2" xfId="1707"/>
    <cellStyle name="Normal 2 3 5 3" xfId="1708"/>
    <cellStyle name="Normal 2 3 5 4" xfId="1709"/>
    <cellStyle name="Normal 2 3 6" xfId="1710"/>
    <cellStyle name="Normal 2 3 7" xfId="1711"/>
    <cellStyle name="Normal 2 3 8" xfId="1712"/>
    <cellStyle name="Normal 2 4" xfId="1713"/>
    <cellStyle name="Normal 2 4 2" xfId="1714"/>
    <cellStyle name="Normal 2 4 2 2" xfId="1715"/>
    <cellStyle name="Normal 2 4 2 3" xfId="1716"/>
    <cellStyle name="Normal 2 4 2 4" xfId="1717"/>
    <cellStyle name="Normal 2 4 3" xfId="1718"/>
    <cellStyle name="Normal 2 4 4" xfId="1719"/>
    <cellStyle name="Normal 2 4 5" xfId="1720"/>
    <cellStyle name="Normal 2 4 6" xfId="1721"/>
    <cellStyle name="Normal 2 5" xfId="1722"/>
    <cellStyle name="Normal 2 5 2" xfId="1723"/>
    <cellStyle name="Normal 2 5 2 2" xfId="1724"/>
    <cellStyle name="Normal 2 5 2 3" xfId="1725"/>
    <cellStyle name="Normal 2 5 2 4" xfId="1726"/>
    <cellStyle name="Normal 2 5 3" xfId="1727"/>
    <cellStyle name="Normal 2 5 3 2" xfId="1728"/>
    <cellStyle name="Normal 2 5 4" xfId="1729"/>
    <cellStyle name="Normal 2 5 5" xfId="1730"/>
    <cellStyle name="Normal 2 6" xfId="1731"/>
    <cellStyle name="Normal 2 6 2" xfId="1732"/>
    <cellStyle name="Normal 2 6 2 2" xfId="1733"/>
    <cellStyle name="Normal 2 6 3" xfId="1734"/>
    <cellStyle name="Normal 2 6 4" xfId="1735"/>
    <cellStyle name="Normal 2 7" xfId="1736"/>
    <cellStyle name="Normal 2 7 2" xfId="1737"/>
    <cellStyle name="Normal 2 7 2 2" xfId="1738"/>
    <cellStyle name="Normal 2 7 3" xfId="1739"/>
    <cellStyle name="Normal 2 7 4" xfId="1740"/>
    <cellStyle name="Normal 2 8" xfId="1741"/>
    <cellStyle name="Normal 2 8 2" xfId="1742"/>
    <cellStyle name="Normal 2 8 2 2" xfId="1743"/>
    <cellStyle name="Normal 2 8 3" xfId="1744"/>
    <cellStyle name="Normal 2 8 4" xfId="1745"/>
    <cellStyle name="Normal 2 9" xfId="1746"/>
    <cellStyle name="Normal 2 9 2" xfId="1747"/>
    <cellStyle name="Normal 2 9 2 2" xfId="1748"/>
    <cellStyle name="Normal 2 9 3" xfId="1749"/>
    <cellStyle name="Normal 2 9 4" xfId="1750"/>
    <cellStyle name="Normal 20" xfId="1751"/>
    <cellStyle name="Normal 20 2" xfId="1752"/>
    <cellStyle name="Normal 20 3" xfId="1753"/>
    <cellStyle name="Normal 200" xfId="1754"/>
    <cellStyle name="Normal 201" xfId="1755"/>
    <cellStyle name="Normal 202" xfId="1756"/>
    <cellStyle name="Normal 203" xfId="1757"/>
    <cellStyle name="Normal 204" xfId="1758"/>
    <cellStyle name="Normal 205" xfId="1759"/>
    <cellStyle name="Normal 206" xfId="1760"/>
    <cellStyle name="Normal 207" xfId="1761"/>
    <cellStyle name="Normal 208" xfId="1762"/>
    <cellStyle name="Normal 209" xfId="1763"/>
    <cellStyle name="Normal 21" xfId="1764"/>
    <cellStyle name="Normal 21 2" xfId="1765"/>
    <cellStyle name="Normal 21 3" xfId="1766"/>
    <cellStyle name="Normal 210" xfId="1767"/>
    <cellStyle name="Normal 211" xfId="1768"/>
    <cellStyle name="Normal 212" xfId="1769"/>
    <cellStyle name="Normal 213" xfId="1770"/>
    <cellStyle name="Normal 214" xfId="1771"/>
    <cellStyle name="Normal 215" xfId="1772"/>
    <cellStyle name="Normal 216" xfId="1773"/>
    <cellStyle name="Normal 217" xfId="1774"/>
    <cellStyle name="Normal 218" xfId="1775"/>
    <cellStyle name="Normal 219" xfId="1776"/>
    <cellStyle name="Normal 22" xfId="1777"/>
    <cellStyle name="Normal 22 2" xfId="1778"/>
    <cellStyle name="Normal 22 3" xfId="1779"/>
    <cellStyle name="Normal 220" xfId="1780"/>
    <cellStyle name="Normal 221" xfId="1781"/>
    <cellStyle name="Normal 222" xfId="1782"/>
    <cellStyle name="Normal 223" xfId="1783"/>
    <cellStyle name="Normal 224" xfId="1784"/>
    <cellStyle name="Normal 225" xfId="1785"/>
    <cellStyle name="Normal 226" xfId="1786"/>
    <cellStyle name="Normal 227" xfId="1787"/>
    <cellStyle name="Normal 228" xfId="1788"/>
    <cellStyle name="Normal 229" xfId="1789"/>
    <cellStyle name="Normal 23" xfId="1790"/>
    <cellStyle name="Normal 23 2" xfId="1791"/>
    <cellStyle name="Normal 23 3" xfId="1792"/>
    <cellStyle name="Normal 230" xfId="1793"/>
    <cellStyle name="Normal 231" xfId="1794"/>
    <cellStyle name="Normal 232" xfId="1795"/>
    <cellStyle name="Normal 233" xfId="1796"/>
    <cellStyle name="Normal 234" xfId="1797"/>
    <cellStyle name="Normal 235" xfId="1798"/>
    <cellStyle name="Normal 236" xfId="1799"/>
    <cellStyle name="Normal 237" xfId="1800"/>
    <cellStyle name="Normal 238" xfId="1801"/>
    <cellStyle name="Normal 239" xfId="1802"/>
    <cellStyle name="Normal 24" xfId="1803"/>
    <cellStyle name="Normal 24 2" xfId="1804"/>
    <cellStyle name="Normal 24 3" xfId="1805"/>
    <cellStyle name="Normal 240" xfId="1806"/>
    <cellStyle name="Normal 241" xfId="1807"/>
    <cellStyle name="Normal 242" xfId="1808"/>
    <cellStyle name="Normal 243" xfId="1809"/>
    <cellStyle name="Normal 244" xfId="1810"/>
    <cellStyle name="Normal 245" xfId="1811"/>
    <cellStyle name="Normal 246" xfId="1812"/>
    <cellStyle name="Normal 247" xfId="1813"/>
    <cellStyle name="Normal 248" xfId="1814"/>
    <cellStyle name="Normal 249" xfId="1815"/>
    <cellStyle name="Normal 25" xfId="1816"/>
    <cellStyle name="Normal 25 2" xfId="1817"/>
    <cellStyle name="Normal 250" xfId="1818"/>
    <cellStyle name="Normal 251" xfId="1819"/>
    <cellStyle name="Normal 252" xfId="1820"/>
    <cellStyle name="Normal 253" xfId="1821"/>
    <cellStyle name="Normal 254" xfId="1822"/>
    <cellStyle name="Normal 255" xfId="1823"/>
    <cellStyle name="Normal 256" xfId="1824"/>
    <cellStyle name="Normal 257" xfId="1825"/>
    <cellStyle name="Normal 258" xfId="1826"/>
    <cellStyle name="Normal 259" xfId="1827"/>
    <cellStyle name="Normal 26" xfId="1828"/>
    <cellStyle name="Normal 26 2" xfId="1829"/>
    <cellStyle name="Normal 26 3" xfId="1830"/>
    <cellStyle name="Normal 260" xfId="1831"/>
    <cellStyle name="Normal 261" xfId="1832"/>
    <cellStyle name="Normal 262" xfId="1833"/>
    <cellStyle name="Normal 263" xfId="1834"/>
    <cellStyle name="Normal 264" xfId="1835"/>
    <cellStyle name="Normal 265" xfId="1836"/>
    <cellStyle name="Normal 266" xfId="1837"/>
    <cellStyle name="Normal 267" xfId="1838"/>
    <cellStyle name="Normal 268" xfId="1839"/>
    <cellStyle name="Normal 269" xfId="1840"/>
    <cellStyle name="Normal 27" xfId="1841"/>
    <cellStyle name="Normal 270" xfId="1842"/>
    <cellStyle name="Normal 271" xfId="1843"/>
    <cellStyle name="Normal 272" xfId="1844"/>
    <cellStyle name="Normal 273" xfId="1845"/>
    <cellStyle name="Normal 274" xfId="1846"/>
    <cellStyle name="Normal 275" xfId="1847"/>
    <cellStyle name="Normal 276" xfId="1848"/>
    <cellStyle name="Normal 277" xfId="1849"/>
    <cellStyle name="Normal 278" xfId="1850"/>
    <cellStyle name="Normal 279" xfId="1851"/>
    <cellStyle name="Normal 28" xfId="1852"/>
    <cellStyle name="Normal 280" xfId="1853"/>
    <cellStyle name="Normal 281" xfId="1854"/>
    <cellStyle name="Normal 282" xfId="1855"/>
    <cellStyle name="Normal 283" xfId="1856"/>
    <cellStyle name="Normal 284" xfId="1857"/>
    <cellStyle name="Normal 285" xfId="1858"/>
    <cellStyle name="Normal 285 2" xfId="1859"/>
    <cellStyle name="Normal 286" xfId="1860"/>
    <cellStyle name="Normal 287" xfId="1861"/>
    <cellStyle name="Normal 288" xfId="1862"/>
    <cellStyle name="Normal 289" xfId="1863"/>
    <cellStyle name="Normal 29" xfId="1864"/>
    <cellStyle name="Normal 290" xfId="1865"/>
    <cellStyle name="Normal 291" xfId="1866"/>
    <cellStyle name="Normal 3" xfId="1867"/>
    <cellStyle name="Normal 3 10" xfId="1868"/>
    <cellStyle name="Normal 3 10 2" xfId="1869"/>
    <cellStyle name="Normal 3 10 3" xfId="1870"/>
    <cellStyle name="Normal 3 10 4" xfId="1871"/>
    <cellStyle name="Normal 3 11" xfId="1872"/>
    <cellStyle name="Normal 3 11 2" xfId="1873"/>
    <cellStyle name="Normal 3 11 2 2" xfId="1874"/>
    <cellStyle name="Normal 3 11 3" xfId="1875"/>
    <cellStyle name="Normal 3 11 3 2" xfId="1876"/>
    <cellStyle name="Normal 3 11 4" xfId="1877"/>
    <cellStyle name="Normal 3 11 4 2" xfId="1878"/>
    <cellStyle name="Normal 3 11 5" xfId="1879"/>
    <cellStyle name="Normal 3 11_Hoja2" xfId="1880"/>
    <cellStyle name="Normal 3 12" xfId="1881"/>
    <cellStyle name="Normal 3 12 2" xfId="1882"/>
    <cellStyle name="Normal 3 12 2 2" xfId="1883"/>
    <cellStyle name="Normal 3 12 3" xfId="1884"/>
    <cellStyle name="Normal 3 12 3 2" xfId="1885"/>
    <cellStyle name="Normal 3 12 4" xfId="1886"/>
    <cellStyle name="Normal 3 12 4 2" xfId="1887"/>
    <cellStyle name="Normal 3 12 5" xfId="1888"/>
    <cellStyle name="Normal 3 12_Hoja2" xfId="1889"/>
    <cellStyle name="Normal 3 13" xfId="1890"/>
    <cellStyle name="Normal 3 13 2" xfId="1891"/>
    <cellStyle name="Normal 3 13 3" xfId="1892"/>
    <cellStyle name="Normal 3 13 4" xfId="1893"/>
    <cellStyle name="Normal 3 14" xfId="1894"/>
    <cellStyle name="Normal 3 14 2" xfId="1895"/>
    <cellStyle name="Normal 3 14 3" xfId="1896"/>
    <cellStyle name="Normal 3 14 4" xfId="1897"/>
    <cellStyle name="Normal 3 14_Hoja2" xfId="1898"/>
    <cellStyle name="Normal 3 15" xfId="1899"/>
    <cellStyle name="Normal 3 15 2" xfId="1900"/>
    <cellStyle name="Normal 3 15 3" xfId="1901"/>
    <cellStyle name="Normal 3 15 4" xfId="1902"/>
    <cellStyle name="Normal 3 16" xfId="1903"/>
    <cellStyle name="Normal 3 16 2" xfId="1904"/>
    <cellStyle name="Normal 3 17" xfId="1905"/>
    <cellStyle name="Normal 3 17 2" xfId="1906"/>
    <cellStyle name="Normal 3 18" xfId="1907"/>
    <cellStyle name="Normal 3 19" xfId="1908"/>
    <cellStyle name="Normal 3 2" xfId="1909"/>
    <cellStyle name="Normal 3 2 2" xfId="1910"/>
    <cellStyle name="Normal 3 2 2 2" xfId="1911"/>
    <cellStyle name="Normal 3 2 2 2 2" xfId="1912"/>
    <cellStyle name="Normal 3 2 2 2 3" xfId="1913"/>
    <cellStyle name="Normal 3 2 2 2 5" xfId="1914"/>
    <cellStyle name="Normal 3 2 2 2 5 2" xfId="1915"/>
    <cellStyle name="Normal 3 2 2 3" xfId="1916"/>
    <cellStyle name="Normal 3 2 2 3 2" xfId="1917"/>
    <cellStyle name="Normal 3 2 2 4" xfId="1918"/>
    <cellStyle name="Normal 3 2 2 5" xfId="1919"/>
    <cellStyle name="Normal 3 2 3" xfId="1920"/>
    <cellStyle name="Normal 3 2 3 2" xfId="1921"/>
    <cellStyle name="Normal 3 2 3 3" xfId="1922"/>
    <cellStyle name="Normal 3 2 3 3 2" xfId="1923"/>
    <cellStyle name="Normal 3 2 3 4" xfId="1924"/>
    <cellStyle name="Normal 3 2 3 5" xfId="1925"/>
    <cellStyle name="Normal 3 2 4" xfId="1926"/>
    <cellStyle name="Normal 3 2 4 2" xfId="1927"/>
    <cellStyle name="Normal 3 2 4 3" xfId="1928"/>
    <cellStyle name="Normal 3 2 4 4" xfId="1929"/>
    <cellStyle name="Normal 3 2 5" xfId="1930"/>
    <cellStyle name="Normal 3 2 5 2" xfId="1931"/>
    <cellStyle name="Normal 3 2 5 3" xfId="1932"/>
    <cellStyle name="Normal 3 2 5 4" xfId="1933"/>
    <cellStyle name="Normal 3 2 6" xfId="1934"/>
    <cellStyle name="Normal 3 2 6 2" xfId="1935"/>
    <cellStyle name="Normal 3 2 6 3" xfId="1936"/>
    <cellStyle name="Normal 3 2 7" xfId="1937"/>
    <cellStyle name="Normal 3 2 8" xfId="1938"/>
    <cellStyle name="Normal 3 2 9" xfId="1939"/>
    <cellStyle name="Normal 3 20" xfId="1940"/>
    <cellStyle name="Normal 3 21" xfId="1941"/>
    <cellStyle name="Normal 3 22" xfId="1942"/>
    <cellStyle name="Normal 3 23" xfId="1943"/>
    <cellStyle name="Normal 3 24" xfId="1944"/>
    <cellStyle name="Normal 3 25" xfId="1945"/>
    <cellStyle name="Normal 3 26" xfId="1946"/>
    <cellStyle name="Normal 3 27" xfId="1947"/>
    <cellStyle name="Normal 3 28" xfId="1948"/>
    <cellStyle name="Normal 3 29" xfId="1949"/>
    <cellStyle name="Normal 3 3" xfId="1950"/>
    <cellStyle name="Normal 3 3 10" xfId="1951"/>
    <cellStyle name="Normal 3 3 11" xfId="1952"/>
    <cellStyle name="Normal 3 3 2" xfId="1953"/>
    <cellStyle name="Normal 3 3 2 2" xfId="1954"/>
    <cellStyle name="Normal 3 3 2 2 2" xfId="1955"/>
    <cellStyle name="Normal 3 3 2 2 3" xfId="1956"/>
    <cellStyle name="Normal 3 3 2 2 4" xfId="1957"/>
    <cellStyle name="Normal 3 3 2 3" xfId="1958"/>
    <cellStyle name="Normal 3 3 2 3 2" xfId="1959"/>
    <cellStyle name="Normal 3 3 2 3 3" xfId="1960"/>
    <cellStyle name="Normal 3 3 2 3 4" xfId="1961"/>
    <cellStyle name="Normal 3 3 2 4" xfId="1962"/>
    <cellStyle name="Normal 3 3 2 5" xfId="1963"/>
    <cellStyle name="Normal 3 3 2 6" xfId="1964"/>
    <cellStyle name="Normal 3 3 2_Hoja2" xfId="1965"/>
    <cellStyle name="Normal 3 3 3" xfId="1966"/>
    <cellStyle name="Normal 3 3 3 2" xfId="1967"/>
    <cellStyle name="Normal 3 3 3 3" xfId="1968"/>
    <cellStyle name="Normal 3 3 3 4" xfId="1969"/>
    <cellStyle name="Normal 3 3 3_Hoja2" xfId="1970"/>
    <cellStyle name="Normal 3 3 4" xfId="1971"/>
    <cellStyle name="Normal 3 3 4 2" xfId="1972"/>
    <cellStyle name="Normal 3 3 4 2 2" xfId="1973"/>
    <cellStyle name="Normal 3 3 4 3" xfId="1974"/>
    <cellStyle name="Normal 3 3 4 3 2" xfId="1975"/>
    <cellStyle name="Normal 3 3 4 4" xfId="1976"/>
    <cellStyle name="Normal 3 3 4 5" xfId="1977"/>
    <cellStyle name="Normal 3 3 4_Hoja2" xfId="1978"/>
    <cellStyle name="Normal 3 3 5" xfId="1979"/>
    <cellStyle name="Normal 3 3 5 2" xfId="1980"/>
    <cellStyle name="Normal 3 3 6" xfId="1981"/>
    <cellStyle name="Normal 3 3 7" xfId="1982"/>
    <cellStyle name="Normal 3 3 8" xfId="1983"/>
    <cellStyle name="Normal 3 3 9" xfId="1984"/>
    <cellStyle name="Normal 3 30" xfId="1985"/>
    <cellStyle name="Normal 3 31" xfId="1986"/>
    <cellStyle name="Normal 3 32" xfId="1987"/>
    <cellStyle name="Normal 3 33" xfId="1988"/>
    <cellStyle name="Normal 3 34" xfId="1989"/>
    <cellStyle name="Normal 3 35" xfId="1990"/>
    <cellStyle name="Normal 3 36" xfId="1991"/>
    <cellStyle name="Normal 3 37" xfId="1992"/>
    <cellStyle name="Normal 3 38" xfId="1993"/>
    <cellStyle name="Normal 3 39" xfId="1994"/>
    <cellStyle name="Normal 3 4" xfId="1995"/>
    <cellStyle name="Normal 3 4 2" xfId="1996"/>
    <cellStyle name="Normal 3 4 2 2" xfId="1997"/>
    <cellStyle name="Normal 3 4 3" xfId="1998"/>
    <cellStyle name="Normal 3 4 3 2" xfId="1999"/>
    <cellStyle name="Normal 3 4 4" xfId="2000"/>
    <cellStyle name="Normal 3 40" xfId="2001"/>
    <cellStyle name="Normal 3 41" xfId="2002"/>
    <cellStyle name="Normal 3 42" xfId="2003"/>
    <cellStyle name="Normal 3 43" xfId="2004"/>
    <cellStyle name="Normal 3 44" xfId="2005"/>
    <cellStyle name="Normal 3 45" xfId="2006"/>
    <cellStyle name="Normal 3 46" xfId="2007"/>
    <cellStyle name="Normal 3 47" xfId="2008"/>
    <cellStyle name="Normal 3 48" xfId="2009"/>
    <cellStyle name="Normal 3 49" xfId="2010"/>
    <cellStyle name="Normal 3 5" xfId="2011"/>
    <cellStyle name="Normal 3 5 2" xfId="2012"/>
    <cellStyle name="Normal 3 5 2 2" xfId="2013"/>
    <cellStyle name="Normal 3 5 3" xfId="2014"/>
    <cellStyle name="Normal 3 5 4" xfId="2015"/>
    <cellStyle name="Normal 3 6" xfId="2016"/>
    <cellStyle name="Normal 3 6 2" xfId="2017"/>
    <cellStyle name="Normal 3 6 3" xfId="2018"/>
    <cellStyle name="Normal 3 6 4" xfId="2019"/>
    <cellStyle name="Normal 3 7" xfId="2020"/>
    <cellStyle name="Normal 3 7 2" xfId="2021"/>
    <cellStyle name="Normal 3 7 3" xfId="2022"/>
    <cellStyle name="Normal 3 7 4" xfId="2023"/>
    <cellStyle name="Normal 3 8" xfId="2024"/>
    <cellStyle name="Normal 3 8 2" xfId="2025"/>
    <cellStyle name="Normal 3 8 3" xfId="2026"/>
    <cellStyle name="Normal 3 8 4" xfId="2027"/>
    <cellStyle name="Normal 3 9" xfId="2028"/>
    <cellStyle name="Normal 3 9 2" xfId="2029"/>
    <cellStyle name="Normal 3 9 3" xfId="2030"/>
    <cellStyle name="Normal 3 9 4" xfId="2031"/>
    <cellStyle name="Normal 3_Hoja2" xfId="2032"/>
    <cellStyle name="Normal 30" xfId="2033"/>
    <cellStyle name="Normal 31" xfId="2034"/>
    <cellStyle name="Normal 32" xfId="2035"/>
    <cellStyle name="Normal 33" xfId="2036"/>
    <cellStyle name="Normal 34" xfId="2037"/>
    <cellStyle name="Normal 35" xfId="2038"/>
    <cellStyle name="Normal 36" xfId="2039"/>
    <cellStyle name="Normal 37" xfId="2040"/>
    <cellStyle name="Normal 38" xfId="2041"/>
    <cellStyle name="Normal 39" xfId="2042"/>
    <cellStyle name="Normal 4" xfId="2043"/>
    <cellStyle name="Normal 4 10" xfId="2044"/>
    <cellStyle name="Normal 4 10 2" xfId="2045"/>
    <cellStyle name="Normal 4 10 3" xfId="2046"/>
    <cellStyle name="Normal 4 10 4" xfId="2047"/>
    <cellStyle name="Normal 4 11" xfId="2048"/>
    <cellStyle name="Normal 4 11 2" xfId="2049"/>
    <cellStyle name="Normal 4 11 3" xfId="2050"/>
    <cellStyle name="Normal 4 11 4" xfId="2051"/>
    <cellStyle name="Normal 4 12" xfId="2052"/>
    <cellStyle name="Normal 4 12 2" xfId="2053"/>
    <cellStyle name="Normal 4 13" xfId="2054"/>
    <cellStyle name="Normal 4 13 2" xfId="2055"/>
    <cellStyle name="Normal 4 14" xfId="2056"/>
    <cellStyle name="Normal 4 14 2" xfId="2057"/>
    <cellStyle name="Normal 4 15" xfId="2058"/>
    <cellStyle name="Normal 4 2" xfId="2059"/>
    <cellStyle name="Normal 4 2 2" xfId="2060"/>
    <cellStyle name="Normal 4 2 2 2" xfId="2061"/>
    <cellStyle name="Normal 4 2 2 2 2" xfId="2062"/>
    <cellStyle name="Normal 4 2 2 3" xfId="2063"/>
    <cellStyle name="Normal 4 2 2 4" xfId="2064"/>
    <cellStyle name="Normal 4 2 2 5" xfId="2065"/>
    <cellStyle name="Normal 4 2 3" xfId="2066"/>
    <cellStyle name="Normal 4 2 3 2" xfId="2067"/>
    <cellStyle name="Normal 4 2 4" xfId="2068"/>
    <cellStyle name="Normal 4 2 5" xfId="2069"/>
    <cellStyle name="Normal 4 2 6" xfId="2070"/>
    <cellStyle name="Normal 4 2 7" xfId="2071"/>
    <cellStyle name="Normal 4 3" xfId="2072"/>
    <cellStyle name="Normal 4 3 2" xfId="2073"/>
    <cellStyle name="Normal 4 3 2 2" xfId="2074"/>
    <cellStyle name="Normal 4 3 3" xfId="2075"/>
    <cellStyle name="Normal 4 3 4" xfId="2076"/>
    <cellStyle name="Normal 4 4" xfId="2077"/>
    <cellStyle name="Normal 4 4 2" xfId="2078"/>
    <cellStyle name="Normal 4 4 3" xfId="2079"/>
    <cellStyle name="Normal 4 4 4" xfId="2080"/>
    <cellStyle name="Normal 4 5" xfId="2081"/>
    <cellStyle name="Normal 4 5 2" xfId="2082"/>
    <cellStyle name="Normal 4 5 3" xfId="2083"/>
    <cellStyle name="Normal 4 5 4" xfId="2084"/>
    <cellStyle name="Normal 4 6" xfId="2085"/>
    <cellStyle name="Normal 4 6 2" xfId="2086"/>
    <cellStyle name="Normal 4 6 3" xfId="2087"/>
    <cellStyle name="Normal 4 6 4" xfId="2088"/>
    <cellStyle name="Normal 4 7" xfId="2089"/>
    <cellStyle name="Normal 4 7 2" xfId="2090"/>
    <cellStyle name="Normal 4 7 3" xfId="2091"/>
    <cellStyle name="Normal 4 7 4" xfId="2092"/>
    <cellStyle name="Normal 4 8" xfId="2093"/>
    <cellStyle name="Normal 4 8 2" xfId="2094"/>
    <cellStyle name="Normal 4 8 3" xfId="2095"/>
    <cellStyle name="Normal 4 8 4" xfId="2096"/>
    <cellStyle name="Normal 4 9" xfId="2097"/>
    <cellStyle name="Normal 4 9 2" xfId="2098"/>
    <cellStyle name="Normal 4 9 3" xfId="2099"/>
    <cellStyle name="Normal 4 9 4" xfId="2100"/>
    <cellStyle name="Normal 4_Hoja2" xfId="2101"/>
    <cellStyle name="Normal 40" xfId="2102"/>
    <cellStyle name="Normal 41" xfId="2103"/>
    <cellStyle name="Normal 42" xfId="2104"/>
    <cellStyle name="Normal 43" xfId="2105"/>
    <cellStyle name="Normal 44" xfId="2106"/>
    <cellStyle name="Normal 45" xfId="2107"/>
    <cellStyle name="Normal 46" xfId="2108"/>
    <cellStyle name="Normal 47" xfId="2109"/>
    <cellStyle name="Normal 48" xfId="2110"/>
    <cellStyle name="Normal 49" xfId="2111"/>
    <cellStyle name="Normal 5" xfId="2112"/>
    <cellStyle name="Normal 5 2" xfId="2113"/>
    <cellStyle name="Normal 5 2 2" xfId="2114"/>
    <cellStyle name="Normal 5 2 2 2" xfId="2115"/>
    <cellStyle name="Normal 5 2 3" xfId="2116"/>
    <cellStyle name="Normal 5 2 3 2" xfId="2117"/>
    <cellStyle name="Normal 5 2 4" xfId="2118"/>
    <cellStyle name="Normal 5 3" xfId="2119"/>
    <cellStyle name="Normal 5 3 2" xfId="2120"/>
    <cellStyle name="Normal 5 3 2 2" xfId="2121"/>
    <cellStyle name="Normal 5 3 3" xfId="2122"/>
    <cellStyle name="Normal 5 3 3 2" xfId="2123"/>
    <cellStyle name="Normal 5 3 4" xfId="2124"/>
    <cellStyle name="Normal 5 3 5" xfId="2125"/>
    <cellStyle name="Normal 5 4" xfId="2126"/>
    <cellStyle name="Normal 5 4 2" xfId="2127"/>
    <cellStyle name="Normal 5 4 3" xfId="2128"/>
    <cellStyle name="Normal 5 4 4" xfId="2129"/>
    <cellStyle name="Normal 5 5" xfId="2130"/>
    <cellStyle name="Normal 5 5 2" xfId="2131"/>
    <cellStyle name="Normal 5 5 3" xfId="2132"/>
    <cellStyle name="Normal 5 6" xfId="2133"/>
    <cellStyle name="Normal 5 6 2" xfId="2134"/>
    <cellStyle name="Normal 5_Hoja2" xfId="2135"/>
    <cellStyle name="Normal 50" xfId="2136"/>
    <cellStyle name="Normal 51" xfId="2137"/>
    <cellStyle name="Normal 52" xfId="2138"/>
    <cellStyle name="Normal 53" xfId="2139"/>
    <cellStyle name="Normal 54" xfId="2140"/>
    <cellStyle name="Normal 55" xfId="2141"/>
    <cellStyle name="Normal 56" xfId="2142"/>
    <cellStyle name="Normal 57" xfId="2143"/>
    <cellStyle name="Normal 58" xfId="2144"/>
    <cellStyle name="Normal 59" xfId="2145"/>
    <cellStyle name="Normal 6" xfId="2146"/>
    <cellStyle name="Normal 6 2" xfId="2147"/>
    <cellStyle name="Normal 6 2 2" xfId="2148"/>
    <cellStyle name="Normal 6 2 2 2" xfId="2149"/>
    <cellStyle name="Normal 6 2 3" xfId="2150"/>
    <cellStyle name="Normal 6 2 4" xfId="2151"/>
    <cellStyle name="Normal 6 2 5" xfId="2152"/>
    <cellStyle name="Normal 6 3" xfId="2153"/>
    <cellStyle name="Normal 6 3 2" xfId="2154"/>
    <cellStyle name="Normal 6 3 3" xfId="2155"/>
    <cellStyle name="Normal 6 3 4" xfId="2156"/>
    <cellStyle name="Normal 6 4" xfId="2157"/>
    <cellStyle name="Normal 6 4 2" xfId="2158"/>
    <cellStyle name="Normal 6 4 2 5" xfId="2159"/>
    <cellStyle name="Normal 6 4 3" xfId="2160"/>
    <cellStyle name="Normal 6 5" xfId="2161"/>
    <cellStyle name="Normal 6 5 2" xfId="2162"/>
    <cellStyle name="Normal 6 6" xfId="2163"/>
    <cellStyle name="Normal 6 7" xfId="2164"/>
    <cellStyle name="Normal 6_Hoja2" xfId="2165"/>
    <cellStyle name="Normal 60" xfId="2166"/>
    <cellStyle name="Normal 61" xfId="2167"/>
    <cellStyle name="Normal 62" xfId="2168"/>
    <cellStyle name="Normal 63" xfId="2169"/>
    <cellStyle name="Normal 64" xfId="2170"/>
    <cellStyle name="Normal 65" xfId="2171"/>
    <cellStyle name="Normal 66" xfId="2172"/>
    <cellStyle name="Normal 67" xfId="2173"/>
    <cellStyle name="Normal 68" xfId="2174"/>
    <cellStyle name="Normal 69" xfId="2175"/>
    <cellStyle name="Normal 7" xfId="2176"/>
    <cellStyle name="Normal 7 10" xfId="2177"/>
    <cellStyle name="Normal 7 11" xfId="2178"/>
    <cellStyle name="Normal 7 2" xfId="2179"/>
    <cellStyle name="Normal 7 2 10" xfId="2180"/>
    <cellStyle name="Normal 7 2 11" xfId="2181"/>
    <cellStyle name="Normal 7 2 2" xfId="2182"/>
    <cellStyle name="Normal 7 2 2 2" xfId="2183"/>
    <cellStyle name="Normal 7 2 2 2 2" xfId="2184"/>
    <cellStyle name="Normal 7 2 2 3" xfId="2185"/>
    <cellStyle name="Normal 7 2 2 3 2" xfId="2186"/>
    <cellStyle name="Normal 7 2 2 4" xfId="2187"/>
    <cellStyle name="Normal 7 2 2 4 2" xfId="2188"/>
    <cellStyle name="Normal 7 2 2 5" xfId="2189"/>
    <cellStyle name="Normal 7 2 2_Hoja2" xfId="2190"/>
    <cellStyle name="Normal 7 2 3" xfId="2191"/>
    <cellStyle name="Normal 7 2 3 2" xfId="2192"/>
    <cellStyle name="Normal 7 2 3 2 2" xfId="2193"/>
    <cellStyle name="Normal 7 2 3 3" xfId="2194"/>
    <cellStyle name="Normal 7 2 3 3 2" xfId="2195"/>
    <cellStyle name="Normal 7 2 3 4" xfId="2196"/>
    <cellStyle name="Normal 7 2 3 4 2" xfId="2197"/>
    <cellStyle name="Normal 7 2 3 5" xfId="2198"/>
    <cellStyle name="Normal 7 2 3_Hoja2" xfId="2199"/>
    <cellStyle name="Normal 7 2 4" xfId="2200"/>
    <cellStyle name="Normal 7 2 4 2" xfId="2201"/>
    <cellStyle name="Normal 7 2 5" xfId="2202"/>
    <cellStyle name="Normal 7 2 6" xfId="2203"/>
    <cellStyle name="Normal 7 2 7" xfId="2204"/>
    <cellStyle name="Normal 7 2 8" xfId="2205"/>
    <cellStyle name="Normal 7 2 9" xfId="2206"/>
    <cellStyle name="Normal 7 3" xfId="2207"/>
    <cellStyle name="Normal 7 3 2" xfId="2208"/>
    <cellStyle name="Normal 7 3 2 2" xfId="2209"/>
    <cellStyle name="Normal 7 3 3" xfId="2210"/>
    <cellStyle name="Normal 7 3 4" xfId="2211"/>
    <cellStyle name="Normal 7 3 5" xfId="2212"/>
    <cellStyle name="Normal 7 4" xfId="2213"/>
    <cellStyle name="Normal 7 4 2" xfId="2214"/>
    <cellStyle name="Normal 7 4 2 2" xfId="2215"/>
    <cellStyle name="Normal 7 4 2 3" xfId="2216"/>
    <cellStyle name="Normal 7 4 3" xfId="2217"/>
    <cellStyle name="Normal 7 4 3 2" xfId="2218"/>
    <cellStyle name="Normal 7 4 4" xfId="2219"/>
    <cellStyle name="Normal 7 4 4 2" xfId="2220"/>
    <cellStyle name="Normal 7 4 5" xfId="2221"/>
    <cellStyle name="Normal 7 4_Hoja2" xfId="2222"/>
    <cellStyle name="Normal 7 5" xfId="2223"/>
    <cellStyle name="Normal 7 5 2" xfId="2224"/>
    <cellStyle name="Normal 7 6" xfId="2225"/>
    <cellStyle name="Normal 7 7" xfId="2226"/>
    <cellStyle name="Normal 7 8" xfId="2227"/>
    <cellStyle name="Normal 7 9" xfId="2228"/>
    <cellStyle name="Normal 70" xfId="2229"/>
    <cellStyle name="Normal 71" xfId="2230"/>
    <cellStyle name="Normal 72" xfId="2231"/>
    <cellStyle name="Normal 73" xfId="2232"/>
    <cellStyle name="Normal 74" xfId="2233"/>
    <cellStyle name="Normal 75" xfId="2234"/>
    <cellStyle name="Normal 76" xfId="2235"/>
    <cellStyle name="Normal 77" xfId="2236"/>
    <cellStyle name="Normal 78" xfId="2237"/>
    <cellStyle name="Normal 79" xfId="2238"/>
    <cellStyle name="Normal 8" xfId="2239"/>
    <cellStyle name="Normal 8 10" xfId="2240"/>
    <cellStyle name="Normal 8 11" xfId="2241"/>
    <cellStyle name="Normal 8 2" xfId="2242"/>
    <cellStyle name="Normal 8 2 10" xfId="2243"/>
    <cellStyle name="Normal 8 2 11" xfId="2244"/>
    <cellStyle name="Normal 8 2 2" xfId="2245"/>
    <cellStyle name="Normal 8 2 2 2" xfId="2246"/>
    <cellStyle name="Normal 8 2 2 2 2" xfId="2247"/>
    <cellStyle name="Normal 8 2 2 3" xfId="2248"/>
    <cellStyle name="Normal 8 2 2 3 2" xfId="2249"/>
    <cellStyle name="Normal 8 2 2 4" xfId="2250"/>
    <cellStyle name="Normal 8 2 2 4 2" xfId="2251"/>
    <cellStyle name="Normal 8 2 2 5" xfId="2252"/>
    <cellStyle name="Normal 8 2 2_Hoja2" xfId="2253"/>
    <cellStyle name="Normal 8 2 3" xfId="2254"/>
    <cellStyle name="Normal 8 2 3 2" xfId="2255"/>
    <cellStyle name="Normal 8 2 3 2 2" xfId="2256"/>
    <cellStyle name="Normal 8 2 3 3" xfId="2257"/>
    <cellStyle name="Normal 8 2 3 3 2" xfId="2258"/>
    <cellStyle name="Normal 8 2 3 4" xfId="2259"/>
    <cellStyle name="Normal 8 2 3 4 2" xfId="2260"/>
    <cellStyle name="Normal 8 2 3 5" xfId="2261"/>
    <cellStyle name="Normal 8 2 3_Hoja2" xfId="2262"/>
    <cellStyle name="Normal 8 2 4" xfId="2263"/>
    <cellStyle name="Normal 8 2 4 2" xfId="2264"/>
    <cellStyle name="Normal 8 2 5" xfId="2265"/>
    <cellStyle name="Normal 8 2 5 2" xfId="2266"/>
    <cellStyle name="Normal 8 2 6" xfId="2267"/>
    <cellStyle name="Normal 8 2 7" xfId="2268"/>
    <cellStyle name="Normal 8 2 8" xfId="2269"/>
    <cellStyle name="Normal 8 2 9" xfId="2270"/>
    <cellStyle name="Normal 8 3" xfId="2271"/>
    <cellStyle name="Normal 8 3 2" xfId="2272"/>
    <cellStyle name="Normal 8 3 3" xfId="2273"/>
    <cellStyle name="Normal 8 3 4" xfId="2274"/>
    <cellStyle name="Normal 8 4" xfId="2275"/>
    <cellStyle name="Normal 8 4 2" xfId="2276"/>
    <cellStyle name="Normal 8 4 2 2" xfId="2277"/>
    <cellStyle name="Normal 8 4 3" xfId="2278"/>
    <cellStyle name="Normal 8 4 3 2" xfId="2279"/>
    <cellStyle name="Normal 8 4 4" xfId="2280"/>
    <cellStyle name="Normal 8 4 4 2" xfId="2281"/>
    <cellStyle name="Normal 8 4 5" xfId="2282"/>
    <cellStyle name="Normal 8 4_Hoja2" xfId="2283"/>
    <cellStyle name="Normal 8 5" xfId="2284"/>
    <cellStyle name="Normal 8 5 2" xfId="2285"/>
    <cellStyle name="Normal 8 6" xfId="2286"/>
    <cellStyle name="Normal 8 7" xfId="2287"/>
    <cellStyle name="Normal 8 8" xfId="2288"/>
    <cellStyle name="Normal 8 9" xfId="2289"/>
    <cellStyle name="Normal 80" xfId="2290"/>
    <cellStyle name="Normal 81" xfId="2291"/>
    <cellStyle name="Normal 82" xfId="2292"/>
    <cellStyle name="Normal 83" xfId="2293"/>
    <cellStyle name="Normal 84" xfId="2294"/>
    <cellStyle name="Normal 85" xfId="2295"/>
    <cellStyle name="Normal 86" xfId="2296"/>
    <cellStyle name="Normal 87" xfId="2297"/>
    <cellStyle name="Normal 88" xfId="2298"/>
    <cellStyle name="Normal 89" xfId="2299"/>
    <cellStyle name="Normal 9" xfId="2300"/>
    <cellStyle name="Normal 9 2" xfId="2301"/>
    <cellStyle name="Normal 9 2 2" xfId="2302"/>
    <cellStyle name="Normal 9 2 3" xfId="2303"/>
    <cellStyle name="Normal 9 3" xfId="2304"/>
    <cellStyle name="Normal 9 4" xfId="2305"/>
    <cellStyle name="Normal 9 5" xfId="2306"/>
    <cellStyle name="Normal 9 6" xfId="2307"/>
    <cellStyle name="Normal 90" xfId="2308"/>
    <cellStyle name="Normal 91" xfId="2309"/>
    <cellStyle name="Normal 92" xfId="2310"/>
    <cellStyle name="Normal 93" xfId="2311"/>
    <cellStyle name="Normal 94" xfId="2312"/>
    <cellStyle name="Normal 95" xfId="2313"/>
    <cellStyle name="Normal 96" xfId="2314"/>
    <cellStyle name="Normal 97" xfId="2315"/>
    <cellStyle name="Normal 98" xfId="2316"/>
    <cellStyle name="Normal 99" xfId="2317"/>
    <cellStyle name="Normal_3ENUNO" xfId="2318"/>
    <cellStyle name="Normal_Balance__ConFIDySub0803" xfId="2543"/>
    <cellStyle name="Normal_Balance_3ENUNO" xfId="2544"/>
    <cellStyle name="Normal_Balance_BALYRES_2" xfId="2545"/>
    <cellStyle name="Normal_BALYRES_2" xfId="2546"/>
    <cellStyle name="Normal_basetot" xfId="2319"/>
    <cellStyle name="Normal_Calif_jun07_BMBD" xfId="2320"/>
    <cellStyle name="Normal_Resultados" xfId="2548"/>
    <cellStyle name="Notas" xfId="2321" builtinId="10" customBuiltin="1"/>
    <cellStyle name="Notas 2" xfId="2322"/>
    <cellStyle name="Notas 2 2" xfId="2323"/>
    <cellStyle name="Notas 2 2 2" xfId="2324"/>
    <cellStyle name="Notas 2 3" xfId="2325"/>
    <cellStyle name="Note" xfId="2326"/>
    <cellStyle name="Note 2" xfId="2327"/>
    <cellStyle name="Note 3" xfId="2328"/>
    <cellStyle name="Note 4" xfId="2329"/>
    <cellStyle name="Œ…‹æØ‚è [0.00]_!!!GO" xfId="2330"/>
    <cellStyle name="Œ…‹æØ‚è_!!!GO" xfId="2331"/>
    <cellStyle name="Output" xfId="2332"/>
    <cellStyle name="Output 2" xfId="2333"/>
    <cellStyle name="Output 3" xfId="2334"/>
    <cellStyle name="Output 4" xfId="2335"/>
    <cellStyle name="own Listado Extenso" xfId="2336"/>
    <cellStyle name="per.style" xfId="2337"/>
    <cellStyle name="Percent [2]" xfId="2338"/>
    <cellStyle name="Percent_Book2" xfId="2339"/>
    <cellStyle name="Porcentaje" xfId="2549" builtinId="5"/>
    <cellStyle name="Porcentaje 2" xfId="2340"/>
    <cellStyle name="Porcentaje 3" xfId="2341"/>
    <cellStyle name="Porcentual 10" xfId="2342"/>
    <cellStyle name="Porcentual 2" xfId="2343"/>
    <cellStyle name="Porcentual 2 10" xfId="2344"/>
    <cellStyle name="Porcentual 2 10 2" xfId="2345"/>
    <cellStyle name="Porcentual 2 11" xfId="2346"/>
    <cellStyle name="Porcentual 2 12" xfId="2347"/>
    <cellStyle name="Porcentual 2 13" xfId="2348"/>
    <cellStyle name="Porcentual 2 14" xfId="2349"/>
    <cellStyle name="Porcentual 2 15" xfId="2350"/>
    <cellStyle name="Porcentual 2 16" xfId="2351"/>
    <cellStyle name="Porcentual 2 17" xfId="2352"/>
    <cellStyle name="Porcentual 2 18" xfId="2353"/>
    <cellStyle name="Porcentual 2 19" xfId="2354"/>
    <cellStyle name="Porcentual 2 19 2" xfId="2355"/>
    <cellStyle name="Porcentual 2 19 3" xfId="2356"/>
    <cellStyle name="Porcentual 2 2" xfId="2357"/>
    <cellStyle name="Porcentual 2 2 2" xfId="2358"/>
    <cellStyle name="Porcentual 2 20" xfId="2359"/>
    <cellStyle name="Porcentual 2 20 2" xfId="2360"/>
    <cellStyle name="Porcentual 2 21" xfId="2361"/>
    <cellStyle name="Porcentual 2 22" xfId="2362"/>
    <cellStyle name="Porcentual 2 3" xfId="2363"/>
    <cellStyle name="Porcentual 2 3 2" xfId="2364"/>
    <cellStyle name="Porcentual 2 3 3" xfId="2365"/>
    <cellStyle name="Porcentual 2 4" xfId="2366"/>
    <cellStyle name="Porcentual 2 4 2" xfId="2367"/>
    <cellStyle name="Porcentual 2 5" xfId="2368"/>
    <cellStyle name="Porcentual 2 5 2" xfId="2369"/>
    <cellStyle name="Porcentual 2 6" xfId="2370"/>
    <cellStyle name="Porcentual 2 6 2" xfId="2371"/>
    <cellStyle name="Porcentual 2 7" xfId="2372"/>
    <cellStyle name="Porcentual 2 7 2" xfId="2373"/>
    <cellStyle name="Porcentual 2 8" xfId="2374"/>
    <cellStyle name="Porcentual 2 8 2" xfId="2375"/>
    <cellStyle name="Porcentual 2 9" xfId="2376"/>
    <cellStyle name="Porcentual 2 9 2" xfId="2377"/>
    <cellStyle name="Porcentual 3" xfId="2378"/>
    <cellStyle name="Porcentual 3 10" xfId="2379"/>
    <cellStyle name="Porcentual 3 11" xfId="2380"/>
    <cellStyle name="Porcentual 3 12" xfId="2381"/>
    <cellStyle name="Porcentual 3 13" xfId="2382"/>
    <cellStyle name="Porcentual 3 14" xfId="2383"/>
    <cellStyle name="Porcentual 3 14 2" xfId="2384"/>
    <cellStyle name="Porcentual 3 14 2 2" xfId="2385"/>
    <cellStyle name="Porcentual 3 14 3" xfId="2386"/>
    <cellStyle name="Porcentual 3 14 3 2" xfId="2387"/>
    <cellStyle name="Porcentual 3 14 4" xfId="2388"/>
    <cellStyle name="Porcentual 3 14 4 2" xfId="2389"/>
    <cellStyle name="Porcentual 3 14 5" xfId="2390"/>
    <cellStyle name="Porcentual 3 14 5 2" xfId="2391"/>
    <cellStyle name="Porcentual 3 14 6" xfId="2392"/>
    <cellStyle name="Porcentual 3 14 6 2" xfId="2393"/>
    <cellStyle name="Porcentual 3 14 7" xfId="2394"/>
    <cellStyle name="Porcentual 3 2" xfId="2395"/>
    <cellStyle name="Porcentual 3 2 2" xfId="2396"/>
    <cellStyle name="Porcentual 3 2 3" xfId="2397"/>
    <cellStyle name="Porcentual 3 2 3 2" xfId="2398"/>
    <cellStyle name="Porcentual 3 2 3 2 2" xfId="2399"/>
    <cellStyle name="Porcentual 3 2 3 3" xfId="2400"/>
    <cellStyle name="Porcentual 3 2 3 3 2" xfId="2401"/>
    <cellStyle name="Porcentual 3 2 3 4" xfId="2402"/>
    <cellStyle name="Porcentual 3 2 3 4 2" xfId="2403"/>
    <cellStyle name="Porcentual 3 2 3 5" xfId="2404"/>
    <cellStyle name="Porcentual 3 2 3 5 2" xfId="2405"/>
    <cellStyle name="Porcentual 3 2 3 6" xfId="2406"/>
    <cellStyle name="Porcentual 3 2 3 6 2" xfId="2407"/>
    <cellStyle name="Porcentual 3 2 3 7" xfId="2408"/>
    <cellStyle name="Porcentual 3 2 4" xfId="2409"/>
    <cellStyle name="Porcentual 3 2 4 2" xfId="2410"/>
    <cellStyle name="Porcentual 3 2 4 2 2" xfId="2411"/>
    <cellStyle name="Porcentual 3 2 4 3" xfId="2412"/>
    <cellStyle name="Porcentual 3 2 4 3 2" xfId="2413"/>
    <cellStyle name="Porcentual 3 2 4 4" xfId="2414"/>
    <cellStyle name="Porcentual 3 2 4 4 2" xfId="2415"/>
    <cellStyle name="Porcentual 3 2 4 5" xfId="2416"/>
    <cellStyle name="Porcentual 3 2 4 5 2" xfId="2417"/>
    <cellStyle name="Porcentual 3 2 4 6" xfId="2418"/>
    <cellStyle name="Porcentual 3 2 4 6 2" xfId="2419"/>
    <cellStyle name="Porcentual 3 2 4 7" xfId="2420"/>
    <cellStyle name="Porcentual 3 2 5" xfId="2421"/>
    <cellStyle name="Porcentual 3 2 6" xfId="2422"/>
    <cellStyle name="Porcentual 3 3" xfId="2423"/>
    <cellStyle name="Porcentual 3 4" xfId="2424"/>
    <cellStyle name="Porcentual 3 5" xfId="2425"/>
    <cellStyle name="Porcentual 3 6" xfId="2426"/>
    <cellStyle name="Porcentual 3 7" xfId="2427"/>
    <cellStyle name="Porcentual 3 8" xfId="2428"/>
    <cellStyle name="Porcentual 3 9" xfId="2429"/>
    <cellStyle name="Porcentual 4" xfId="2430"/>
    <cellStyle name="Porcentual 4 10" xfId="2431"/>
    <cellStyle name="Porcentual 4 11" xfId="2432"/>
    <cellStyle name="Porcentual 4 12" xfId="2433"/>
    <cellStyle name="Porcentual 4 13" xfId="2434"/>
    <cellStyle name="Porcentual 4 13 2" xfId="2435"/>
    <cellStyle name="Porcentual 4 14" xfId="2436"/>
    <cellStyle name="Porcentual 4 14 2" xfId="2437"/>
    <cellStyle name="Porcentual 4 15" xfId="2438"/>
    <cellStyle name="Porcentual 4 15 2" xfId="2439"/>
    <cellStyle name="Porcentual 4 16" xfId="2440"/>
    <cellStyle name="Porcentual 4 16 2" xfId="2441"/>
    <cellStyle name="Porcentual 4 17" xfId="2442"/>
    <cellStyle name="Porcentual 4 17 2" xfId="2443"/>
    <cellStyle name="Porcentual 4 18" xfId="2444"/>
    <cellStyle name="Porcentual 4 2" xfId="2445"/>
    <cellStyle name="Porcentual 4 2 2" xfId="2446"/>
    <cellStyle name="Porcentual 4 3" xfId="2447"/>
    <cellStyle name="Porcentual 4 4" xfId="2448"/>
    <cellStyle name="Porcentual 4 5" xfId="2449"/>
    <cellStyle name="Porcentual 4 6" xfId="2450"/>
    <cellStyle name="Porcentual 4 7" xfId="2451"/>
    <cellStyle name="Porcentual 4 8" xfId="2452"/>
    <cellStyle name="Porcentual 4 9" xfId="2453"/>
    <cellStyle name="Porcentual 5" xfId="2454"/>
    <cellStyle name="Porcentual 5 2" xfId="2455"/>
    <cellStyle name="Porcentual 5 2 2" xfId="2456"/>
    <cellStyle name="Porcentual 5 3" xfId="2457"/>
    <cellStyle name="Porcentual 5 3 2" xfId="2458"/>
    <cellStyle name="Porcentual 5 4" xfId="2459"/>
    <cellStyle name="Porcentual 5 4 2" xfId="2460"/>
    <cellStyle name="Porcentual 5 5" xfId="2461"/>
    <cellStyle name="Porcentual 5 5 2" xfId="2462"/>
    <cellStyle name="Porcentual 5 6" xfId="2463"/>
    <cellStyle name="Porcentual 5 7" xfId="2464"/>
    <cellStyle name="Porcentual 5 7 2" xfId="2465"/>
    <cellStyle name="Porcentual 5 8" xfId="2466"/>
    <cellStyle name="Porcentual 6" xfId="2467"/>
    <cellStyle name="Porcentual 6 2" xfId="2468"/>
    <cellStyle name="Porcentual 6 2 2" xfId="2469"/>
    <cellStyle name="Porcentual 6 2 3" xfId="2470"/>
    <cellStyle name="Porcentual 6 3" xfId="2471"/>
    <cellStyle name="Porcentual 6 3 2" xfId="2472"/>
    <cellStyle name="Porcentual 6 4" xfId="2473"/>
    <cellStyle name="Porcentual 6 4 2" xfId="2474"/>
    <cellStyle name="Porcentual 6 5" xfId="2475"/>
    <cellStyle name="Porcentual 6 6" xfId="2476"/>
    <cellStyle name="Porcentual 6 6 2" xfId="2477"/>
    <cellStyle name="Porcentual 6 7" xfId="2478"/>
    <cellStyle name="Porcentual 6 8" xfId="2479"/>
    <cellStyle name="Porcentual 6 8 2" xfId="2480"/>
    <cellStyle name="Porcentual 6 9" xfId="2481"/>
    <cellStyle name="Porcentual 7" xfId="2482"/>
    <cellStyle name="Porcentual 7 2" xfId="2483"/>
    <cellStyle name="Porcentual 7 2 2" xfId="2484"/>
    <cellStyle name="Porcentual 7 3" xfId="2485"/>
    <cellStyle name="Porcentual 7 3 2" xfId="2486"/>
    <cellStyle name="Porcentual 7 4" xfId="2487"/>
    <cellStyle name="Porcentual 7 4 2" xfId="2488"/>
    <cellStyle name="Porcentual 7 5" xfId="2489"/>
    <cellStyle name="Porcentual 7 6" xfId="2490"/>
    <cellStyle name="Porcentual 7 6 2" xfId="2491"/>
    <cellStyle name="Porcentual 7 7" xfId="2492"/>
    <cellStyle name="Porcentual 7 7 2" xfId="2493"/>
    <cellStyle name="Porcentual 7 8" xfId="2494"/>
    <cellStyle name="Porcentual 8" xfId="2495"/>
    <cellStyle name="Porcentual 8 2" xfId="2496"/>
    <cellStyle name="Porcentual 8 2 2" xfId="2497"/>
    <cellStyle name="Porcentual 8 3" xfId="2498"/>
    <cellStyle name="Porcentual 8 3 2" xfId="2499"/>
    <cellStyle name="Porcentual 8 4" xfId="2500"/>
    <cellStyle name="Porcentual 8 4 2" xfId="2501"/>
    <cellStyle name="Porcentual 8 5" xfId="2502"/>
    <cellStyle name="Porcentual 8 6" xfId="2503"/>
    <cellStyle name="Porcentual 8 6 2" xfId="2504"/>
    <cellStyle name="Porcentual 8 7" xfId="2505"/>
    <cellStyle name="Porcentual 8 7 2" xfId="2506"/>
    <cellStyle name="Porcentual 8 8" xfId="2507"/>
    <cellStyle name="Porcentual 9" xfId="2508"/>
    <cellStyle name="pricing" xfId="2509"/>
    <cellStyle name="PSChar" xfId="2510"/>
    <cellStyle name="PSChar 2" xfId="2511"/>
    <cellStyle name="PSChar 3" xfId="2512"/>
    <cellStyle name="PSChar 4" xfId="2513"/>
    <cellStyle name="RevList" xfId="2514"/>
    <cellStyle name="Salida" xfId="2515" builtinId="21" customBuiltin="1"/>
    <cellStyle name="Salida 2" xfId="2516"/>
    <cellStyle name="Subtotal" xfId="2517"/>
    <cellStyle name="Texto de advertencia" xfId="2518" builtinId="11" customBuiltin="1"/>
    <cellStyle name="Texto de advertencia 2" xfId="2519"/>
    <cellStyle name="Texto explicativo" xfId="2520" builtinId="53" customBuiltin="1"/>
    <cellStyle name="Texto explicativo 2" xfId="2521"/>
    <cellStyle name="Title" xfId="2522"/>
    <cellStyle name="Title 2" xfId="2523"/>
    <cellStyle name="Title 3" xfId="2524"/>
    <cellStyle name="Title 4" xfId="2525"/>
    <cellStyle name="Título" xfId="2526" builtinId="15" customBuiltin="1"/>
    <cellStyle name="Título 1 2" xfId="2527"/>
    <cellStyle name="Título 2" xfId="2528" builtinId="17" customBuiltin="1"/>
    <cellStyle name="Título 2 2" xfId="2529"/>
    <cellStyle name="Título 3" xfId="2530" builtinId="18" customBuiltin="1"/>
    <cellStyle name="Título 3 2" xfId="2531"/>
    <cellStyle name="TituloHoja" xfId="2532"/>
    <cellStyle name="TituloTabla" xfId="2533"/>
    <cellStyle name="TituloTabla 2" xfId="2534"/>
    <cellStyle name="TituloTabla 3" xfId="2535"/>
    <cellStyle name="TituloTabla 4" xfId="2536"/>
    <cellStyle name="Total" xfId="2537" builtinId="25" customBuiltin="1"/>
    <cellStyle name="Total 2" xfId="2538"/>
    <cellStyle name="Warning Text" xfId="2539"/>
    <cellStyle name="Warning Text 2" xfId="2540"/>
    <cellStyle name="Warning Text 3" xfId="2541"/>
    <cellStyle name="Warning Text 4" xfId="2542"/>
  </cellStyles>
  <dxfs count="249">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7.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7.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2.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7.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7.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7.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7.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95250</xdr:rowOff>
    </xdr:from>
    <xdr:to>
      <xdr:col>10</xdr:col>
      <xdr:colOff>0</xdr:colOff>
      <xdr:row>7</xdr:row>
      <xdr:rowOff>238125</xdr:rowOff>
    </xdr:to>
    <xdr:pic>
      <xdr:nvPicPr>
        <xdr:cNvPr id="2" name="Imagen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495300" y="371475"/>
          <a:ext cx="911542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13607</xdr:colOff>
      <xdr:row>0</xdr:row>
      <xdr:rowOff>27215</xdr:rowOff>
    </xdr:from>
    <xdr:to>
      <xdr:col>10</xdr:col>
      <xdr:colOff>0</xdr:colOff>
      <xdr:row>46</xdr:row>
      <xdr:rowOff>0</xdr:rowOff>
    </xdr:to>
    <xdr:pic>
      <xdr:nvPicPr>
        <xdr:cNvPr id="7" name="Imagen 6"/>
        <xdr:cNvPicPr>
          <a:picLocks noChangeAspect="1"/>
        </xdr:cNvPicPr>
      </xdr:nvPicPr>
      <xdr:blipFill>
        <a:blip xmlns:r="http://schemas.openxmlformats.org/officeDocument/2006/relationships" r:embed="rId2"/>
        <a:stretch>
          <a:fillRect/>
        </a:stretch>
      </xdr:blipFill>
      <xdr:spPr>
        <a:xfrm>
          <a:off x="476250" y="27215"/>
          <a:ext cx="9144000" cy="130628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714375</xdr:colOff>
      <xdr:row>2</xdr:row>
      <xdr:rowOff>142875</xdr:rowOff>
    </xdr:from>
    <xdr:to>
      <xdr:col>2</xdr:col>
      <xdr:colOff>323850</xdr:colOff>
      <xdr:row>3</xdr:row>
      <xdr:rowOff>1743075</xdr:rowOff>
    </xdr:to>
    <xdr:pic>
      <xdr:nvPicPr>
        <xdr:cNvPr id="2"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714375" y="438150"/>
          <a:ext cx="98964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714375</xdr:colOff>
      <xdr:row>2</xdr:row>
      <xdr:rowOff>142875</xdr:rowOff>
    </xdr:from>
    <xdr:to>
      <xdr:col>2</xdr:col>
      <xdr:colOff>323850</xdr:colOff>
      <xdr:row>3</xdr:row>
      <xdr:rowOff>1743075</xdr:rowOff>
    </xdr:to>
    <xdr:pic>
      <xdr:nvPicPr>
        <xdr:cNvPr id="5"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714375" y="438150"/>
          <a:ext cx="98964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714375</xdr:colOff>
      <xdr:row>2</xdr:row>
      <xdr:rowOff>142875</xdr:rowOff>
    </xdr:from>
    <xdr:to>
      <xdr:col>2</xdr:col>
      <xdr:colOff>323850</xdr:colOff>
      <xdr:row>3</xdr:row>
      <xdr:rowOff>1743075</xdr:rowOff>
    </xdr:to>
    <xdr:pic>
      <xdr:nvPicPr>
        <xdr:cNvPr id="6"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714375" y="438150"/>
          <a:ext cx="98964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19050</xdr:rowOff>
    </xdr:from>
    <xdr:to>
      <xdr:col>2</xdr:col>
      <xdr:colOff>552450</xdr:colOff>
      <xdr:row>4</xdr:row>
      <xdr:rowOff>66675</xdr:rowOff>
    </xdr:to>
    <xdr:pic>
      <xdr:nvPicPr>
        <xdr:cNvPr id="2"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47625" y="66675"/>
          <a:ext cx="918210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0</xdr:col>
      <xdr:colOff>9944100</xdr:colOff>
      <xdr:row>1</xdr:row>
      <xdr:rowOff>762000</xdr:rowOff>
    </xdr:to>
    <xdr:pic>
      <xdr:nvPicPr>
        <xdr:cNvPr id="2"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47625" y="0"/>
          <a:ext cx="989647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8915400</xdr:colOff>
      <xdr:row>5</xdr:row>
      <xdr:rowOff>314325</xdr:rowOff>
    </xdr:to>
    <xdr:pic>
      <xdr:nvPicPr>
        <xdr:cNvPr id="2" name="Imagen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0" y="0"/>
          <a:ext cx="89154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66675</xdr:colOff>
      <xdr:row>0</xdr:row>
      <xdr:rowOff>0</xdr:rowOff>
    </xdr:from>
    <xdr:to>
      <xdr:col>4</xdr:col>
      <xdr:colOff>76200</xdr:colOff>
      <xdr:row>3</xdr:row>
      <xdr:rowOff>209550</xdr:rowOff>
    </xdr:to>
    <xdr:pic>
      <xdr:nvPicPr>
        <xdr:cNvPr id="2" name="Imagen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828675" y="0"/>
          <a:ext cx="7493454" cy="10531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28575</xdr:colOff>
      <xdr:row>19</xdr:row>
      <xdr:rowOff>104775</xdr:rowOff>
    </xdr:from>
    <xdr:to>
      <xdr:col>7</xdr:col>
      <xdr:colOff>305435</xdr:colOff>
      <xdr:row>36</xdr:row>
      <xdr:rowOff>37624</xdr:rowOff>
    </xdr:to>
    <xdr:pic>
      <xdr:nvPicPr>
        <xdr:cNvPr id="2" name="4 Imagen">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8575" y="5724525"/>
          <a:ext cx="1800860" cy="3980974"/>
        </a:xfrm>
        <a:prstGeom prst="rect">
          <a:avLst/>
        </a:prstGeom>
        <a:noFill/>
        <a:ln>
          <a:noFill/>
        </a:ln>
      </xdr:spPr>
    </xdr:pic>
    <xdr:clientData/>
  </xdr:twoCellAnchor>
  <xdr:twoCellAnchor>
    <xdr:from>
      <xdr:col>0</xdr:col>
      <xdr:colOff>47631</xdr:colOff>
      <xdr:row>0</xdr:row>
      <xdr:rowOff>59534</xdr:rowOff>
    </xdr:from>
    <xdr:to>
      <xdr:col>9</xdr:col>
      <xdr:colOff>71443</xdr:colOff>
      <xdr:row>4</xdr:row>
      <xdr:rowOff>119065</xdr:rowOff>
    </xdr:to>
    <xdr:pic>
      <xdr:nvPicPr>
        <xdr:cNvPr id="3" name="Imagen 2" descr="HACIENDA _GOBMX_CNBV_Hacienda"/>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31" y="59534"/>
          <a:ext cx="6881812" cy="11644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71442</xdr:colOff>
      <xdr:row>0</xdr:row>
      <xdr:rowOff>59532</xdr:rowOff>
    </xdr:from>
    <xdr:to>
      <xdr:col>8</xdr:col>
      <xdr:colOff>285754</xdr:colOff>
      <xdr:row>4</xdr:row>
      <xdr:rowOff>119063</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59532"/>
          <a:ext cx="6881812" cy="11644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1012031</xdr:colOff>
      <xdr:row>5</xdr:row>
      <xdr:rowOff>23812</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888956" cy="1166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764268</xdr:colOff>
      <xdr:row>3</xdr:row>
      <xdr:rowOff>23812</xdr:rowOff>
    </xdr:to>
    <xdr:pic>
      <xdr:nvPicPr>
        <xdr:cNvPr id="2" name="Imagen 1" descr="HACIENDA _GOBMX_CNBV_Hacienda"/>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0812"/>
        <a:stretch/>
      </xdr:blipFill>
      <xdr:spPr bwMode="auto">
        <a:xfrm>
          <a:off x="0" y="0"/>
          <a:ext cx="8836706"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361950</xdr:colOff>
      <xdr:row>0</xdr:row>
      <xdr:rowOff>257175</xdr:rowOff>
    </xdr:from>
    <xdr:to>
      <xdr:col>1</xdr:col>
      <xdr:colOff>7258050</xdr:colOff>
      <xdr:row>1</xdr:row>
      <xdr:rowOff>1285875</xdr:rowOff>
    </xdr:to>
    <xdr:pic>
      <xdr:nvPicPr>
        <xdr:cNvPr id="2" name="Imagen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361950" y="257175"/>
          <a:ext cx="727710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353786</xdr:colOff>
      <xdr:row>0</xdr:row>
      <xdr:rowOff>1</xdr:rowOff>
    </xdr:from>
    <xdr:to>
      <xdr:col>2</xdr:col>
      <xdr:colOff>378279</xdr:colOff>
      <xdr:row>1</xdr:row>
      <xdr:rowOff>27214</xdr:rowOff>
    </xdr:to>
    <xdr:pic>
      <xdr:nvPicPr>
        <xdr:cNvPr id="5" name="Imagen 4">
          <a:extLst>
            <a:ext uri="{FF2B5EF4-FFF2-40B4-BE49-F238E27FC236}">
              <a16:creationId xmlns:a16="http://schemas.microsoft.com/office/drawing/2014/main" id="{85D6ED87-E815-4E40-AC38-EC754781E8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53786" y="1"/>
          <a:ext cx="2786743" cy="1102177"/>
        </a:xfrm>
        <a:prstGeom prst="rect">
          <a:avLst/>
        </a:prstGeom>
      </xdr:spPr>
    </xdr:pic>
    <xdr:clientData/>
  </xdr:twoCellAnchor>
  <xdr:twoCellAnchor editAs="oneCell">
    <xdr:from>
      <xdr:col>5</xdr:col>
      <xdr:colOff>734786</xdr:colOff>
      <xdr:row>0</xdr:row>
      <xdr:rowOff>1</xdr:rowOff>
    </xdr:from>
    <xdr:to>
      <xdr:col>8</xdr:col>
      <xdr:colOff>27215</xdr:colOff>
      <xdr:row>1</xdr:row>
      <xdr:rowOff>27214</xdr:rowOff>
    </xdr:to>
    <xdr:pic>
      <xdr:nvPicPr>
        <xdr:cNvPr id="6" name="Imagen 5">
          <a:extLst>
            <a:ext uri="{FF2B5EF4-FFF2-40B4-BE49-F238E27FC236}">
              <a16:creationId xmlns:a16="http://schemas.microsoft.com/office/drawing/2014/main" id="{19B41478-7AB8-4644-B117-6723285244C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44393" y="1"/>
          <a:ext cx="2639786" cy="110217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15883</xdr:colOff>
      <xdr:row>0</xdr:row>
      <xdr:rowOff>0</xdr:rowOff>
    </xdr:from>
    <xdr:to>
      <xdr:col>2</xdr:col>
      <xdr:colOff>421376</xdr:colOff>
      <xdr:row>0</xdr:row>
      <xdr:rowOff>1102177</xdr:rowOff>
    </xdr:to>
    <xdr:pic>
      <xdr:nvPicPr>
        <xdr:cNvPr id="5" name="Imagen 4">
          <a:extLst>
            <a:ext uri="{FF2B5EF4-FFF2-40B4-BE49-F238E27FC236}">
              <a16:creationId xmlns:a16="http://schemas.microsoft.com/office/drawing/2014/main" id="{1D84FAD0-5C8F-4CD5-942D-A6E355C0473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96883" y="0"/>
          <a:ext cx="2786743" cy="1102177"/>
        </a:xfrm>
        <a:prstGeom prst="rect">
          <a:avLst/>
        </a:prstGeom>
      </xdr:spPr>
    </xdr:pic>
    <xdr:clientData/>
  </xdr:twoCellAnchor>
  <xdr:twoCellAnchor editAs="oneCell">
    <xdr:from>
      <xdr:col>5</xdr:col>
      <xdr:colOff>603258</xdr:colOff>
      <xdr:row>0</xdr:row>
      <xdr:rowOff>0</xdr:rowOff>
    </xdr:from>
    <xdr:to>
      <xdr:col>7</xdr:col>
      <xdr:colOff>1006937</xdr:colOff>
      <xdr:row>0</xdr:row>
      <xdr:rowOff>1102177</xdr:rowOff>
    </xdr:to>
    <xdr:pic>
      <xdr:nvPicPr>
        <xdr:cNvPr id="6" name="Imagen 5">
          <a:extLst>
            <a:ext uri="{FF2B5EF4-FFF2-40B4-BE49-F238E27FC236}">
              <a16:creationId xmlns:a16="http://schemas.microsoft.com/office/drawing/2014/main" id="{6A7F1A5B-7BAA-4235-B971-4DD726EB32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699258" y="0"/>
          <a:ext cx="2626179" cy="110217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31750</xdr:rowOff>
    </xdr:from>
    <xdr:to>
      <xdr:col>2</xdr:col>
      <xdr:colOff>405493</xdr:colOff>
      <xdr:row>0</xdr:row>
      <xdr:rowOff>1127390</xdr:rowOff>
    </xdr:to>
    <xdr:pic>
      <xdr:nvPicPr>
        <xdr:cNvPr id="5" name="Imagen 4">
          <a:extLst>
            <a:ext uri="{FF2B5EF4-FFF2-40B4-BE49-F238E27FC236}">
              <a16:creationId xmlns:a16="http://schemas.microsoft.com/office/drawing/2014/main" id="{10F3B593-46D4-4C07-A3BA-A3179BB966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3175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062C5DD3-90AB-4114-99B4-1BAD40367B3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93DFD0F1-47A5-4D21-9232-84FAC051E2D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635000</xdr:colOff>
      <xdr:row>0</xdr:row>
      <xdr:rowOff>31750</xdr:rowOff>
    </xdr:from>
    <xdr:to>
      <xdr:col>7</xdr:col>
      <xdr:colOff>1038679</xdr:colOff>
      <xdr:row>1</xdr:row>
      <xdr:rowOff>6802</xdr:rowOff>
    </xdr:to>
    <xdr:pic>
      <xdr:nvPicPr>
        <xdr:cNvPr id="6" name="Imagen 5">
          <a:extLst>
            <a:ext uri="{FF2B5EF4-FFF2-40B4-BE49-F238E27FC236}">
              <a16:creationId xmlns:a16="http://schemas.microsoft.com/office/drawing/2014/main" id="{CC70D12F-DE0F-4B63-851A-D31E37EA7C3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731000" y="31750"/>
          <a:ext cx="2626179" cy="110217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6C537CCD-7641-4924-9917-B599057ACC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F96B56EE-367F-4ECA-BD4D-0E46908B61F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33617</xdr:colOff>
      <xdr:row>0</xdr:row>
      <xdr:rowOff>0</xdr:rowOff>
    </xdr:from>
    <xdr:to>
      <xdr:col>2</xdr:col>
      <xdr:colOff>439110</xdr:colOff>
      <xdr:row>0</xdr:row>
      <xdr:rowOff>1095640</xdr:rowOff>
    </xdr:to>
    <xdr:pic>
      <xdr:nvPicPr>
        <xdr:cNvPr id="6" name="Imagen 5">
          <a:extLst>
            <a:ext uri="{FF2B5EF4-FFF2-40B4-BE49-F238E27FC236}">
              <a16:creationId xmlns:a16="http://schemas.microsoft.com/office/drawing/2014/main" id="{5FB9C97F-C722-48BB-B887-BFEDAD4A6E7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414617" y="0"/>
          <a:ext cx="2792346" cy="1095640"/>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7" name="Imagen 6">
          <a:extLst>
            <a:ext uri="{FF2B5EF4-FFF2-40B4-BE49-F238E27FC236}">
              <a16:creationId xmlns:a16="http://schemas.microsoft.com/office/drawing/2014/main" id="{57959527-2DCB-4967-9146-C75D23211A0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58000" y="0"/>
          <a:ext cx="2626179" cy="110217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EFA31314-EEEE-496A-A7B8-04F37A78D35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CCD29B41-665A-4047-9776-92B461CCDE6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7" name="Imagen 6">
          <a:extLst>
            <a:ext uri="{FF2B5EF4-FFF2-40B4-BE49-F238E27FC236}">
              <a16:creationId xmlns:a16="http://schemas.microsoft.com/office/drawing/2014/main" id="{A8ACC693-CF43-46BF-8C9F-23A18C9A8D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8" name="Imagen 7">
          <a:extLst>
            <a:ext uri="{FF2B5EF4-FFF2-40B4-BE49-F238E27FC236}">
              <a16:creationId xmlns:a16="http://schemas.microsoft.com/office/drawing/2014/main" id="{BF6022C8-06B8-4AFE-AD0F-1F748912E40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2EE035FB-252E-450A-8EB5-0360132CF4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DC6CFD04-72FB-4854-B80F-63032C0CCAD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7" name="Imagen 6">
          <a:extLst>
            <a:ext uri="{FF2B5EF4-FFF2-40B4-BE49-F238E27FC236}">
              <a16:creationId xmlns:a16="http://schemas.microsoft.com/office/drawing/2014/main" id="{3F72F4DA-E99C-4E26-AE89-EF279774604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8" name="Imagen 7">
          <a:extLst>
            <a:ext uri="{FF2B5EF4-FFF2-40B4-BE49-F238E27FC236}">
              <a16:creationId xmlns:a16="http://schemas.microsoft.com/office/drawing/2014/main" id="{BD90DD1C-2CC3-484D-84D2-85C97F54D12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7" name="Imagen 6">
          <a:extLst>
            <a:ext uri="{FF2B5EF4-FFF2-40B4-BE49-F238E27FC236}">
              <a16:creationId xmlns:a16="http://schemas.microsoft.com/office/drawing/2014/main" id="{27BB5649-B46F-42AC-B74D-0319983CBA9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8" name="Imagen 7">
          <a:extLst>
            <a:ext uri="{FF2B5EF4-FFF2-40B4-BE49-F238E27FC236}">
              <a16:creationId xmlns:a16="http://schemas.microsoft.com/office/drawing/2014/main" id="{121E8A35-89B1-4E2D-899C-563C1CADB39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50ED13E5-0903-4985-92D5-CA16B09566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162C2D05-7E53-4139-A103-D140BB06448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9C7FC56E-6D58-430E-9AFE-DE8F79AD74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2FF99A38-2F2F-4E09-8FE9-5030D8242E1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2FD2ED53-3404-46B6-9834-430BF2B688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67EDF2BB-2494-4D0B-B695-60382B43F70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EF45C0B5-C76B-47FA-B44B-64DA6766092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E4670A08-317D-43B7-987D-52BA451BA78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B01B63E1-EC44-4188-B279-7DF94470842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6984E099-A002-486C-A73E-A8D55B25433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6" name="Imagen 5">
          <a:extLst>
            <a:ext uri="{FF2B5EF4-FFF2-40B4-BE49-F238E27FC236}">
              <a16:creationId xmlns:a16="http://schemas.microsoft.com/office/drawing/2014/main" id="{F361D417-7B99-4013-80C9-6190F3A2DA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7" name="Imagen 6">
          <a:extLst>
            <a:ext uri="{FF2B5EF4-FFF2-40B4-BE49-F238E27FC236}">
              <a16:creationId xmlns:a16="http://schemas.microsoft.com/office/drawing/2014/main" id="{AA8380FD-50F1-46E3-A059-4C9F1DC361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E5F26715-6B8C-4EFF-A4AC-7D981DFF15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06D5DA30-A351-46EA-8077-1796E0B347B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546100</xdr:colOff>
      <xdr:row>0</xdr:row>
      <xdr:rowOff>1102177</xdr:rowOff>
    </xdr:to>
    <xdr:pic>
      <xdr:nvPicPr>
        <xdr:cNvPr id="5" name="Imagen 4">
          <a:extLst>
            <a:ext uri="{FF2B5EF4-FFF2-40B4-BE49-F238E27FC236}">
              <a16:creationId xmlns:a16="http://schemas.microsoft.com/office/drawing/2014/main" id="{DE3305BC-D7EF-4738-88E7-62AED0485F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9</xdr:col>
      <xdr:colOff>653133</xdr:colOff>
      <xdr:row>0</xdr:row>
      <xdr:rowOff>0</xdr:rowOff>
    </xdr:from>
    <xdr:to>
      <xdr:col>11</xdr:col>
      <xdr:colOff>1061348</xdr:colOff>
      <xdr:row>0</xdr:row>
      <xdr:rowOff>1102177</xdr:rowOff>
    </xdr:to>
    <xdr:pic>
      <xdr:nvPicPr>
        <xdr:cNvPr id="6" name="Imagen 5">
          <a:extLst>
            <a:ext uri="{FF2B5EF4-FFF2-40B4-BE49-F238E27FC236}">
              <a16:creationId xmlns:a16="http://schemas.microsoft.com/office/drawing/2014/main" id="{A585DF78-4D86-4453-A286-2BF0F143639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11498026" y="0"/>
          <a:ext cx="2639786" cy="110217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xdr:colOff>
      <xdr:row>0</xdr:row>
      <xdr:rowOff>181661</xdr:rowOff>
    </xdr:from>
    <xdr:to>
      <xdr:col>1</xdr:col>
      <xdr:colOff>1723844</xdr:colOff>
      <xdr:row>1</xdr:row>
      <xdr:rowOff>27212</xdr:rowOff>
    </xdr:to>
    <xdr:pic>
      <xdr:nvPicPr>
        <xdr:cNvPr id="5" name="Imagen 4">
          <a:extLst>
            <a:ext uri="{FF2B5EF4-FFF2-40B4-BE49-F238E27FC236}">
              <a16:creationId xmlns:a16="http://schemas.microsoft.com/office/drawing/2014/main" id="{7D11808C-AEA7-4264-AD37-9C70B8E76A8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1" y="181661"/>
          <a:ext cx="2499450" cy="988551"/>
        </a:xfrm>
        <a:prstGeom prst="rect">
          <a:avLst/>
        </a:prstGeom>
      </xdr:spPr>
    </xdr:pic>
    <xdr:clientData/>
  </xdr:twoCellAnchor>
  <xdr:twoCellAnchor editAs="oneCell">
    <xdr:from>
      <xdr:col>1</xdr:col>
      <xdr:colOff>5715000</xdr:colOff>
      <xdr:row>0</xdr:row>
      <xdr:rowOff>181662</xdr:rowOff>
    </xdr:from>
    <xdr:to>
      <xdr:col>3</xdr:col>
      <xdr:colOff>585107</xdr:colOff>
      <xdr:row>1</xdr:row>
      <xdr:rowOff>27212</xdr:rowOff>
    </xdr:to>
    <xdr:pic>
      <xdr:nvPicPr>
        <xdr:cNvPr id="6" name="Imagen 5">
          <a:extLst>
            <a:ext uri="{FF2B5EF4-FFF2-40B4-BE49-F238E27FC236}">
              <a16:creationId xmlns:a16="http://schemas.microsoft.com/office/drawing/2014/main" id="{0E17EDBD-BF2B-4B68-83CA-0F02304C5D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2101" r="27280"/>
        <a:stretch/>
      </xdr:blipFill>
      <xdr:spPr>
        <a:xfrm>
          <a:off x="6490607" y="181662"/>
          <a:ext cx="2367643" cy="9885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2495550</xdr:colOff>
      <xdr:row>0</xdr:row>
      <xdr:rowOff>990600</xdr:rowOff>
    </xdr:to>
    <xdr:pic>
      <xdr:nvPicPr>
        <xdr:cNvPr id="2"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482" r="59193"/>
        <a:stretch>
          <a:fillRect/>
        </a:stretch>
      </xdr:blipFill>
      <xdr:spPr bwMode="auto">
        <a:xfrm>
          <a:off x="581025" y="0"/>
          <a:ext cx="24955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0</xdr:row>
      <xdr:rowOff>0</xdr:rowOff>
    </xdr:from>
    <xdr:to>
      <xdr:col>4</xdr:col>
      <xdr:colOff>1152525</xdr:colOff>
      <xdr:row>0</xdr:row>
      <xdr:rowOff>990600</xdr:rowOff>
    </xdr:to>
    <xdr:pic>
      <xdr:nvPicPr>
        <xdr:cNvPr id="3" name="Imagen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101" r="27280"/>
        <a:stretch>
          <a:fillRect/>
        </a:stretch>
      </xdr:blipFill>
      <xdr:spPr bwMode="auto">
        <a:xfrm>
          <a:off x="8448675" y="0"/>
          <a:ext cx="2352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B1:J61"/>
  <sheetViews>
    <sheetView showGridLines="0" tabSelected="1" zoomScale="85" zoomScaleNormal="85" zoomScaleSheetLayoutView="70" workbookViewId="0"/>
  </sheetViews>
  <sheetFormatPr baseColWidth="10" defaultRowHeight="12.75" customHeight="1" zeroHeight="1"/>
  <cols>
    <col min="1" max="1" width="6.85546875" style="12" customWidth="1"/>
    <col min="2" max="2" width="17.5703125" style="12" customWidth="1"/>
    <col min="3" max="8" width="15.28515625" style="12" customWidth="1"/>
    <col min="9" max="9" width="15.28515625" style="46" customWidth="1"/>
    <col min="10" max="10" width="12.7109375" style="46" customWidth="1"/>
    <col min="11" max="256" width="11.42578125" style="12"/>
    <col min="257" max="257" width="6.85546875" style="12" customWidth="1"/>
    <col min="258" max="258" width="17.5703125" style="12" customWidth="1"/>
    <col min="259" max="265" width="15.28515625" style="12" customWidth="1"/>
    <col min="266" max="266" width="12.7109375" style="12" customWidth="1"/>
    <col min="267" max="512" width="11.42578125" style="12"/>
    <col min="513" max="513" width="6.85546875" style="12" customWidth="1"/>
    <col min="514" max="514" width="17.5703125" style="12" customWidth="1"/>
    <col min="515" max="521" width="15.28515625" style="12" customWidth="1"/>
    <col min="522" max="522" width="12.7109375" style="12" customWidth="1"/>
    <col min="523" max="768" width="11.42578125" style="12"/>
    <col min="769" max="769" width="6.85546875" style="12" customWidth="1"/>
    <col min="770" max="770" width="17.5703125" style="12" customWidth="1"/>
    <col min="771" max="777" width="15.28515625" style="12" customWidth="1"/>
    <col min="778" max="778" width="12.7109375" style="12" customWidth="1"/>
    <col min="779" max="1024" width="11.42578125" style="12"/>
    <col min="1025" max="1025" width="6.85546875" style="12" customWidth="1"/>
    <col min="1026" max="1026" width="17.5703125" style="12" customWidth="1"/>
    <col min="1027" max="1033" width="15.28515625" style="12" customWidth="1"/>
    <col min="1034" max="1034" width="12.7109375" style="12" customWidth="1"/>
    <col min="1035" max="1280" width="11.42578125" style="12"/>
    <col min="1281" max="1281" width="6.85546875" style="12" customWidth="1"/>
    <col min="1282" max="1282" width="17.5703125" style="12" customWidth="1"/>
    <col min="1283" max="1289" width="15.28515625" style="12" customWidth="1"/>
    <col min="1290" max="1290" width="12.7109375" style="12" customWidth="1"/>
    <col min="1291" max="1536" width="11.42578125" style="12"/>
    <col min="1537" max="1537" width="6.85546875" style="12" customWidth="1"/>
    <col min="1538" max="1538" width="17.5703125" style="12" customWidth="1"/>
    <col min="1539" max="1545" width="15.28515625" style="12" customWidth="1"/>
    <col min="1546" max="1546" width="12.7109375" style="12" customWidth="1"/>
    <col min="1547" max="1792" width="11.42578125" style="12"/>
    <col min="1793" max="1793" width="6.85546875" style="12" customWidth="1"/>
    <col min="1794" max="1794" width="17.5703125" style="12" customWidth="1"/>
    <col min="1795" max="1801" width="15.28515625" style="12" customWidth="1"/>
    <col min="1802" max="1802" width="12.7109375" style="12" customWidth="1"/>
    <col min="1803" max="2048" width="11.42578125" style="12"/>
    <col min="2049" max="2049" width="6.85546875" style="12" customWidth="1"/>
    <col min="2050" max="2050" width="17.5703125" style="12" customWidth="1"/>
    <col min="2051" max="2057" width="15.28515625" style="12" customWidth="1"/>
    <col min="2058" max="2058" width="12.7109375" style="12" customWidth="1"/>
    <col min="2059" max="2304" width="11.42578125" style="12"/>
    <col min="2305" max="2305" width="6.85546875" style="12" customWidth="1"/>
    <col min="2306" max="2306" width="17.5703125" style="12" customWidth="1"/>
    <col min="2307" max="2313" width="15.28515625" style="12" customWidth="1"/>
    <col min="2314" max="2314" width="12.7109375" style="12" customWidth="1"/>
    <col min="2315" max="2560" width="11.42578125" style="12"/>
    <col min="2561" max="2561" width="6.85546875" style="12" customWidth="1"/>
    <col min="2562" max="2562" width="17.5703125" style="12" customWidth="1"/>
    <col min="2563" max="2569" width="15.28515625" style="12" customWidth="1"/>
    <col min="2570" max="2570" width="12.7109375" style="12" customWidth="1"/>
    <col min="2571" max="2816" width="11.42578125" style="12"/>
    <col min="2817" max="2817" width="6.85546875" style="12" customWidth="1"/>
    <col min="2818" max="2818" width="17.5703125" style="12" customWidth="1"/>
    <col min="2819" max="2825" width="15.28515625" style="12" customWidth="1"/>
    <col min="2826" max="2826" width="12.7109375" style="12" customWidth="1"/>
    <col min="2827" max="3072" width="11.42578125" style="12"/>
    <col min="3073" max="3073" width="6.85546875" style="12" customWidth="1"/>
    <col min="3074" max="3074" width="17.5703125" style="12" customWidth="1"/>
    <col min="3075" max="3081" width="15.28515625" style="12" customWidth="1"/>
    <col min="3082" max="3082" width="12.7109375" style="12" customWidth="1"/>
    <col min="3083" max="3328" width="11.42578125" style="12"/>
    <col min="3329" max="3329" width="6.85546875" style="12" customWidth="1"/>
    <col min="3330" max="3330" width="17.5703125" style="12" customWidth="1"/>
    <col min="3331" max="3337" width="15.28515625" style="12" customWidth="1"/>
    <col min="3338" max="3338" width="12.7109375" style="12" customWidth="1"/>
    <col min="3339" max="3584" width="11.42578125" style="12"/>
    <col min="3585" max="3585" width="6.85546875" style="12" customWidth="1"/>
    <col min="3586" max="3586" width="17.5703125" style="12" customWidth="1"/>
    <col min="3587" max="3593" width="15.28515625" style="12" customWidth="1"/>
    <col min="3594" max="3594" width="12.7109375" style="12" customWidth="1"/>
    <col min="3595" max="3840" width="11.42578125" style="12"/>
    <col min="3841" max="3841" width="6.85546875" style="12" customWidth="1"/>
    <col min="3842" max="3842" width="17.5703125" style="12" customWidth="1"/>
    <col min="3843" max="3849" width="15.28515625" style="12" customWidth="1"/>
    <col min="3850" max="3850" width="12.7109375" style="12" customWidth="1"/>
    <col min="3851" max="4096" width="11.42578125" style="12"/>
    <col min="4097" max="4097" width="6.85546875" style="12" customWidth="1"/>
    <col min="4098" max="4098" width="17.5703125" style="12" customWidth="1"/>
    <col min="4099" max="4105" width="15.28515625" style="12" customWidth="1"/>
    <col min="4106" max="4106" width="12.7109375" style="12" customWidth="1"/>
    <col min="4107" max="4352" width="11.42578125" style="12"/>
    <col min="4353" max="4353" width="6.85546875" style="12" customWidth="1"/>
    <col min="4354" max="4354" width="17.5703125" style="12" customWidth="1"/>
    <col min="4355" max="4361" width="15.28515625" style="12" customWidth="1"/>
    <col min="4362" max="4362" width="12.7109375" style="12" customWidth="1"/>
    <col min="4363" max="4608" width="11.42578125" style="12"/>
    <col min="4609" max="4609" width="6.85546875" style="12" customWidth="1"/>
    <col min="4610" max="4610" width="17.5703125" style="12" customWidth="1"/>
    <col min="4611" max="4617" width="15.28515625" style="12" customWidth="1"/>
    <col min="4618" max="4618" width="12.7109375" style="12" customWidth="1"/>
    <col min="4619" max="4864" width="11.42578125" style="12"/>
    <col min="4865" max="4865" width="6.85546875" style="12" customWidth="1"/>
    <col min="4866" max="4866" width="17.5703125" style="12" customWidth="1"/>
    <col min="4867" max="4873" width="15.28515625" style="12" customWidth="1"/>
    <col min="4874" max="4874" width="12.7109375" style="12" customWidth="1"/>
    <col min="4875" max="5120" width="11.42578125" style="12"/>
    <col min="5121" max="5121" width="6.85546875" style="12" customWidth="1"/>
    <col min="5122" max="5122" width="17.5703125" style="12" customWidth="1"/>
    <col min="5123" max="5129" width="15.28515625" style="12" customWidth="1"/>
    <col min="5130" max="5130" width="12.7109375" style="12" customWidth="1"/>
    <col min="5131" max="5376" width="11.42578125" style="12"/>
    <col min="5377" max="5377" width="6.85546875" style="12" customWidth="1"/>
    <col min="5378" max="5378" width="17.5703125" style="12" customWidth="1"/>
    <col min="5379" max="5385" width="15.28515625" style="12" customWidth="1"/>
    <col min="5386" max="5386" width="12.7109375" style="12" customWidth="1"/>
    <col min="5387" max="5632" width="11.42578125" style="12"/>
    <col min="5633" max="5633" width="6.85546875" style="12" customWidth="1"/>
    <col min="5634" max="5634" width="17.5703125" style="12" customWidth="1"/>
    <col min="5635" max="5641" width="15.28515625" style="12" customWidth="1"/>
    <col min="5642" max="5642" width="12.7109375" style="12" customWidth="1"/>
    <col min="5643" max="5888" width="11.42578125" style="12"/>
    <col min="5889" max="5889" width="6.85546875" style="12" customWidth="1"/>
    <col min="5890" max="5890" width="17.5703125" style="12" customWidth="1"/>
    <col min="5891" max="5897" width="15.28515625" style="12" customWidth="1"/>
    <col min="5898" max="5898" width="12.7109375" style="12" customWidth="1"/>
    <col min="5899" max="6144" width="11.42578125" style="12"/>
    <col min="6145" max="6145" width="6.85546875" style="12" customWidth="1"/>
    <col min="6146" max="6146" width="17.5703125" style="12" customWidth="1"/>
    <col min="6147" max="6153" width="15.28515625" style="12" customWidth="1"/>
    <col min="6154" max="6154" width="12.7109375" style="12" customWidth="1"/>
    <col min="6155" max="6400" width="11.42578125" style="12"/>
    <col min="6401" max="6401" width="6.85546875" style="12" customWidth="1"/>
    <col min="6402" max="6402" width="17.5703125" style="12" customWidth="1"/>
    <col min="6403" max="6409" width="15.28515625" style="12" customWidth="1"/>
    <col min="6410" max="6410" width="12.7109375" style="12" customWidth="1"/>
    <col min="6411" max="6656" width="11.42578125" style="12"/>
    <col min="6657" max="6657" width="6.85546875" style="12" customWidth="1"/>
    <col min="6658" max="6658" width="17.5703125" style="12" customWidth="1"/>
    <col min="6659" max="6665" width="15.28515625" style="12" customWidth="1"/>
    <col min="6666" max="6666" width="12.7109375" style="12" customWidth="1"/>
    <col min="6667" max="6912" width="11.42578125" style="12"/>
    <col min="6913" max="6913" width="6.85546875" style="12" customWidth="1"/>
    <col min="6914" max="6914" width="17.5703125" style="12" customWidth="1"/>
    <col min="6915" max="6921" width="15.28515625" style="12" customWidth="1"/>
    <col min="6922" max="6922" width="12.7109375" style="12" customWidth="1"/>
    <col min="6923" max="7168" width="11.42578125" style="12"/>
    <col min="7169" max="7169" width="6.85546875" style="12" customWidth="1"/>
    <col min="7170" max="7170" width="17.5703125" style="12" customWidth="1"/>
    <col min="7171" max="7177" width="15.28515625" style="12" customWidth="1"/>
    <col min="7178" max="7178" width="12.7109375" style="12" customWidth="1"/>
    <col min="7179" max="7424" width="11.42578125" style="12"/>
    <col min="7425" max="7425" width="6.85546875" style="12" customWidth="1"/>
    <col min="7426" max="7426" width="17.5703125" style="12" customWidth="1"/>
    <col min="7427" max="7433" width="15.28515625" style="12" customWidth="1"/>
    <col min="7434" max="7434" width="12.7109375" style="12" customWidth="1"/>
    <col min="7435" max="7680" width="11.42578125" style="12"/>
    <col min="7681" max="7681" width="6.85546875" style="12" customWidth="1"/>
    <col min="7682" max="7682" width="17.5703125" style="12" customWidth="1"/>
    <col min="7683" max="7689" width="15.28515625" style="12" customWidth="1"/>
    <col min="7690" max="7690" width="12.7109375" style="12" customWidth="1"/>
    <col min="7691" max="7936" width="11.42578125" style="12"/>
    <col min="7937" max="7937" width="6.85546875" style="12" customWidth="1"/>
    <col min="7938" max="7938" width="17.5703125" style="12" customWidth="1"/>
    <col min="7939" max="7945" width="15.28515625" style="12" customWidth="1"/>
    <col min="7946" max="7946" width="12.7109375" style="12" customWidth="1"/>
    <col min="7947" max="8192" width="11.42578125" style="12"/>
    <col min="8193" max="8193" width="6.85546875" style="12" customWidth="1"/>
    <col min="8194" max="8194" width="17.5703125" style="12" customWidth="1"/>
    <col min="8195" max="8201" width="15.28515625" style="12" customWidth="1"/>
    <col min="8202" max="8202" width="12.7109375" style="12" customWidth="1"/>
    <col min="8203" max="8448" width="11.42578125" style="12"/>
    <col min="8449" max="8449" width="6.85546875" style="12" customWidth="1"/>
    <col min="8450" max="8450" width="17.5703125" style="12" customWidth="1"/>
    <col min="8451" max="8457" width="15.28515625" style="12" customWidth="1"/>
    <col min="8458" max="8458" width="12.7109375" style="12" customWidth="1"/>
    <col min="8459" max="8704" width="11.42578125" style="12"/>
    <col min="8705" max="8705" width="6.85546875" style="12" customWidth="1"/>
    <col min="8706" max="8706" width="17.5703125" style="12" customWidth="1"/>
    <col min="8707" max="8713" width="15.28515625" style="12" customWidth="1"/>
    <col min="8714" max="8714" width="12.7109375" style="12" customWidth="1"/>
    <col min="8715" max="8960" width="11.42578125" style="12"/>
    <col min="8961" max="8961" width="6.85546875" style="12" customWidth="1"/>
    <col min="8962" max="8962" width="17.5703125" style="12" customWidth="1"/>
    <col min="8963" max="8969" width="15.28515625" style="12" customWidth="1"/>
    <col min="8970" max="8970" width="12.7109375" style="12" customWidth="1"/>
    <col min="8971" max="9216" width="11.42578125" style="12"/>
    <col min="9217" max="9217" width="6.85546875" style="12" customWidth="1"/>
    <col min="9218" max="9218" width="17.5703125" style="12" customWidth="1"/>
    <col min="9219" max="9225" width="15.28515625" style="12" customWidth="1"/>
    <col min="9226" max="9226" width="12.7109375" style="12" customWidth="1"/>
    <col min="9227" max="9472" width="11.42578125" style="12"/>
    <col min="9473" max="9473" width="6.85546875" style="12" customWidth="1"/>
    <col min="9474" max="9474" width="17.5703125" style="12" customWidth="1"/>
    <col min="9475" max="9481" width="15.28515625" style="12" customWidth="1"/>
    <col min="9482" max="9482" width="12.7109375" style="12" customWidth="1"/>
    <col min="9483" max="9728" width="11.42578125" style="12"/>
    <col min="9729" max="9729" width="6.85546875" style="12" customWidth="1"/>
    <col min="9730" max="9730" width="17.5703125" style="12" customWidth="1"/>
    <col min="9731" max="9737" width="15.28515625" style="12" customWidth="1"/>
    <col min="9738" max="9738" width="12.7109375" style="12" customWidth="1"/>
    <col min="9739" max="9984" width="11.42578125" style="12"/>
    <col min="9985" max="9985" width="6.85546875" style="12" customWidth="1"/>
    <col min="9986" max="9986" width="17.5703125" style="12" customWidth="1"/>
    <col min="9987" max="9993" width="15.28515625" style="12" customWidth="1"/>
    <col min="9994" max="9994" width="12.7109375" style="12" customWidth="1"/>
    <col min="9995" max="10240" width="11.42578125" style="12"/>
    <col min="10241" max="10241" width="6.85546875" style="12" customWidth="1"/>
    <col min="10242" max="10242" width="17.5703125" style="12" customWidth="1"/>
    <col min="10243" max="10249" width="15.28515625" style="12" customWidth="1"/>
    <col min="10250" max="10250" width="12.7109375" style="12" customWidth="1"/>
    <col min="10251" max="10496" width="11.42578125" style="12"/>
    <col min="10497" max="10497" width="6.85546875" style="12" customWidth="1"/>
    <col min="10498" max="10498" width="17.5703125" style="12" customWidth="1"/>
    <col min="10499" max="10505" width="15.28515625" style="12" customWidth="1"/>
    <col min="10506" max="10506" width="12.7109375" style="12" customWidth="1"/>
    <col min="10507" max="10752" width="11.42578125" style="12"/>
    <col min="10753" max="10753" width="6.85546875" style="12" customWidth="1"/>
    <col min="10754" max="10754" width="17.5703125" style="12" customWidth="1"/>
    <col min="10755" max="10761" width="15.28515625" style="12" customWidth="1"/>
    <col min="10762" max="10762" width="12.7109375" style="12" customWidth="1"/>
    <col min="10763" max="11008" width="11.42578125" style="12"/>
    <col min="11009" max="11009" width="6.85546875" style="12" customWidth="1"/>
    <col min="11010" max="11010" width="17.5703125" style="12" customWidth="1"/>
    <col min="11011" max="11017" width="15.28515625" style="12" customWidth="1"/>
    <col min="11018" max="11018" width="12.7109375" style="12" customWidth="1"/>
    <col min="11019" max="11264" width="11.42578125" style="12"/>
    <col min="11265" max="11265" width="6.85546875" style="12" customWidth="1"/>
    <col min="11266" max="11266" width="17.5703125" style="12" customWidth="1"/>
    <col min="11267" max="11273" width="15.28515625" style="12" customWidth="1"/>
    <col min="11274" max="11274" width="12.7109375" style="12" customWidth="1"/>
    <col min="11275" max="11520" width="11.42578125" style="12"/>
    <col min="11521" max="11521" width="6.85546875" style="12" customWidth="1"/>
    <col min="11522" max="11522" width="17.5703125" style="12" customWidth="1"/>
    <col min="11523" max="11529" width="15.28515625" style="12" customWidth="1"/>
    <col min="11530" max="11530" width="12.7109375" style="12" customWidth="1"/>
    <col min="11531" max="11776" width="11.42578125" style="12"/>
    <col min="11777" max="11777" width="6.85546875" style="12" customWidth="1"/>
    <col min="11778" max="11778" width="17.5703125" style="12" customWidth="1"/>
    <col min="11779" max="11785" width="15.28515625" style="12" customWidth="1"/>
    <col min="11786" max="11786" width="12.7109375" style="12" customWidth="1"/>
    <col min="11787" max="12032" width="11.42578125" style="12"/>
    <col min="12033" max="12033" width="6.85546875" style="12" customWidth="1"/>
    <col min="12034" max="12034" width="17.5703125" style="12" customWidth="1"/>
    <col min="12035" max="12041" width="15.28515625" style="12" customWidth="1"/>
    <col min="12042" max="12042" width="12.7109375" style="12" customWidth="1"/>
    <col min="12043" max="12288" width="11.42578125" style="12"/>
    <col min="12289" max="12289" width="6.85546875" style="12" customWidth="1"/>
    <col min="12290" max="12290" width="17.5703125" style="12" customWidth="1"/>
    <col min="12291" max="12297" width="15.28515625" style="12" customWidth="1"/>
    <col min="12298" max="12298" width="12.7109375" style="12" customWidth="1"/>
    <col min="12299" max="12544" width="11.42578125" style="12"/>
    <col min="12545" max="12545" width="6.85546875" style="12" customWidth="1"/>
    <col min="12546" max="12546" width="17.5703125" style="12" customWidth="1"/>
    <col min="12547" max="12553" width="15.28515625" style="12" customWidth="1"/>
    <col min="12554" max="12554" width="12.7109375" style="12" customWidth="1"/>
    <col min="12555" max="12800" width="11.42578125" style="12"/>
    <col min="12801" max="12801" width="6.85546875" style="12" customWidth="1"/>
    <col min="12802" max="12802" width="17.5703125" style="12" customWidth="1"/>
    <col min="12803" max="12809" width="15.28515625" style="12" customWidth="1"/>
    <col min="12810" max="12810" width="12.7109375" style="12" customWidth="1"/>
    <col min="12811" max="13056" width="11.42578125" style="12"/>
    <col min="13057" max="13057" width="6.85546875" style="12" customWidth="1"/>
    <col min="13058" max="13058" width="17.5703125" style="12" customWidth="1"/>
    <col min="13059" max="13065" width="15.28515625" style="12" customWidth="1"/>
    <col min="13066" max="13066" width="12.7109375" style="12" customWidth="1"/>
    <col min="13067" max="13312" width="11.42578125" style="12"/>
    <col min="13313" max="13313" width="6.85546875" style="12" customWidth="1"/>
    <col min="13314" max="13314" width="17.5703125" style="12" customWidth="1"/>
    <col min="13315" max="13321" width="15.28515625" style="12" customWidth="1"/>
    <col min="13322" max="13322" width="12.7109375" style="12" customWidth="1"/>
    <col min="13323" max="13568" width="11.42578125" style="12"/>
    <col min="13569" max="13569" width="6.85546875" style="12" customWidth="1"/>
    <col min="13570" max="13570" width="17.5703125" style="12" customWidth="1"/>
    <col min="13571" max="13577" width="15.28515625" style="12" customWidth="1"/>
    <col min="13578" max="13578" width="12.7109375" style="12" customWidth="1"/>
    <col min="13579" max="13824" width="11.42578125" style="12"/>
    <col min="13825" max="13825" width="6.85546875" style="12" customWidth="1"/>
    <col min="13826" max="13826" width="17.5703125" style="12" customWidth="1"/>
    <col min="13827" max="13833" width="15.28515625" style="12" customWidth="1"/>
    <col min="13834" max="13834" width="12.7109375" style="12" customWidth="1"/>
    <col min="13835" max="14080" width="11.42578125" style="12"/>
    <col min="14081" max="14081" width="6.85546875" style="12" customWidth="1"/>
    <col min="14082" max="14082" width="17.5703125" style="12" customWidth="1"/>
    <col min="14083" max="14089" width="15.28515625" style="12" customWidth="1"/>
    <col min="14090" max="14090" width="12.7109375" style="12" customWidth="1"/>
    <col min="14091" max="14336" width="11.42578125" style="12"/>
    <col min="14337" max="14337" width="6.85546875" style="12" customWidth="1"/>
    <col min="14338" max="14338" width="17.5703125" style="12" customWidth="1"/>
    <col min="14339" max="14345" width="15.28515625" style="12" customWidth="1"/>
    <col min="14346" max="14346" width="12.7109375" style="12" customWidth="1"/>
    <col min="14347" max="14592" width="11.42578125" style="12"/>
    <col min="14593" max="14593" width="6.85546875" style="12" customWidth="1"/>
    <col min="14594" max="14594" width="17.5703125" style="12" customWidth="1"/>
    <col min="14595" max="14601" width="15.28515625" style="12" customWidth="1"/>
    <col min="14602" max="14602" width="12.7109375" style="12" customWidth="1"/>
    <col min="14603" max="14848" width="11.42578125" style="12"/>
    <col min="14849" max="14849" width="6.85546875" style="12" customWidth="1"/>
    <col min="14850" max="14850" width="17.5703125" style="12" customWidth="1"/>
    <col min="14851" max="14857" width="15.28515625" style="12" customWidth="1"/>
    <col min="14858" max="14858" width="12.7109375" style="12" customWidth="1"/>
    <col min="14859" max="15104" width="11.42578125" style="12"/>
    <col min="15105" max="15105" width="6.85546875" style="12" customWidth="1"/>
    <col min="15106" max="15106" width="17.5703125" style="12" customWidth="1"/>
    <col min="15107" max="15113" width="15.28515625" style="12" customWidth="1"/>
    <col min="15114" max="15114" width="12.7109375" style="12" customWidth="1"/>
    <col min="15115" max="15360" width="11.42578125" style="12"/>
    <col min="15361" max="15361" width="6.85546875" style="12" customWidth="1"/>
    <col min="15362" max="15362" width="17.5703125" style="12" customWidth="1"/>
    <col min="15363" max="15369" width="15.28515625" style="12" customWidth="1"/>
    <col min="15370" max="15370" width="12.7109375" style="12" customWidth="1"/>
    <col min="15371" max="15616" width="11.42578125" style="12"/>
    <col min="15617" max="15617" width="6.85546875" style="12" customWidth="1"/>
    <col min="15618" max="15618" width="17.5703125" style="12" customWidth="1"/>
    <col min="15619" max="15625" width="15.28515625" style="12" customWidth="1"/>
    <col min="15626" max="15626" width="12.7109375" style="12" customWidth="1"/>
    <col min="15627" max="15872" width="11.42578125" style="12"/>
    <col min="15873" max="15873" width="6.85546875" style="12" customWidth="1"/>
    <col min="15874" max="15874" width="17.5703125" style="12" customWidth="1"/>
    <col min="15875" max="15881" width="15.28515625" style="12" customWidth="1"/>
    <col min="15882" max="15882" width="12.7109375" style="12" customWidth="1"/>
    <col min="15883" max="16128" width="11.42578125" style="12"/>
    <col min="16129" max="16129" width="6.85546875" style="12" customWidth="1"/>
    <col min="16130" max="16130" width="17.5703125" style="12" customWidth="1"/>
    <col min="16131" max="16137" width="15.28515625" style="12" customWidth="1"/>
    <col min="16138" max="16138" width="12.7109375" style="12" customWidth="1"/>
    <col min="16139" max="16384" width="11.42578125" style="12"/>
  </cols>
  <sheetData>
    <row r="1" spans="2:10" ht="21.95" customHeight="1">
      <c r="B1" s="42"/>
      <c r="C1" s="42"/>
      <c r="D1" s="42"/>
      <c r="E1" s="42"/>
      <c r="F1" s="42"/>
      <c r="G1" s="42"/>
      <c r="H1" s="42"/>
      <c r="I1" s="11"/>
      <c r="J1" s="11"/>
    </row>
    <row r="2" spans="2:10" ht="21.95" customHeight="1">
      <c r="B2" s="42"/>
      <c r="C2" s="42"/>
      <c r="D2" s="42"/>
      <c r="E2" s="42"/>
      <c r="F2" s="43"/>
      <c r="G2" s="42"/>
      <c r="H2" s="42"/>
      <c r="I2" s="11"/>
      <c r="J2" s="11"/>
    </row>
    <row r="3" spans="2:10" ht="21.95" customHeight="1">
      <c r="B3" s="42"/>
      <c r="C3" s="42"/>
      <c r="D3" s="42"/>
      <c r="E3" s="42"/>
      <c r="F3" s="43"/>
      <c r="G3" s="42"/>
      <c r="H3" s="42"/>
      <c r="I3" s="11"/>
      <c r="J3" s="11"/>
    </row>
    <row r="4" spans="2:10" ht="21.95" customHeight="1">
      <c r="B4" s="42"/>
      <c r="C4" s="42"/>
      <c r="D4" s="42"/>
      <c r="E4" s="42"/>
      <c r="F4" s="44"/>
      <c r="G4" s="42"/>
      <c r="H4" s="42"/>
      <c r="I4" s="11"/>
      <c r="J4" s="11"/>
    </row>
    <row r="5" spans="2:10" ht="21.95" customHeight="1">
      <c r="B5" s="42"/>
      <c r="C5" s="42"/>
      <c r="D5" s="42"/>
      <c r="E5" s="42"/>
      <c r="F5" s="42"/>
      <c r="G5" s="42"/>
      <c r="H5" s="42"/>
      <c r="I5" s="11"/>
      <c r="J5" s="11"/>
    </row>
    <row r="6" spans="2:10" ht="21.95" customHeight="1">
      <c r="B6" s="42"/>
      <c r="C6" s="42"/>
      <c r="D6" s="42"/>
      <c r="E6" s="42"/>
      <c r="F6" s="42"/>
      <c r="G6" s="42"/>
      <c r="H6" s="42"/>
      <c r="I6" s="11"/>
      <c r="J6" s="11"/>
    </row>
    <row r="7" spans="2:10" ht="21.95" customHeight="1">
      <c r="B7" s="42"/>
      <c r="C7" s="42"/>
      <c r="D7" s="42"/>
      <c r="E7" s="42"/>
      <c r="F7" s="42"/>
      <c r="G7" s="42"/>
      <c r="H7" s="42"/>
      <c r="I7" s="11"/>
      <c r="J7" s="11"/>
    </row>
    <row r="8" spans="2:10" ht="21.95" customHeight="1">
      <c r="B8" s="42"/>
      <c r="C8" s="42"/>
      <c r="D8" s="42"/>
      <c r="E8" s="42"/>
      <c r="F8" s="42"/>
      <c r="G8" s="42"/>
      <c r="H8" s="42"/>
      <c r="I8" s="11"/>
      <c r="J8" s="11"/>
    </row>
    <row r="9" spans="2:10" s="11" customFormat="1" ht="21.95" customHeight="1">
      <c r="B9" s="45"/>
      <c r="C9" s="45"/>
      <c r="D9" s="45"/>
      <c r="E9" s="45"/>
      <c r="F9" s="45"/>
      <c r="G9" s="45"/>
      <c r="H9" s="45"/>
    </row>
    <row r="10" spans="2:10" s="11" customFormat="1" ht="21.95" customHeight="1">
      <c r="B10" s="45"/>
      <c r="C10" s="45"/>
      <c r="D10" s="45"/>
      <c r="E10" s="45"/>
      <c r="F10" s="45"/>
      <c r="G10" s="45"/>
      <c r="H10" s="45"/>
    </row>
    <row r="11" spans="2:10" s="11" customFormat="1" ht="21.95" customHeight="1">
      <c r="B11" s="45"/>
      <c r="C11" s="45"/>
      <c r="D11" s="45"/>
      <c r="E11" s="45"/>
      <c r="F11" s="45"/>
      <c r="G11" s="45"/>
      <c r="H11" s="45"/>
    </row>
    <row r="12" spans="2:10" s="11" customFormat="1" ht="21.95" customHeight="1">
      <c r="B12" s="45"/>
      <c r="C12" s="45"/>
      <c r="D12" s="45"/>
      <c r="E12" s="45"/>
      <c r="F12" s="45"/>
      <c r="G12" s="45"/>
      <c r="H12" s="45"/>
    </row>
    <row r="13" spans="2:10" ht="21.95" customHeight="1">
      <c r="B13" s="387"/>
      <c r="C13" s="387"/>
      <c r="D13" s="387"/>
      <c r="E13" s="387"/>
      <c r="F13" s="387"/>
      <c r="G13" s="387"/>
      <c r="H13" s="387"/>
      <c r="I13" s="757"/>
      <c r="J13" s="757"/>
    </row>
    <row r="14" spans="2:10" ht="21.95" customHeight="1">
      <c r="B14" s="387"/>
      <c r="C14" s="387"/>
      <c r="D14" s="387"/>
      <c r="E14" s="387"/>
      <c r="F14" s="387"/>
      <c r="G14" s="387"/>
      <c r="H14" s="387"/>
      <c r="I14" s="757"/>
      <c r="J14" s="757"/>
    </row>
    <row r="15" spans="2:10" ht="21.95" customHeight="1">
      <c r="B15" s="387"/>
      <c r="C15" s="387"/>
      <c r="D15" s="387"/>
      <c r="E15" s="387"/>
      <c r="F15" s="387"/>
      <c r="G15" s="387"/>
      <c r="H15" s="387"/>
      <c r="I15" s="757"/>
      <c r="J15" s="757"/>
    </row>
    <row r="16" spans="2:10" ht="21.95" customHeight="1">
      <c r="B16" s="387"/>
      <c r="C16" s="387"/>
      <c r="D16" s="387"/>
      <c r="E16" s="387"/>
      <c r="F16" s="387"/>
      <c r="G16" s="387"/>
      <c r="H16" s="387"/>
      <c r="I16" s="757"/>
      <c r="J16" s="757"/>
    </row>
    <row r="17" spans="2:10" ht="21.95" customHeight="1">
      <c r="B17" s="387"/>
      <c r="C17" s="387"/>
      <c r="D17" s="387"/>
      <c r="E17" s="387"/>
      <c r="F17" s="387"/>
      <c r="G17" s="388"/>
      <c r="H17" s="387"/>
      <c r="I17" s="757"/>
      <c r="J17" s="757"/>
    </row>
    <row r="18" spans="2:10" ht="21.95" customHeight="1">
      <c r="B18" s="387"/>
      <c r="C18" s="387"/>
      <c r="D18" s="387"/>
      <c r="E18" s="387"/>
      <c r="F18" s="387"/>
      <c r="G18" s="387"/>
      <c r="H18" s="387"/>
      <c r="I18" s="757"/>
      <c r="J18" s="757"/>
    </row>
    <row r="19" spans="2:10" ht="21.95" customHeight="1">
      <c r="B19" s="758" t="s">
        <v>0</v>
      </c>
      <c r="C19" s="759"/>
      <c r="D19" s="759"/>
      <c r="E19" s="759"/>
      <c r="F19" s="759"/>
      <c r="G19" s="759"/>
      <c r="H19" s="759"/>
      <c r="I19" s="757"/>
      <c r="J19" s="757"/>
    </row>
    <row r="20" spans="2:10" ht="21.95" customHeight="1">
      <c r="B20" s="759"/>
      <c r="C20" s="759"/>
      <c r="D20" s="759"/>
      <c r="E20" s="759"/>
      <c r="F20" s="759"/>
      <c r="G20" s="759"/>
      <c r="H20" s="759"/>
      <c r="I20" s="757"/>
      <c r="J20" s="757"/>
    </row>
    <row r="21" spans="2:10" ht="21.95" customHeight="1">
      <c r="B21" s="759"/>
      <c r="C21" s="759"/>
      <c r="D21" s="759"/>
      <c r="E21" s="759"/>
      <c r="F21" s="759"/>
      <c r="G21" s="759"/>
      <c r="H21" s="759"/>
      <c r="I21" s="757"/>
      <c r="J21" s="757"/>
    </row>
    <row r="22" spans="2:10" ht="21.95" customHeight="1">
      <c r="B22" s="759"/>
      <c r="C22" s="759"/>
      <c r="D22" s="759"/>
      <c r="E22" s="759"/>
      <c r="F22" s="759"/>
      <c r="G22" s="759"/>
      <c r="H22" s="759"/>
      <c r="I22" s="757"/>
      <c r="J22" s="757"/>
    </row>
    <row r="23" spans="2:10" ht="21.95" customHeight="1">
      <c r="B23" s="759"/>
      <c r="C23" s="759"/>
      <c r="D23" s="759"/>
      <c r="E23" s="759"/>
      <c r="F23" s="759"/>
      <c r="G23" s="759"/>
      <c r="H23" s="759"/>
      <c r="I23" s="757"/>
      <c r="J23" s="757"/>
    </row>
    <row r="24" spans="2:10" ht="21.95" customHeight="1">
      <c r="B24" s="759"/>
      <c r="C24" s="759"/>
      <c r="D24" s="759"/>
      <c r="E24" s="759"/>
      <c r="F24" s="759"/>
      <c r="G24" s="759"/>
      <c r="H24" s="759"/>
      <c r="I24" s="757"/>
      <c r="J24" s="757"/>
    </row>
    <row r="25" spans="2:10" ht="21.95" customHeight="1">
      <c r="B25" s="759"/>
      <c r="C25" s="759"/>
      <c r="D25" s="759"/>
      <c r="E25" s="759"/>
      <c r="F25" s="759"/>
      <c r="G25" s="759"/>
      <c r="H25" s="759"/>
      <c r="I25" s="757"/>
      <c r="J25" s="757"/>
    </row>
    <row r="26" spans="2:10" ht="21.95" customHeight="1">
      <c r="B26" s="759"/>
      <c r="C26" s="759"/>
      <c r="D26" s="759"/>
      <c r="E26" s="759"/>
      <c r="F26" s="759"/>
      <c r="G26" s="759"/>
      <c r="H26" s="759"/>
      <c r="I26" s="757"/>
      <c r="J26" s="757"/>
    </row>
    <row r="27" spans="2:10" ht="21.95" customHeight="1">
      <c r="B27" s="759"/>
      <c r="C27" s="759"/>
      <c r="D27" s="759"/>
      <c r="E27" s="759"/>
      <c r="F27" s="759"/>
      <c r="G27" s="759"/>
      <c r="H27" s="759"/>
      <c r="I27" s="757"/>
      <c r="J27" s="757"/>
    </row>
    <row r="28" spans="2:10" ht="21.95" customHeight="1">
      <c r="B28" s="759"/>
      <c r="C28" s="759"/>
      <c r="D28" s="759"/>
      <c r="E28" s="759"/>
      <c r="F28" s="759"/>
      <c r="G28" s="759"/>
      <c r="H28" s="759"/>
      <c r="I28" s="757"/>
      <c r="J28" s="757"/>
    </row>
    <row r="29" spans="2:10" ht="21.95" customHeight="1">
      <c r="B29" s="759"/>
      <c r="C29" s="759"/>
      <c r="D29" s="759"/>
      <c r="E29" s="759"/>
      <c r="F29" s="759"/>
      <c r="G29" s="759"/>
      <c r="H29" s="759"/>
      <c r="I29" s="757"/>
      <c r="J29" s="757"/>
    </row>
    <row r="30" spans="2:10" ht="21.95" customHeight="1">
      <c r="B30" s="759"/>
      <c r="C30" s="759"/>
      <c r="D30" s="759"/>
      <c r="E30" s="759"/>
      <c r="F30" s="759"/>
      <c r="G30" s="759"/>
      <c r="H30" s="759"/>
      <c r="I30" s="757"/>
      <c r="J30" s="757"/>
    </row>
    <row r="31" spans="2:10" ht="21.95" customHeight="1">
      <c r="B31" s="759"/>
      <c r="C31" s="759"/>
      <c r="D31" s="759"/>
      <c r="E31" s="759"/>
      <c r="F31" s="759"/>
      <c r="G31" s="759"/>
      <c r="H31" s="759"/>
      <c r="I31" s="757"/>
      <c r="J31" s="757"/>
    </row>
    <row r="32" spans="2:10" ht="21.95" customHeight="1">
      <c r="B32" s="759"/>
      <c r="C32" s="759"/>
      <c r="D32" s="759"/>
      <c r="E32" s="759"/>
      <c r="F32" s="759"/>
      <c r="G32" s="759"/>
      <c r="H32" s="759"/>
      <c r="I32" s="757"/>
      <c r="J32" s="757"/>
    </row>
    <row r="33" spans="2:10" ht="21.95" customHeight="1">
      <c r="B33" s="759"/>
      <c r="C33" s="759"/>
      <c r="D33" s="759"/>
      <c r="E33" s="759"/>
      <c r="F33" s="759"/>
      <c r="G33" s="759"/>
      <c r="H33" s="759"/>
      <c r="I33" s="757"/>
      <c r="J33" s="757"/>
    </row>
    <row r="34" spans="2:10" ht="21.95" customHeight="1">
      <c r="B34" s="759"/>
      <c r="C34" s="759"/>
      <c r="D34" s="759"/>
      <c r="E34" s="759"/>
      <c r="F34" s="759"/>
      <c r="G34" s="759"/>
      <c r="H34" s="759"/>
      <c r="I34" s="757"/>
      <c r="J34" s="757"/>
    </row>
    <row r="35" spans="2:10" ht="21.95" customHeight="1">
      <c r="B35" s="759"/>
      <c r="C35" s="759"/>
      <c r="D35" s="759"/>
      <c r="E35" s="759"/>
      <c r="F35" s="759"/>
      <c r="G35" s="759"/>
      <c r="H35" s="759"/>
      <c r="I35" s="757"/>
      <c r="J35" s="757"/>
    </row>
    <row r="36" spans="2:10" ht="21.95" customHeight="1">
      <c r="B36" s="759"/>
      <c r="C36" s="759"/>
      <c r="D36" s="759"/>
      <c r="E36" s="759"/>
      <c r="F36" s="759"/>
      <c r="G36" s="759"/>
      <c r="H36" s="759"/>
      <c r="I36" s="757"/>
      <c r="J36" s="757"/>
    </row>
    <row r="37" spans="2:10" ht="21.95" customHeight="1">
      <c r="B37" s="759"/>
      <c r="C37" s="759"/>
      <c r="D37" s="759"/>
      <c r="E37" s="759"/>
      <c r="F37" s="759"/>
      <c r="G37" s="759"/>
      <c r="H37" s="759"/>
      <c r="I37" s="757"/>
      <c r="J37" s="757"/>
    </row>
    <row r="38" spans="2:10" ht="21.95" customHeight="1">
      <c r="B38" s="759"/>
      <c r="C38" s="759"/>
      <c r="D38" s="759"/>
      <c r="E38" s="759"/>
      <c r="F38" s="759"/>
      <c r="G38" s="759"/>
      <c r="H38" s="759"/>
      <c r="I38" s="757"/>
      <c r="J38" s="757"/>
    </row>
    <row r="39" spans="2:10" ht="21.95" customHeight="1">
      <c r="B39" s="760" t="e">
        <f>#REF!</f>
        <v>#REF!</v>
      </c>
      <c r="C39" s="761"/>
      <c r="D39" s="761"/>
      <c r="E39" s="761"/>
      <c r="F39" s="761"/>
      <c r="G39" s="761"/>
      <c r="H39" s="761"/>
      <c r="I39" s="757"/>
      <c r="J39" s="757"/>
    </row>
    <row r="40" spans="2:10" ht="21.95" customHeight="1">
      <c r="B40" s="761"/>
      <c r="C40" s="761"/>
      <c r="D40" s="761"/>
      <c r="E40" s="761"/>
      <c r="F40" s="761"/>
      <c r="G40" s="761"/>
      <c r="H40" s="761"/>
      <c r="I40" s="757"/>
      <c r="J40" s="757"/>
    </row>
    <row r="41" spans="2:10" ht="21.95" customHeight="1">
      <c r="B41" s="761"/>
      <c r="C41" s="761"/>
      <c r="D41" s="761"/>
      <c r="E41" s="761"/>
      <c r="F41" s="761"/>
      <c r="G41" s="761"/>
      <c r="H41" s="761"/>
      <c r="I41" s="757"/>
      <c r="J41" s="757"/>
    </row>
    <row r="42" spans="2:10" ht="21.95" customHeight="1">
      <c r="B42" s="761"/>
      <c r="C42" s="761"/>
      <c r="D42" s="761"/>
      <c r="E42" s="761"/>
      <c r="F42" s="761"/>
      <c r="G42" s="761"/>
      <c r="H42" s="761"/>
      <c r="I42" s="757"/>
      <c r="J42" s="757"/>
    </row>
    <row r="43" spans="2:10" ht="21.95" customHeight="1">
      <c r="B43" s="761"/>
      <c r="C43" s="761"/>
      <c r="D43" s="761"/>
      <c r="E43" s="761"/>
      <c r="F43" s="761"/>
      <c r="G43" s="761"/>
      <c r="H43" s="761"/>
      <c r="I43" s="757"/>
      <c r="J43" s="757"/>
    </row>
    <row r="44" spans="2:10" ht="21.95" customHeight="1">
      <c r="B44" s="761"/>
      <c r="C44" s="761"/>
      <c r="D44" s="761"/>
      <c r="E44" s="761"/>
      <c r="F44" s="761"/>
      <c r="G44" s="761"/>
      <c r="H44" s="761"/>
      <c r="I44" s="757"/>
      <c r="J44" s="757"/>
    </row>
    <row r="45" spans="2:10" ht="21.95" customHeight="1">
      <c r="B45" s="761"/>
      <c r="C45" s="761"/>
      <c r="D45" s="761"/>
      <c r="E45" s="761"/>
      <c r="F45" s="761"/>
      <c r="G45" s="761"/>
      <c r="H45" s="761"/>
      <c r="I45" s="757"/>
      <c r="J45" s="757"/>
    </row>
    <row r="46" spans="2:10" ht="66.95" customHeight="1">
      <c r="B46" s="761"/>
      <c r="C46" s="761"/>
      <c r="D46" s="761"/>
      <c r="E46" s="761"/>
      <c r="F46" s="761"/>
      <c r="G46" s="761"/>
      <c r="H46" s="761"/>
      <c r="I46" s="757"/>
      <c r="J46" s="757"/>
    </row>
    <row r="61" spans="5:5" ht="12.75" hidden="1" customHeight="1">
      <c r="E61" s="12" t="s">
        <v>234</v>
      </c>
    </row>
  </sheetData>
  <mergeCells count="3">
    <mergeCell ref="I13:J46"/>
    <mergeCell ref="B19:H38"/>
    <mergeCell ref="B39:H46"/>
  </mergeCells>
  <pageMargins left="0" right="0" top="0" bottom="0" header="0.31496062992125984" footer="0.31496062992125984"/>
  <pageSetup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WVV65"/>
  <sheetViews>
    <sheetView showGridLines="0" zoomScale="70" zoomScaleNormal="70" workbookViewId="0"/>
  </sheetViews>
  <sheetFormatPr baseColWidth="10" defaultColWidth="0" defaultRowHeight="12.75" customHeight="1" zeroHeight="1"/>
  <cols>
    <col min="1" max="1" width="11.7109375" style="5" customWidth="1"/>
    <col min="2" max="2" width="142.5703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42.5703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42.5703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42.5703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42.5703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42.5703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42.5703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42.5703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42.5703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42.5703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42.5703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42.5703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42.5703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42.5703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42.5703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42.5703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42.5703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42.5703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42.5703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42.5703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42.5703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42.5703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42.5703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42.5703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42.5703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42.5703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42.5703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42.5703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42.5703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42.5703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42.5703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42.5703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42.5703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42.5703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42.5703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42.5703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42.5703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42.5703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42.5703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42.5703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42.5703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42.5703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42.5703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42.5703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42.5703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42.5703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42.5703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42.5703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42.5703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42.5703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42.5703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42.5703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42.5703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42.5703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42.5703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42.5703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42.5703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42.5703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42.5703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42.5703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42.5703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42.5703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42.5703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42.5703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A1" s="558"/>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174.75" customHeight="1">
      <c r="A4" s="20"/>
      <c r="B4" s="766" t="s">
        <v>478</v>
      </c>
      <c r="C4" s="18"/>
      <c r="D4" s="21"/>
      <c r="E4" s="18"/>
      <c r="F4" s="18"/>
      <c r="G4" s="18"/>
      <c r="H4" s="18"/>
      <c r="I4" s="18"/>
      <c r="J4" s="18"/>
      <c r="K4" s="18"/>
      <c r="L4" s="18"/>
      <c r="M4" s="18"/>
      <c r="N4" s="18"/>
      <c r="O4" s="15"/>
    </row>
    <row r="5" spans="1:16" ht="174.75" customHeight="1">
      <c r="A5" s="20"/>
      <c r="B5" s="766"/>
      <c r="C5" s="18"/>
      <c r="D5" s="21"/>
      <c r="E5" s="18"/>
      <c r="F5" s="18"/>
      <c r="G5" s="18"/>
      <c r="H5" s="18"/>
      <c r="I5" s="18"/>
      <c r="J5" s="18"/>
      <c r="K5" s="18"/>
      <c r="L5" s="18"/>
      <c r="M5" s="18"/>
      <c r="N5" s="18"/>
      <c r="O5" s="15"/>
    </row>
    <row r="6" spans="1:16" ht="18.75" customHeight="1">
      <c r="A6" s="20"/>
      <c r="B6" s="766"/>
      <c r="C6" s="18"/>
      <c r="D6" s="18"/>
      <c r="E6" s="18"/>
      <c r="F6" s="18"/>
      <c r="G6" s="18"/>
      <c r="H6" s="18"/>
      <c r="I6" s="18"/>
      <c r="J6" s="18"/>
      <c r="K6" s="18"/>
      <c r="L6" s="18"/>
      <c r="M6" s="18"/>
      <c r="N6" s="18"/>
      <c r="O6" s="15"/>
    </row>
    <row r="7" spans="1:16" ht="36.75" customHeight="1">
      <c r="A7" s="20"/>
      <c r="B7" s="766"/>
      <c r="C7" s="18"/>
      <c r="D7" s="21"/>
      <c r="E7" s="22"/>
      <c r="F7" s="22"/>
      <c r="G7" s="22"/>
      <c r="H7" s="22"/>
      <c r="I7" s="22"/>
      <c r="J7" s="22"/>
      <c r="K7" s="22"/>
      <c r="L7" s="22"/>
      <c r="M7" s="22"/>
      <c r="N7" s="22"/>
      <c r="O7" s="23"/>
      <c r="P7" s="7"/>
    </row>
    <row r="8" spans="1:16" ht="21.95" customHeight="1">
      <c r="A8" s="9"/>
      <c r="B8" s="766"/>
      <c r="C8" s="18"/>
      <c r="D8" s="9"/>
      <c r="E8" s="9"/>
      <c r="F8" s="9"/>
      <c r="G8" s="9"/>
      <c r="H8" s="9"/>
      <c r="I8" s="9"/>
      <c r="J8" s="9"/>
      <c r="K8" s="9"/>
      <c r="L8" s="9"/>
      <c r="M8" s="24"/>
      <c r="N8" s="22"/>
      <c r="O8" s="23"/>
      <c r="P8" s="7"/>
    </row>
    <row r="9" spans="1:16" ht="21.95" customHeight="1">
      <c r="A9" s="9"/>
      <c r="B9" s="766"/>
      <c r="C9" s="9"/>
      <c r="D9" s="9"/>
      <c r="E9" s="9"/>
      <c r="F9" s="9"/>
      <c r="G9" s="9"/>
      <c r="H9" s="9"/>
      <c r="I9" s="9"/>
      <c r="J9" s="9"/>
      <c r="K9" s="9"/>
      <c r="L9" s="9"/>
      <c r="M9" s="24"/>
      <c r="N9" s="22"/>
      <c r="O9" s="23"/>
      <c r="P9" s="7"/>
    </row>
    <row r="10" spans="1:16" ht="21.95" customHeight="1">
      <c r="A10" s="9"/>
      <c r="B10" s="766"/>
      <c r="C10" s="9"/>
      <c r="D10" s="9"/>
      <c r="E10" s="9"/>
      <c r="F10" s="9"/>
      <c r="G10" s="9"/>
      <c r="H10" s="9"/>
      <c r="I10" s="9"/>
      <c r="J10" s="9"/>
      <c r="K10" s="9"/>
      <c r="L10" s="9"/>
      <c r="M10" s="24"/>
      <c r="N10" s="22"/>
      <c r="O10" s="23"/>
      <c r="P10" s="7"/>
    </row>
    <row r="11" spans="1:16" ht="21.95" customHeight="1">
      <c r="A11" s="9"/>
      <c r="B11" s="766"/>
      <c r="C11" s="9"/>
      <c r="D11" s="9"/>
      <c r="E11" s="9"/>
      <c r="F11" s="9"/>
      <c r="G11" s="9"/>
      <c r="H11" s="9"/>
      <c r="I11" s="9"/>
      <c r="J11" s="9"/>
      <c r="K11" s="9"/>
      <c r="L11" s="9"/>
      <c r="M11" s="24"/>
      <c r="N11" s="22"/>
      <c r="O11" s="23"/>
      <c r="P11" s="7"/>
    </row>
    <row r="12" spans="1:16" ht="21.95" customHeight="1">
      <c r="A12" s="9"/>
      <c r="B12" s="766"/>
      <c r="C12" s="21"/>
      <c r="D12" s="21"/>
      <c r="E12" s="22"/>
      <c r="F12" s="22"/>
      <c r="G12" s="22"/>
      <c r="H12" s="22"/>
      <c r="I12" s="22"/>
      <c r="J12" s="22"/>
      <c r="K12" s="22"/>
      <c r="L12" s="22"/>
      <c r="M12" s="22"/>
      <c r="N12" s="22"/>
      <c r="O12" s="23"/>
      <c r="P12" s="7"/>
    </row>
    <row r="13" spans="1:16" ht="21.95" customHeight="1">
      <c r="A13" s="20"/>
      <c r="B13" s="766"/>
      <c r="C13" s="25"/>
      <c r="D13" s="25"/>
      <c r="E13" s="22"/>
      <c r="F13" s="22"/>
      <c r="G13" s="22"/>
      <c r="H13" s="22"/>
      <c r="I13" s="22"/>
      <c r="J13" s="22"/>
      <c r="K13" s="22"/>
      <c r="L13" s="22"/>
      <c r="M13" s="22"/>
      <c r="N13" s="22"/>
      <c r="O13" s="23"/>
      <c r="P13" s="7"/>
    </row>
    <row r="14" spans="1:16" ht="21.95" customHeight="1">
      <c r="A14" s="20"/>
      <c r="B14" s="766"/>
      <c r="C14" s="21"/>
      <c r="D14" s="21"/>
      <c r="E14" s="22"/>
      <c r="F14" s="22"/>
      <c r="G14" s="22"/>
      <c r="H14" s="22"/>
      <c r="I14" s="22"/>
      <c r="J14" s="22"/>
      <c r="K14" s="22"/>
      <c r="L14" s="22"/>
      <c r="M14" s="22"/>
      <c r="N14" s="22"/>
      <c r="O14" s="23"/>
      <c r="P14" s="7"/>
    </row>
    <row r="15" spans="1:16" ht="21.95" customHeight="1">
      <c r="A15" s="20"/>
      <c r="B15" s="766"/>
      <c r="C15" s="21"/>
      <c r="D15" s="21"/>
      <c r="E15" s="22"/>
      <c r="F15" s="22"/>
      <c r="G15" s="22"/>
      <c r="H15" s="22"/>
      <c r="I15" s="22"/>
      <c r="J15" s="22"/>
      <c r="K15" s="22"/>
      <c r="L15" s="22"/>
      <c r="M15" s="22"/>
      <c r="N15" s="22"/>
      <c r="O15" s="23"/>
      <c r="P15" s="7"/>
    </row>
    <row r="16" spans="1:16" ht="21.95" customHeight="1">
      <c r="A16" s="20"/>
      <c r="B16" s="766"/>
      <c r="C16" s="26"/>
      <c r="D16" s="26"/>
      <c r="E16" s="22"/>
      <c r="F16" s="22"/>
      <c r="G16" s="22"/>
      <c r="H16" s="22"/>
      <c r="I16" s="22"/>
      <c r="J16" s="22"/>
      <c r="K16" s="22"/>
      <c r="L16" s="22"/>
      <c r="M16" s="22"/>
      <c r="N16" s="22"/>
      <c r="O16" s="23"/>
      <c r="P16" s="7"/>
    </row>
    <row r="17" spans="1:16" ht="21.95" customHeight="1">
      <c r="A17" s="20"/>
      <c r="B17" s="766"/>
      <c r="C17" s="26"/>
      <c r="D17" s="26"/>
      <c r="E17" s="22"/>
      <c r="F17" s="22"/>
      <c r="G17" s="22"/>
      <c r="H17" s="22"/>
      <c r="I17" s="22"/>
      <c r="J17" s="22"/>
      <c r="K17" s="22"/>
      <c r="L17" s="22"/>
      <c r="M17" s="22"/>
      <c r="N17" s="22"/>
      <c r="O17" s="23"/>
      <c r="P17" s="7"/>
    </row>
    <row r="18" spans="1:16" ht="21.95" customHeight="1">
      <c r="A18" s="27"/>
      <c r="B18" s="766"/>
      <c r="C18" s="28"/>
      <c r="D18" s="28"/>
      <c r="E18" s="49"/>
      <c r="F18" s="28"/>
      <c r="G18" s="28"/>
      <c r="H18" s="28"/>
      <c r="I18" s="28"/>
      <c r="J18" s="28"/>
      <c r="K18" s="28"/>
      <c r="L18" s="28"/>
      <c r="M18" s="28"/>
      <c r="N18" s="28"/>
      <c r="O18" s="15"/>
    </row>
    <row r="19" spans="1:16" ht="21.95" customHeight="1">
      <c r="A19" s="27"/>
      <c r="B19" s="766"/>
      <c r="C19" s="28"/>
      <c r="D19" s="28"/>
      <c r="E19" s="28"/>
      <c r="F19" s="28"/>
      <c r="G19" s="28"/>
      <c r="H19" s="28"/>
      <c r="I19" s="28"/>
      <c r="J19" s="28"/>
      <c r="K19" s="28"/>
      <c r="L19" s="28"/>
      <c r="M19" s="28"/>
      <c r="N19" s="28"/>
      <c r="O19" s="15"/>
    </row>
    <row r="20" spans="1:16" s="8" customFormat="1" ht="21.95" customHeight="1">
      <c r="A20" s="29"/>
      <c r="B20" s="766"/>
      <c r="C20" s="30"/>
      <c r="D20" s="30"/>
      <c r="E20" s="30"/>
      <c r="F20" s="30"/>
      <c r="G20" s="30"/>
      <c r="H20" s="30"/>
      <c r="I20" s="30"/>
      <c r="J20" s="30"/>
      <c r="K20" s="30"/>
      <c r="L20" s="30"/>
      <c r="M20" s="30"/>
      <c r="N20" s="30"/>
      <c r="O20" s="31"/>
    </row>
    <row r="21" spans="1:16" s="8" customFormat="1" ht="21.95" customHeight="1">
      <c r="A21" s="29"/>
      <c r="B21" s="766"/>
      <c r="C21" s="30"/>
      <c r="D21" s="30"/>
      <c r="E21" s="30"/>
      <c r="F21" s="30"/>
      <c r="G21" s="30"/>
      <c r="H21" s="30"/>
      <c r="I21" s="30"/>
      <c r="J21" s="30"/>
      <c r="K21" s="30"/>
      <c r="L21" s="30"/>
      <c r="M21" s="30"/>
      <c r="N21" s="30"/>
      <c r="O21" s="31"/>
    </row>
    <row r="22" spans="1:16" s="8" customFormat="1" ht="27.95" customHeight="1">
      <c r="A22" s="32"/>
      <c r="B22" s="766"/>
      <c r="C22" s="33"/>
      <c r="D22" s="33"/>
      <c r="E22" s="33"/>
      <c r="F22" s="33"/>
      <c r="G22" s="33"/>
      <c r="H22" s="33"/>
      <c r="I22" s="33"/>
      <c r="J22" s="33"/>
      <c r="K22" s="33"/>
      <c r="L22" s="33"/>
      <c r="M22" s="33"/>
      <c r="N22" s="33"/>
      <c r="O22" s="31"/>
    </row>
    <row r="23" spans="1:16" s="8" customFormat="1" ht="27.95" customHeight="1">
      <c r="A23" s="32"/>
      <c r="B23" s="766"/>
      <c r="C23" s="33"/>
      <c r="D23" s="33"/>
      <c r="E23" s="33"/>
      <c r="F23" s="33"/>
      <c r="G23" s="33"/>
      <c r="H23" s="33"/>
      <c r="I23" s="33"/>
      <c r="J23" s="33"/>
      <c r="K23" s="33"/>
      <c r="L23" s="33"/>
      <c r="M23" s="33"/>
      <c r="N23" s="33"/>
      <c r="O23" s="31"/>
    </row>
    <row r="24" spans="1:16" s="8" customFormat="1" ht="27.95" customHeight="1">
      <c r="A24" s="34"/>
      <c r="B24" s="766"/>
      <c r="C24" s="35"/>
      <c r="D24" s="35"/>
      <c r="E24" s="35"/>
      <c r="F24" s="35"/>
      <c r="G24" s="35"/>
      <c r="H24" s="35"/>
      <c r="I24" s="35"/>
      <c r="J24" s="35"/>
      <c r="K24" s="35"/>
      <c r="L24" s="35"/>
      <c r="M24" s="35"/>
      <c r="N24" s="35"/>
      <c r="O24" s="31"/>
    </row>
    <row r="25" spans="1:16" s="8" customFormat="1" ht="27.95" customHeight="1">
      <c r="A25" s="34"/>
      <c r="B25" s="766"/>
      <c r="C25" s="36"/>
      <c r="D25" s="36"/>
      <c r="E25" s="36"/>
      <c r="F25" s="36"/>
      <c r="G25" s="36"/>
      <c r="H25" s="36"/>
      <c r="I25" s="36"/>
      <c r="J25" s="36"/>
      <c r="K25" s="36"/>
      <c r="L25" s="36"/>
      <c r="M25" s="36"/>
      <c r="N25" s="36"/>
      <c r="O25" s="31"/>
    </row>
    <row r="26" spans="1:16" s="8" customFormat="1" ht="21.95" customHeight="1">
      <c r="A26" s="37"/>
      <c r="B26" s="766"/>
      <c r="C26" s="38"/>
      <c r="D26" s="38"/>
      <c r="E26" s="38"/>
      <c r="F26" s="38"/>
      <c r="G26" s="38"/>
      <c r="H26" s="38"/>
      <c r="I26" s="38"/>
      <c r="J26" s="38"/>
      <c r="K26" s="38"/>
      <c r="L26" s="38"/>
      <c r="M26" s="38"/>
      <c r="N26" s="38"/>
      <c r="O26" s="31"/>
    </row>
    <row r="27" spans="1:16" s="8" customFormat="1" ht="21.95" customHeight="1">
      <c r="A27" s="39"/>
      <c r="B27" s="766"/>
      <c r="C27" s="40"/>
      <c r="D27" s="40"/>
      <c r="E27" s="40"/>
      <c r="F27" s="40"/>
      <c r="G27" s="40"/>
      <c r="H27" s="40"/>
      <c r="I27" s="40"/>
      <c r="J27" s="40"/>
      <c r="K27" s="40"/>
      <c r="L27" s="40"/>
      <c r="M27" s="40"/>
      <c r="N27" s="40"/>
      <c r="O27" s="31"/>
    </row>
    <row r="28" spans="1:16" s="8" customFormat="1" ht="21.95" customHeight="1">
      <c r="A28" s="29"/>
      <c r="B28" s="766"/>
      <c r="C28" s="30"/>
      <c r="D28" s="30"/>
      <c r="E28" s="30"/>
      <c r="F28" s="30"/>
      <c r="G28" s="30"/>
      <c r="H28" s="30"/>
      <c r="I28" s="30"/>
      <c r="J28" s="30"/>
      <c r="K28" s="30"/>
      <c r="L28" s="30"/>
      <c r="M28" s="30"/>
      <c r="N28" s="30"/>
      <c r="O28" s="31"/>
    </row>
    <row r="29" spans="1:16" s="8" customFormat="1" ht="21.95" customHeight="1">
      <c r="A29" s="29"/>
      <c r="B29" s="766"/>
      <c r="C29" s="30"/>
      <c r="D29" s="30"/>
      <c r="E29" s="30"/>
      <c r="F29" s="30"/>
      <c r="G29" s="30"/>
      <c r="H29" s="30"/>
      <c r="I29" s="30"/>
      <c r="J29" s="30"/>
      <c r="K29" s="30"/>
      <c r="L29" s="30"/>
      <c r="M29" s="30"/>
      <c r="N29" s="30"/>
      <c r="O29" s="31"/>
    </row>
    <row r="30" spans="1:16" s="8" customFormat="1" ht="21.95" customHeight="1">
      <c r="A30" s="29"/>
      <c r="B30" s="766"/>
      <c r="C30" s="30"/>
      <c r="D30" s="30"/>
      <c r="E30" s="30"/>
      <c r="F30" s="30"/>
      <c r="G30" s="30"/>
      <c r="H30" s="30"/>
      <c r="I30" s="30"/>
      <c r="J30" s="30"/>
      <c r="K30" s="30"/>
      <c r="L30" s="30"/>
      <c r="M30" s="30"/>
      <c r="N30" s="30"/>
      <c r="O30" s="31"/>
    </row>
    <row r="31" spans="1:16" s="8" customFormat="1" ht="21.95" customHeight="1">
      <c r="A31" s="29"/>
      <c r="B31" s="766"/>
      <c r="C31" s="30"/>
      <c r="D31" s="30"/>
      <c r="E31" s="30"/>
      <c r="F31" s="30"/>
      <c r="G31" s="30"/>
      <c r="H31" s="30"/>
      <c r="I31" s="30"/>
      <c r="J31" s="30"/>
      <c r="K31" s="30"/>
      <c r="L31" s="30"/>
      <c r="M31" s="30"/>
      <c r="N31" s="30"/>
      <c r="O31" s="31"/>
    </row>
    <row r="32" spans="1:16" s="8" customFormat="1" ht="21.95" customHeight="1">
      <c r="A32" s="29"/>
      <c r="B32" s="766"/>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29"/>
      <c r="B39" s="29"/>
      <c r="C39" s="30"/>
      <c r="D39" s="30"/>
      <c r="E39" s="30"/>
      <c r="F39" s="30"/>
      <c r="G39" s="30"/>
      <c r="H39" s="30"/>
      <c r="I39" s="30"/>
      <c r="J39" s="30"/>
      <c r="K39" s="30"/>
      <c r="L39" s="30"/>
      <c r="M39" s="30"/>
      <c r="N39" s="30"/>
      <c r="O39" s="31"/>
    </row>
    <row r="40" spans="1:15" s="8" customFormat="1" ht="21.95" customHeight="1">
      <c r="A40" s="765"/>
      <c r="B40" s="765"/>
      <c r="C40" s="30"/>
      <c r="D40" s="30"/>
      <c r="E40" s="30"/>
      <c r="F40" s="30"/>
      <c r="G40" s="30"/>
      <c r="H40" s="30"/>
      <c r="I40" s="30"/>
      <c r="J40" s="30"/>
      <c r="K40" s="30"/>
      <c r="L40" s="30"/>
      <c r="M40" s="30"/>
      <c r="N40" s="30"/>
      <c r="O40" s="31"/>
    </row>
    <row r="41" spans="1:15" s="8" customFormat="1" ht="21.95" customHeight="1">
      <c r="A41" s="765"/>
      <c r="B41" s="765"/>
      <c r="C41" s="30"/>
      <c r="D41" s="30"/>
      <c r="E41" s="30"/>
      <c r="F41" s="30"/>
      <c r="G41" s="30"/>
      <c r="H41" s="30"/>
      <c r="I41" s="30"/>
      <c r="J41" s="30"/>
      <c r="K41" s="30"/>
      <c r="L41" s="30"/>
      <c r="M41" s="30"/>
      <c r="N41" s="30"/>
      <c r="O41" s="31"/>
    </row>
    <row r="42" spans="1:15" s="8" customFormat="1" ht="21.95" customHeight="1">
      <c r="A42" s="765"/>
      <c r="B42" s="765"/>
      <c r="C42" s="30"/>
      <c r="D42" s="30"/>
      <c r="E42" s="30"/>
      <c r="F42" s="30"/>
      <c r="G42" s="30"/>
      <c r="H42" s="30"/>
      <c r="I42" s="30"/>
      <c r="J42" s="30"/>
      <c r="K42" s="30"/>
      <c r="L42" s="30"/>
      <c r="M42" s="30"/>
      <c r="N42" s="30"/>
      <c r="O42" s="31"/>
    </row>
    <row r="43" spans="1:15" s="8" customFormat="1" ht="21.95" customHeight="1">
      <c r="A43" s="765"/>
      <c r="B43" s="765"/>
      <c r="C43" s="30"/>
      <c r="D43" s="30"/>
      <c r="E43" s="30"/>
      <c r="F43" s="30"/>
      <c r="G43" s="30"/>
      <c r="H43" s="30"/>
      <c r="I43" s="30"/>
      <c r="J43" s="30"/>
      <c r="K43" s="30"/>
      <c r="L43" s="30"/>
      <c r="M43" s="30"/>
      <c r="N43" s="30"/>
      <c r="O43" s="31"/>
    </row>
    <row r="44" spans="1:15" s="8" customFormat="1" ht="21.95" customHeight="1">
      <c r="A44" s="765"/>
      <c r="B44" s="765"/>
      <c r="C44" s="30"/>
      <c r="D44" s="30"/>
      <c r="E44" s="30"/>
      <c r="F44" s="30"/>
      <c r="G44" s="30"/>
      <c r="H44" s="30"/>
      <c r="I44" s="30"/>
      <c r="J44" s="30"/>
      <c r="K44" s="30"/>
      <c r="L44" s="30"/>
      <c r="M44" s="30"/>
      <c r="N44" s="30"/>
      <c r="O44" s="31"/>
    </row>
    <row r="45" spans="1:15" s="8" customFormat="1" ht="21.95" customHeight="1">
      <c r="A45" s="765"/>
      <c r="B45" s="765"/>
      <c r="C45" s="30"/>
      <c r="D45" s="30"/>
      <c r="E45" s="30"/>
      <c r="F45" s="30"/>
      <c r="G45" s="30"/>
      <c r="H45" s="30"/>
      <c r="I45" s="30"/>
      <c r="J45" s="30"/>
      <c r="K45" s="30"/>
      <c r="L45" s="30"/>
      <c r="M45" s="30"/>
      <c r="N45" s="30"/>
      <c r="O45" s="31"/>
    </row>
    <row r="46" spans="1:15" s="8" customFormat="1" ht="21.95" customHeight="1">
      <c r="A46" s="765"/>
      <c r="B46" s="765"/>
      <c r="C46" s="30"/>
      <c r="D46" s="30"/>
      <c r="E46" s="30"/>
      <c r="F46" s="30"/>
      <c r="G46" s="30"/>
      <c r="H46" s="30"/>
      <c r="I46" s="30"/>
      <c r="J46" s="30"/>
      <c r="K46" s="30"/>
      <c r="L46" s="30"/>
      <c r="M46" s="30"/>
      <c r="N46" s="30"/>
      <c r="O46" s="31"/>
    </row>
    <row r="47" spans="1:15" s="8" customFormat="1" ht="21.95" customHeight="1">
      <c r="A47" s="765"/>
      <c r="B47" s="765"/>
      <c r="C47" s="30"/>
      <c r="D47" s="30"/>
      <c r="E47" s="30"/>
      <c r="F47" s="30"/>
      <c r="G47" s="30"/>
      <c r="H47" s="30"/>
      <c r="I47" s="30"/>
      <c r="J47" s="30"/>
      <c r="K47" s="30"/>
      <c r="L47" s="30"/>
      <c r="M47" s="30"/>
      <c r="N47" s="30"/>
      <c r="O47" s="31"/>
    </row>
    <row r="48" spans="1:15" s="8" customFormat="1" ht="21.95" customHeight="1">
      <c r="A48" s="765"/>
      <c r="B48" s="765"/>
      <c r="C48" s="30"/>
      <c r="D48" s="30"/>
      <c r="E48" s="30"/>
      <c r="F48" s="30"/>
      <c r="G48" s="30"/>
      <c r="H48" s="30"/>
      <c r="I48" s="30"/>
      <c r="J48" s="30"/>
      <c r="K48" s="30"/>
      <c r="L48" s="30"/>
      <c r="M48" s="30"/>
      <c r="N48" s="30"/>
      <c r="O48" s="31"/>
    </row>
    <row r="49" spans="1:15" s="8" customFormat="1" ht="21.95" customHeight="1">
      <c r="A49" s="765"/>
      <c r="B49" s="765"/>
      <c r="C49" s="30"/>
      <c r="D49" s="30"/>
      <c r="E49" s="30"/>
      <c r="F49" s="30"/>
      <c r="G49" s="30"/>
      <c r="H49" s="30"/>
      <c r="I49" s="30"/>
      <c r="J49" s="30"/>
      <c r="K49" s="30"/>
      <c r="L49" s="30"/>
      <c r="M49" s="30"/>
      <c r="N49" s="30"/>
      <c r="O49" s="31"/>
    </row>
    <row r="50" spans="1:15" s="8" customFormat="1" ht="21.95" customHeight="1">
      <c r="A50" s="765"/>
      <c r="B50" s="765"/>
      <c r="C50" s="30"/>
      <c r="D50" s="30"/>
      <c r="E50" s="30"/>
      <c r="F50" s="30"/>
      <c r="G50" s="30"/>
      <c r="H50" s="30"/>
      <c r="I50" s="30"/>
      <c r="J50" s="30"/>
      <c r="K50" s="30"/>
      <c r="L50" s="30"/>
      <c r="M50" s="30"/>
      <c r="N50" s="30"/>
      <c r="O50" s="31"/>
    </row>
    <row r="51" spans="1:15" s="8" customFormat="1" ht="21.95" customHeight="1">
      <c r="A51" s="765"/>
      <c r="B51" s="765"/>
      <c r="C51" s="30"/>
      <c r="D51" s="30"/>
      <c r="E51" s="30"/>
      <c r="F51" s="30"/>
      <c r="G51" s="30"/>
      <c r="H51" s="30"/>
      <c r="I51" s="30"/>
      <c r="J51" s="30"/>
      <c r="K51" s="30"/>
      <c r="L51" s="30"/>
      <c r="M51" s="30"/>
      <c r="N51" s="30"/>
      <c r="O51" s="31"/>
    </row>
    <row r="52" spans="1:15" ht="21.95" customHeight="1">
      <c r="A52" s="20"/>
      <c r="B52" s="20"/>
      <c r="C52" s="18"/>
      <c r="D52" s="18"/>
      <c r="E52" s="18"/>
      <c r="F52" s="18"/>
      <c r="G52" s="18"/>
      <c r="H52" s="18"/>
      <c r="I52" s="18"/>
      <c r="J52" s="18"/>
      <c r="K52" s="18"/>
      <c r="L52" s="18"/>
      <c r="M52" s="18"/>
      <c r="N52" s="18"/>
      <c r="O52" s="15"/>
    </row>
    <row r="53" spans="1:15">
      <c r="A53" s="20"/>
      <c r="B53" s="762"/>
      <c r="C53" s="762"/>
      <c r="D53" s="762"/>
      <c r="E53" s="762"/>
      <c r="F53" s="762"/>
      <c r="G53" s="762"/>
      <c r="H53" s="762"/>
      <c r="I53" s="762"/>
      <c r="J53" s="762"/>
      <c r="K53" s="762"/>
      <c r="L53" s="762"/>
      <c r="M53" s="762"/>
      <c r="N53" s="762"/>
      <c r="O53" s="15"/>
    </row>
    <row r="54" spans="1:15">
      <c r="A54" s="20"/>
      <c r="B54" s="762"/>
      <c r="C54" s="762"/>
      <c r="D54" s="762"/>
      <c r="E54" s="762"/>
      <c r="F54" s="762"/>
      <c r="G54" s="762"/>
      <c r="H54" s="762"/>
      <c r="I54" s="762"/>
      <c r="J54" s="762"/>
      <c r="K54" s="762"/>
      <c r="L54" s="762"/>
      <c r="M54" s="762"/>
      <c r="N54" s="762"/>
      <c r="O54" s="15"/>
    </row>
    <row r="55" spans="1:15">
      <c r="A55" s="20"/>
      <c r="B55" s="762"/>
      <c r="C55" s="762"/>
      <c r="D55" s="762"/>
      <c r="E55" s="762"/>
      <c r="F55" s="762"/>
      <c r="G55" s="762"/>
      <c r="H55" s="762"/>
      <c r="I55" s="762"/>
      <c r="J55" s="762"/>
      <c r="K55" s="762"/>
      <c r="L55" s="762"/>
      <c r="M55" s="762"/>
      <c r="N55" s="762"/>
      <c r="O55" s="15"/>
    </row>
    <row r="56" spans="1:15">
      <c r="A56" s="20"/>
      <c r="B56" s="762"/>
      <c r="C56" s="762"/>
      <c r="D56" s="762"/>
      <c r="E56" s="762"/>
      <c r="F56" s="762"/>
      <c r="G56" s="762"/>
      <c r="H56" s="762"/>
      <c r="I56" s="762"/>
      <c r="J56" s="762"/>
      <c r="K56" s="762"/>
      <c r="L56" s="762"/>
      <c r="M56" s="762"/>
      <c r="N56" s="762"/>
      <c r="O56" s="15"/>
    </row>
    <row r="57" spans="1:15">
      <c r="A57" s="20"/>
      <c r="B57" s="762"/>
      <c r="C57" s="762"/>
      <c r="D57" s="762"/>
      <c r="E57" s="762"/>
      <c r="F57" s="762"/>
      <c r="G57" s="762"/>
      <c r="H57" s="762"/>
      <c r="I57" s="762"/>
      <c r="J57" s="762"/>
      <c r="K57" s="762"/>
      <c r="L57" s="762"/>
      <c r="M57" s="762"/>
      <c r="N57" s="762"/>
      <c r="O57" s="15"/>
    </row>
    <row r="58" spans="1:15">
      <c r="A58" s="20"/>
      <c r="B58" s="762"/>
      <c r="C58" s="762"/>
      <c r="D58" s="762"/>
      <c r="E58" s="762"/>
      <c r="F58" s="762"/>
      <c r="G58" s="762"/>
      <c r="H58" s="762"/>
      <c r="I58" s="762"/>
      <c r="J58" s="762"/>
      <c r="K58" s="762"/>
      <c r="L58" s="762"/>
      <c r="M58" s="762"/>
      <c r="N58" s="762"/>
      <c r="O58" s="15"/>
    </row>
    <row r="59" spans="1:15">
      <c r="O59" s="15"/>
    </row>
    <row r="60" spans="1:15">
      <c r="A60" s="1"/>
      <c r="B60" s="763"/>
      <c r="C60" s="763"/>
      <c r="D60" s="763"/>
      <c r="E60" s="763"/>
      <c r="F60" s="763"/>
      <c r="G60" s="763"/>
      <c r="H60" s="763"/>
      <c r="I60" s="763"/>
      <c r="J60" s="763"/>
      <c r="K60" s="763"/>
      <c r="L60" s="763"/>
      <c r="M60" s="763"/>
      <c r="N60" s="763"/>
      <c r="O60" s="15"/>
    </row>
    <row r="61" spans="1:15">
      <c r="A61" s="1"/>
      <c r="B61" s="763"/>
      <c r="C61" s="763"/>
      <c r="D61" s="763"/>
      <c r="E61" s="763"/>
      <c r="F61" s="763"/>
      <c r="G61" s="763"/>
      <c r="H61" s="763"/>
      <c r="I61" s="763"/>
      <c r="J61" s="763"/>
      <c r="K61" s="763"/>
      <c r="L61" s="763"/>
      <c r="M61" s="763"/>
      <c r="N61" s="763"/>
      <c r="O61" s="15"/>
    </row>
    <row r="62" spans="1:15" ht="21.95" customHeight="1">
      <c r="A62" s="1"/>
      <c r="B62" s="1"/>
      <c r="C62" s="41"/>
      <c r="D62" s="41"/>
      <c r="E62" s="41"/>
      <c r="F62" s="41"/>
      <c r="G62" s="41"/>
      <c r="H62" s="41"/>
      <c r="I62" s="41"/>
      <c r="J62" s="41"/>
      <c r="K62" s="41"/>
      <c r="L62" s="41"/>
      <c r="M62" s="41"/>
      <c r="N62" s="41"/>
      <c r="O62" s="15"/>
    </row>
    <row r="63" spans="1:15" ht="20.100000000000001" customHeight="1">
      <c r="A63" s="1"/>
      <c r="B63" s="1"/>
      <c r="C63" s="41"/>
      <c r="D63" s="41"/>
      <c r="E63" s="41"/>
      <c r="F63" s="41"/>
      <c r="G63" s="41"/>
      <c r="H63" s="41"/>
      <c r="I63" s="41"/>
      <c r="J63" s="41"/>
      <c r="K63" s="41"/>
      <c r="L63" s="41"/>
      <c r="M63" s="41"/>
      <c r="N63" s="41"/>
      <c r="O63" s="15"/>
    </row>
    <row r="64" spans="1:15">
      <c r="O64" s="15"/>
    </row>
    <row r="65" spans="1:15" hidden="1">
      <c r="A65" s="15"/>
      <c r="B65" s="764"/>
      <c r="C65" s="764"/>
      <c r="D65" s="764"/>
      <c r="E65" s="764"/>
      <c r="F65" s="764"/>
      <c r="G65" s="764"/>
      <c r="H65" s="764"/>
      <c r="I65" s="764"/>
      <c r="J65" s="764"/>
      <c r="K65" s="764"/>
      <c r="L65" s="764"/>
      <c r="M65" s="764"/>
      <c r="N65" s="764"/>
      <c r="O65" s="15"/>
    </row>
  </sheetData>
  <mergeCells count="22">
    <mergeCell ref="A50:B50"/>
    <mergeCell ref="B4:B32"/>
    <mergeCell ref="A40:B40"/>
    <mergeCell ref="A41:B41"/>
    <mergeCell ref="A42:B42"/>
    <mergeCell ref="A43:B43"/>
    <mergeCell ref="A44:B44"/>
    <mergeCell ref="A45:B45"/>
    <mergeCell ref="A46:B46"/>
    <mergeCell ref="A47:B47"/>
    <mergeCell ref="A48:B48"/>
    <mergeCell ref="A49:B49"/>
    <mergeCell ref="B58:N58"/>
    <mergeCell ref="B60:N60"/>
    <mergeCell ref="B61:N61"/>
    <mergeCell ref="B65:N65"/>
    <mergeCell ref="A51:B51"/>
    <mergeCell ref="B53:N53"/>
    <mergeCell ref="B54:N54"/>
    <mergeCell ref="B55:N55"/>
    <mergeCell ref="B56:N56"/>
    <mergeCell ref="B57:N57"/>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7">
    <tabColor theme="3"/>
    <pageSetUpPr fitToPage="1"/>
  </sheetPr>
  <dimension ref="A1:WVV64"/>
  <sheetViews>
    <sheetView showGridLines="0" view="pageBreakPreview" zoomScale="70" zoomScaleNormal="55" zoomScaleSheetLayoutView="70" workbookViewId="0"/>
  </sheetViews>
  <sheetFormatPr baseColWidth="10" defaultColWidth="0" defaultRowHeight="12.75" customHeight="1" zeroHeight="1"/>
  <cols>
    <col min="1" max="1" width="11.7109375" style="5" customWidth="1"/>
    <col min="2" max="2" width="118.42578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18.42578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18.42578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18.42578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18.42578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18.42578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18.42578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18.42578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18.42578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18.42578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18.42578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18.42578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18.42578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18.42578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18.42578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18.42578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18.42578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18.42578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18.42578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18.42578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18.42578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18.42578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18.42578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18.42578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18.42578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18.42578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18.42578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18.42578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18.42578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18.42578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18.42578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18.42578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18.42578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18.42578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18.42578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18.42578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18.42578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18.42578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18.42578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18.42578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18.42578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18.42578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18.42578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18.42578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18.42578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18.42578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18.42578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18.42578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18.42578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18.42578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18.42578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18.42578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18.42578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18.42578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18.42578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18.42578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18.42578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18.42578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18.42578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18.42578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18.42578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18.42578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18.42578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18.42578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90" customHeight="1">
      <c r="A4" s="20"/>
      <c r="B4" s="201"/>
      <c r="C4" s="18"/>
      <c r="D4" s="21"/>
      <c r="E4" s="18"/>
      <c r="F4" s="18"/>
      <c r="G4" s="18"/>
      <c r="H4" s="18"/>
      <c r="I4" s="18"/>
      <c r="J4" s="18"/>
      <c r="K4" s="18"/>
      <c r="L4" s="18"/>
      <c r="M4" s="18"/>
      <c r="N4" s="18"/>
      <c r="O4" s="15"/>
    </row>
    <row r="5" spans="1:16" ht="18.75" customHeight="1">
      <c r="A5" s="20"/>
      <c r="C5" s="18"/>
      <c r="D5" s="18"/>
      <c r="E5" s="18"/>
      <c r="F5" s="18"/>
      <c r="G5" s="18"/>
      <c r="H5" s="18"/>
      <c r="I5" s="18"/>
      <c r="J5" s="18"/>
      <c r="K5" s="18"/>
      <c r="L5" s="18"/>
      <c r="M5" s="18"/>
      <c r="N5" s="18"/>
      <c r="O5" s="15"/>
    </row>
    <row r="6" spans="1:16" ht="36.75" customHeight="1">
      <c r="A6" s="20"/>
      <c r="C6" s="18"/>
      <c r="D6" s="21"/>
      <c r="E6" s="22"/>
      <c r="F6" s="22"/>
      <c r="G6" s="22"/>
      <c r="H6" s="22"/>
      <c r="I6" s="22"/>
      <c r="J6" s="22"/>
      <c r="K6" s="22"/>
      <c r="L6" s="22"/>
      <c r="M6" s="22"/>
      <c r="N6" s="22"/>
      <c r="O6" s="23"/>
      <c r="P6" s="7"/>
    </row>
    <row r="7" spans="1:16" ht="31.5" customHeight="1">
      <c r="A7" s="9"/>
      <c r="B7" s="391" t="s">
        <v>1</v>
      </c>
      <c r="C7" s="18"/>
      <c r="D7" s="9"/>
      <c r="E7" s="9"/>
      <c r="F7" s="9"/>
      <c r="G7" s="9"/>
      <c r="H7" s="9"/>
      <c r="I7" s="9"/>
      <c r="J7" s="9"/>
      <c r="K7" s="9"/>
      <c r="L7" s="9"/>
      <c r="M7" s="24"/>
      <c r="N7" s="22"/>
      <c r="O7" s="23"/>
      <c r="P7" s="7"/>
    </row>
    <row r="8" spans="1:16" ht="31.5" customHeight="1">
      <c r="A8" s="9"/>
      <c r="B8" s="392" t="s">
        <v>2</v>
      </c>
      <c r="C8" s="9"/>
      <c r="D8" s="9"/>
      <c r="E8" s="9"/>
      <c r="F8" s="9"/>
      <c r="G8" s="9"/>
      <c r="H8" s="9"/>
      <c r="I8" s="9"/>
      <c r="J8" s="9"/>
      <c r="K8" s="9"/>
      <c r="L8" s="9"/>
      <c r="M8" s="24"/>
      <c r="N8" s="22"/>
      <c r="O8" s="23"/>
      <c r="P8" s="7"/>
    </row>
    <row r="9" spans="1:16" ht="21.95" customHeight="1">
      <c r="A9" s="9"/>
      <c r="B9" s="393"/>
      <c r="C9" s="9"/>
      <c r="D9" s="9"/>
      <c r="E9" s="9"/>
      <c r="F9" s="9"/>
      <c r="G9" s="9"/>
      <c r="H9" s="9"/>
      <c r="I9" s="9"/>
      <c r="J9" s="9"/>
      <c r="K9" s="9"/>
      <c r="L9" s="9"/>
      <c r="M9" s="24"/>
      <c r="N9" s="22"/>
      <c r="O9" s="23"/>
      <c r="P9" s="7"/>
    </row>
    <row r="10" spans="1:16" ht="33" customHeight="1">
      <c r="A10" s="9"/>
      <c r="B10" s="394" t="s">
        <v>3</v>
      </c>
      <c r="C10" s="9"/>
      <c r="D10" s="9"/>
      <c r="E10" s="9"/>
      <c r="F10" s="9"/>
      <c r="G10" s="9"/>
      <c r="H10" s="9"/>
      <c r="I10" s="9"/>
      <c r="J10" s="9"/>
      <c r="K10" s="9"/>
      <c r="L10" s="9"/>
      <c r="M10" s="24"/>
      <c r="N10" s="22"/>
      <c r="O10" s="23"/>
      <c r="P10" s="7"/>
    </row>
    <row r="11" spans="1:16" ht="33" customHeight="1">
      <c r="A11" s="9"/>
      <c r="B11" s="394" t="s">
        <v>4</v>
      </c>
      <c r="C11" s="21"/>
      <c r="D11" s="21"/>
      <c r="E11" s="22"/>
      <c r="F11" s="22"/>
      <c r="G11" s="22"/>
      <c r="H11" s="22"/>
      <c r="I11" s="22"/>
      <c r="J11" s="22"/>
      <c r="K11" s="22"/>
      <c r="L11" s="22"/>
      <c r="M11" s="22"/>
      <c r="N11" s="22"/>
      <c r="O11" s="23"/>
      <c r="P11" s="7"/>
    </row>
    <row r="12" spans="1:16" ht="33" customHeight="1">
      <c r="A12" s="20"/>
      <c r="B12" s="395" t="s">
        <v>5</v>
      </c>
      <c r="C12" s="25"/>
      <c r="D12" s="25"/>
      <c r="E12" s="22"/>
      <c r="F12" s="22"/>
      <c r="G12" s="22"/>
      <c r="H12" s="22"/>
      <c r="I12" s="22"/>
      <c r="J12" s="22"/>
      <c r="K12" s="22"/>
      <c r="L12" s="22"/>
      <c r="M12" s="22"/>
      <c r="N12" s="22"/>
      <c r="O12" s="23"/>
      <c r="P12" s="7"/>
    </row>
    <row r="13" spans="1:16" ht="33" customHeight="1">
      <c r="A13" s="20"/>
      <c r="B13" s="396" t="s">
        <v>235</v>
      </c>
      <c r="C13" s="21"/>
      <c r="D13" s="21"/>
      <c r="E13" s="22"/>
      <c r="F13" s="22"/>
      <c r="G13" s="22"/>
      <c r="H13" s="22"/>
      <c r="I13" s="22"/>
      <c r="J13" s="22"/>
      <c r="K13" s="22"/>
      <c r="L13" s="22"/>
      <c r="M13" s="22"/>
      <c r="N13" s="22"/>
      <c r="O13" s="23"/>
      <c r="P13" s="7"/>
    </row>
    <row r="14" spans="1:16" ht="33" customHeight="1">
      <c r="A14" s="20"/>
      <c r="B14" s="395" t="s">
        <v>6</v>
      </c>
      <c r="C14" s="21"/>
      <c r="D14" s="21"/>
      <c r="E14" s="22"/>
      <c r="F14" s="22"/>
      <c r="G14" s="22"/>
      <c r="H14" s="22"/>
      <c r="I14" s="22"/>
      <c r="J14" s="22"/>
      <c r="K14" s="22"/>
      <c r="L14" s="22"/>
      <c r="M14" s="22"/>
      <c r="N14" s="22"/>
      <c r="O14" s="23"/>
      <c r="P14" s="7"/>
    </row>
    <row r="15" spans="1:16" ht="33" customHeight="1">
      <c r="A15" s="20"/>
      <c r="B15" s="395" t="s">
        <v>7</v>
      </c>
      <c r="C15" s="26"/>
      <c r="D15" s="26"/>
      <c r="E15" s="22"/>
      <c r="F15" s="22"/>
      <c r="G15" s="22"/>
      <c r="H15" s="22"/>
      <c r="I15" s="22"/>
      <c r="J15" s="22"/>
      <c r="K15" s="22"/>
      <c r="L15" s="22"/>
      <c r="M15" s="22"/>
      <c r="N15" s="22"/>
      <c r="O15" s="23"/>
      <c r="P15" s="7"/>
    </row>
    <row r="16" spans="1:16" ht="33" customHeight="1">
      <c r="A16" s="20"/>
      <c r="B16" s="395" t="s">
        <v>8</v>
      </c>
      <c r="C16" s="26"/>
      <c r="D16" s="26"/>
      <c r="E16" s="22"/>
      <c r="F16" s="22"/>
      <c r="G16" s="22"/>
      <c r="H16" s="22"/>
      <c r="I16" s="22"/>
      <c r="J16" s="22"/>
      <c r="K16" s="22"/>
      <c r="L16" s="22"/>
      <c r="M16" s="22"/>
      <c r="N16" s="22"/>
      <c r="O16" s="23"/>
      <c r="P16" s="7"/>
    </row>
    <row r="17" spans="1:15" ht="33" customHeight="1">
      <c r="A17" s="27"/>
      <c r="B17" s="395" t="s">
        <v>9</v>
      </c>
      <c r="C17" s="28"/>
      <c r="D17" s="28"/>
      <c r="E17" s="49"/>
      <c r="F17" s="28"/>
      <c r="G17" s="28"/>
      <c r="H17" s="28"/>
      <c r="I17" s="28"/>
      <c r="J17" s="28"/>
      <c r="K17" s="28"/>
      <c r="L17" s="28"/>
      <c r="M17" s="28"/>
      <c r="N17" s="28"/>
      <c r="O17" s="15"/>
    </row>
    <row r="18" spans="1:15" ht="33" customHeight="1">
      <c r="A18" s="27"/>
      <c r="B18" s="395" t="s">
        <v>10</v>
      </c>
      <c r="C18" s="28"/>
      <c r="D18" s="28"/>
      <c r="E18" s="28"/>
      <c r="F18" s="28"/>
      <c r="G18" s="28"/>
      <c r="H18" s="28"/>
      <c r="I18" s="28"/>
      <c r="J18" s="28"/>
      <c r="K18" s="28"/>
      <c r="L18" s="28"/>
      <c r="M18" s="28"/>
      <c r="N18" s="28"/>
      <c r="O18" s="15"/>
    </row>
    <row r="19" spans="1:15" s="8" customFormat="1" ht="33" customHeight="1">
      <c r="A19" s="29"/>
      <c r="B19" s="395" t="s">
        <v>11</v>
      </c>
      <c r="C19" s="30"/>
      <c r="D19" s="30"/>
      <c r="E19" s="30"/>
      <c r="F19" s="30"/>
      <c r="G19" s="30"/>
      <c r="H19" s="30"/>
      <c r="I19" s="30"/>
      <c r="J19" s="30"/>
      <c r="K19" s="30"/>
      <c r="L19" s="30"/>
      <c r="M19" s="30"/>
      <c r="N19" s="30"/>
      <c r="O19" s="31"/>
    </row>
    <row r="20" spans="1:15" s="8" customFormat="1" ht="33" customHeight="1">
      <c r="A20" s="29"/>
      <c r="B20" s="395" t="s">
        <v>12</v>
      </c>
      <c r="C20" s="30"/>
      <c r="D20" s="30"/>
      <c r="E20" s="30"/>
      <c r="F20" s="30"/>
      <c r="G20" s="30"/>
      <c r="H20" s="30"/>
      <c r="I20" s="30"/>
      <c r="J20" s="30"/>
      <c r="K20" s="30"/>
      <c r="L20" s="30"/>
      <c r="M20" s="30"/>
      <c r="N20" s="30"/>
      <c r="O20" s="31"/>
    </row>
    <row r="21" spans="1:15" s="8" customFormat="1" ht="33" customHeight="1">
      <c r="A21" s="32"/>
      <c r="B21" s="395" t="s">
        <v>13</v>
      </c>
      <c r="C21" s="33"/>
      <c r="D21" s="33"/>
      <c r="E21" s="33"/>
      <c r="F21" s="33"/>
      <c r="G21" s="33"/>
      <c r="H21" s="33"/>
      <c r="I21" s="33"/>
      <c r="J21" s="33"/>
      <c r="K21" s="33"/>
      <c r="L21" s="33"/>
      <c r="M21" s="33"/>
      <c r="N21" s="33"/>
      <c r="O21" s="31"/>
    </row>
    <row r="22" spans="1:15" s="8" customFormat="1" ht="33" customHeight="1">
      <c r="A22" s="32"/>
      <c r="B22" s="395" t="s">
        <v>14</v>
      </c>
      <c r="C22" s="33"/>
      <c r="D22" s="33"/>
      <c r="E22" s="33"/>
      <c r="F22" s="33"/>
      <c r="G22" s="33"/>
      <c r="H22" s="33"/>
      <c r="I22" s="33"/>
      <c r="J22" s="33"/>
      <c r="K22" s="33"/>
      <c r="L22" s="33"/>
      <c r="M22" s="33"/>
      <c r="N22" s="33"/>
      <c r="O22" s="31"/>
    </row>
    <row r="23" spans="1:15" s="8" customFormat="1" ht="33" customHeight="1">
      <c r="A23" s="34"/>
      <c r="B23" s="395" t="s">
        <v>15</v>
      </c>
      <c r="C23" s="35"/>
      <c r="D23" s="35"/>
      <c r="E23" s="35"/>
      <c r="F23" s="35"/>
      <c r="G23" s="35"/>
      <c r="H23" s="35"/>
      <c r="I23" s="35"/>
      <c r="J23" s="35"/>
      <c r="K23" s="35"/>
      <c r="L23" s="35"/>
      <c r="M23" s="35"/>
      <c r="N23" s="35"/>
      <c r="O23" s="31"/>
    </row>
    <row r="24" spans="1:15" s="8" customFormat="1" ht="33" customHeight="1">
      <c r="A24" s="34"/>
      <c r="B24" s="395" t="s">
        <v>16</v>
      </c>
      <c r="C24" s="36"/>
      <c r="D24" s="36"/>
      <c r="E24" s="36"/>
      <c r="F24" s="36"/>
      <c r="G24" s="36"/>
      <c r="H24" s="36"/>
      <c r="I24" s="36"/>
      <c r="J24" s="36"/>
      <c r="K24" s="36"/>
      <c r="L24" s="36"/>
      <c r="M24" s="36"/>
      <c r="N24" s="36"/>
      <c r="O24" s="31"/>
    </row>
    <row r="25" spans="1:15" s="8" customFormat="1" ht="33" customHeight="1">
      <c r="A25" s="37"/>
      <c r="B25" s="395" t="s">
        <v>17</v>
      </c>
      <c r="C25" s="38"/>
      <c r="D25" s="38"/>
      <c r="E25" s="38"/>
      <c r="F25" s="38"/>
      <c r="G25" s="38"/>
      <c r="H25" s="38"/>
      <c r="I25" s="38"/>
      <c r="J25" s="38"/>
      <c r="K25" s="38"/>
      <c r="L25" s="38"/>
      <c r="M25" s="38"/>
      <c r="N25" s="38"/>
      <c r="O25" s="31"/>
    </row>
    <row r="26" spans="1:15" s="8" customFormat="1" ht="33" customHeight="1">
      <c r="A26" s="39"/>
      <c r="B26" s="395" t="s">
        <v>18</v>
      </c>
      <c r="C26" s="40"/>
      <c r="D26" s="40"/>
      <c r="E26" s="40"/>
      <c r="F26" s="40"/>
      <c r="G26" s="40"/>
      <c r="H26" s="40"/>
      <c r="I26" s="40"/>
      <c r="J26" s="40"/>
      <c r="K26" s="40"/>
      <c r="L26" s="40"/>
      <c r="M26" s="40"/>
      <c r="N26" s="40"/>
      <c r="O26" s="31"/>
    </row>
    <row r="27" spans="1:15" s="8" customFormat="1" ht="33" customHeight="1">
      <c r="A27" s="29"/>
      <c r="B27" s="395" t="s">
        <v>19</v>
      </c>
      <c r="C27" s="30"/>
      <c r="D27" s="30"/>
      <c r="E27" s="30"/>
      <c r="F27" s="30"/>
      <c r="G27" s="30"/>
      <c r="H27" s="30"/>
      <c r="I27" s="30"/>
      <c r="J27" s="30"/>
      <c r="K27" s="30"/>
      <c r="L27" s="30"/>
      <c r="M27" s="30"/>
      <c r="N27" s="30"/>
      <c r="O27" s="31"/>
    </row>
    <row r="28" spans="1:15" s="8" customFormat="1" ht="33" customHeight="1">
      <c r="A28" s="29"/>
      <c r="B28" s="395" t="s">
        <v>20</v>
      </c>
      <c r="C28" s="30"/>
      <c r="D28" s="30"/>
      <c r="E28" s="30"/>
      <c r="F28" s="30"/>
      <c r="G28" s="30"/>
      <c r="H28" s="30"/>
      <c r="I28" s="30"/>
      <c r="J28" s="30"/>
      <c r="K28" s="30"/>
      <c r="L28" s="30"/>
      <c r="M28" s="30"/>
      <c r="N28" s="30"/>
      <c r="O28" s="31"/>
    </row>
    <row r="29" spans="1:15" s="8" customFormat="1" ht="33" customHeight="1">
      <c r="A29" s="29"/>
      <c r="B29" s="395" t="s">
        <v>21</v>
      </c>
      <c r="C29" s="30"/>
      <c r="D29" s="30"/>
      <c r="E29" s="30"/>
      <c r="F29" s="30"/>
      <c r="G29" s="30"/>
      <c r="H29" s="30"/>
      <c r="I29" s="30"/>
      <c r="J29" s="30"/>
      <c r="K29" s="30"/>
      <c r="L29" s="30"/>
      <c r="M29" s="30"/>
      <c r="N29" s="30"/>
      <c r="O29" s="31"/>
    </row>
    <row r="30" spans="1:15" s="8" customFormat="1" ht="33" customHeight="1">
      <c r="A30" s="29"/>
      <c r="B30" s="395" t="s">
        <v>22</v>
      </c>
      <c r="C30" s="30"/>
      <c r="D30" s="30"/>
      <c r="E30" s="30"/>
      <c r="F30" s="30"/>
      <c r="G30" s="30"/>
      <c r="H30" s="30"/>
      <c r="I30" s="30"/>
      <c r="J30" s="30"/>
      <c r="K30" s="30"/>
      <c r="L30" s="30"/>
      <c r="M30" s="30"/>
      <c r="N30" s="30"/>
      <c r="O30" s="31"/>
    </row>
    <row r="31" spans="1:15" s="8" customFormat="1" ht="33" customHeight="1">
      <c r="A31" s="29"/>
      <c r="B31" s="394" t="s">
        <v>23</v>
      </c>
      <c r="C31" s="30"/>
      <c r="D31" s="30"/>
      <c r="E31" s="30"/>
      <c r="F31" s="30"/>
      <c r="G31" s="30"/>
      <c r="H31" s="30"/>
      <c r="I31" s="30"/>
      <c r="J31" s="30"/>
      <c r="K31" s="30"/>
      <c r="L31" s="30"/>
      <c r="M31" s="30"/>
      <c r="N31" s="30"/>
      <c r="O31" s="31"/>
    </row>
    <row r="32" spans="1:15" s="8" customFormat="1" ht="21.95" customHeight="1">
      <c r="A32" s="29"/>
      <c r="B32" s="29"/>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765"/>
      <c r="B39" s="765"/>
      <c r="C39" s="30"/>
      <c r="D39" s="30"/>
      <c r="E39" s="30"/>
      <c r="F39" s="30"/>
      <c r="G39" s="30"/>
      <c r="H39" s="30"/>
      <c r="I39" s="30"/>
      <c r="J39" s="30"/>
      <c r="K39" s="30"/>
      <c r="L39" s="30"/>
      <c r="M39" s="30"/>
      <c r="N39" s="30"/>
      <c r="O39" s="31"/>
    </row>
    <row r="40" spans="1:15" s="8" customFormat="1" ht="21.95" customHeight="1">
      <c r="A40" s="765"/>
      <c r="B40" s="765"/>
      <c r="C40" s="30"/>
      <c r="D40" s="30"/>
      <c r="E40" s="30"/>
      <c r="F40" s="30"/>
      <c r="G40" s="30"/>
      <c r="H40" s="30"/>
      <c r="I40" s="30"/>
      <c r="J40" s="30"/>
      <c r="K40" s="30"/>
      <c r="L40" s="30"/>
      <c r="M40" s="30"/>
      <c r="N40" s="30"/>
      <c r="O40" s="31"/>
    </row>
    <row r="41" spans="1:15" s="8" customFormat="1" ht="21.95" customHeight="1">
      <c r="A41" s="765"/>
      <c r="B41" s="765"/>
      <c r="C41" s="30"/>
      <c r="D41" s="30"/>
      <c r="E41" s="30"/>
      <c r="F41" s="30"/>
      <c r="G41" s="30"/>
      <c r="H41" s="30"/>
      <c r="I41" s="30"/>
      <c r="J41" s="30"/>
      <c r="K41" s="30"/>
      <c r="L41" s="30"/>
      <c r="M41" s="30"/>
      <c r="N41" s="30"/>
      <c r="O41" s="31"/>
    </row>
    <row r="42" spans="1:15" s="8" customFormat="1" ht="21.95" customHeight="1">
      <c r="A42" s="765"/>
      <c r="B42" s="765"/>
      <c r="C42" s="30"/>
      <c r="D42" s="30"/>
      <c r="E42" s="30"/>
      <c r="F42" s="30"/>
      <c r="G42" s="30"/>
      <c r="H42" s="30"/>
      <c r="I42" s="30"/>
      <c r="J42" s="30"/>
      <c r="K42" s="30"/>
      <c r="L42" s="30"/>
      <c r="M42" s="30"/>
      <c r="N42" s="30"/>
      <c r="O42" s="31"/>
    </row>
    <row r="43" spans="1:15" s="8" customFormat="1" ht="60" customHeight="1">
      <c r="A43" s="765"/>
      <c r="B43" s="765"/>
      <c r="C43" s="30"/>
      <c r="D43" s="30"/>
      <c r="E43" s="30"/>
      <c r="F43" s="30"/>
      <c r="G43" s="30"/>
      <c r="H43" s="30"/>
      <c r="I43" s="30"/>
      <c r="J43" s="30"/>
      <c r="K43" s="30"/>
      <c r="L43" s="30"/>
      <c r="M43" s="30"/>
      <c r="N43" s="30"/>
      <c r="O43" s="31"/>
    </row>
    <row r="44" spans="1:15" s="8" customFormat="1" ht="21.95" customHeight="1">
      <c r="A44" s="765"/>
      <c r="B44" s="765"/>
      <c r="C44" s="30"/>
      <c r="D44" s="30"/>
      <c r="E44" s="30"/>
      <c r="F44" s="30"/>
      <c r="G44" s="30"/>
      <c r="H44" s="30"/>
      <c r="I44" s="30"/>
      <c r="J44" s="30"/>
      <c r="K44" s="30"/>
      <c r="L44" s="30"/>
      <c r="M44" s="30"/>
      <c r="N44" s="30"/>
      <c r="O44" s="31"/>
    </row>
    <row r="45" spans="1:15" s="8" customFormat="1" ht="21.95" customHeight="1">
      <c r="A45" s="765"/>
      <c r="B45" s="765"/>
      <c r="C45" s="30"/>
      <c r="D45" s="30"/>
      <c r="E45" s="30"/>
      <c r="F45" s="30"/>
      <c r="G45" s="30"/>
      <c r="H45" s="30"/>
      <c r="I45" s="30"/>
      <c r="J45" s="30"/>
      <c r="K45" s="30"/>
      <c r="L45" s="30"/>
      <c r="M45" s="30"/>
      <c r="N45" s="30"/>
      <c r="O45" s="31"/>
    </row>
    <row r="46" spans="1:15" s="8" customFormat="1" ht="21.95" customHeight="1">
      <c r="A46" s="765"/>
      <c r="B46" s="765"/>
      <c r="C46" s="30"/>
      <c r="D46" s="30"/>
      <c r="E46" s="30"/>
      <c r="F46" s="30"/>
      <c r="G46" s="30"/>
      <c r="H46" s="30"/>
      <c r="I46" s="30"/>
      <c r="J46" s="30"/>
      <c r="K46" s="30"/>
      <c r="L46" s="30"/>
      <c r="M46" s="30"/>
      <c r="N46" s="30"/>
      <c r="O46" s="31"/>
    </row>
    <row r="47" spans="1:15" s="8" customFormat="1" ht="21.95" customHeight="1">
      <c r="A47" s="765"/>
      <c r="B47" s="765"/>
      <c r="C47" s="30"/>
      <c r="D47" s="30"/>
      <c r="E47" s="30"/>
      <c r="F47" s="30"/>
      <c r="G47" s="30"/>
      <c r="H47" s="30"/>
      <c r="I47" s="30"/>
      <c r="J47" s="30"/>
      <c r="K47" s="30"/>
      <c r="L47" s="30"/>
      <c r="M47" s="30"/>
      <c r="N47" s="30"/>
      <c r="O47" s="31"/>
    </row>
    <row r="48" spans="1:15" s="8" customFormat="1" ht="21.95" customHeight="1">
      <c r="A48" s="765"/>
      <c r="B48" s="765"/>
      <c r="C48" s="30"/>
      <c r="D48" s="30"/>
      <c r="E48" s="30"/>
      <c r="F48" s="30"/>
      <c r="G48" s="30"/>
      <c r="H48" s="30"/>
      <c r="I48" s="30"/>
      <c r="J48" s="30"/>
      <c r="K48" s="30"/>
      <c r="L48" s="30"/>
      <c r="M48" s="30"/>
      <c r="N48" s="30"/>
      <c r="O48" s="31"/>
    </row>
    <row r="49" spans="1:15" s="8" customFormat="1" ht="21.95" customHeight="1">
      <c r="A49" s="765"/>
      <c r="B49" s="765"/>
      <c r="C49" s="30"/>
      <c r="D49" s="30"/>
      <c r="E49" s="30"/>
      <c r="F49" s="30"/>
      <c r="G49" s="30"/>
      <c r="H49" s="30"/>
      <c r="I49" s="30"/>
      <c r="J49" s="30"/>
      <c r="K49" s="30"/>
      <c r="L49" s="30"/>
      <c r="M49" s="30"/>
      <c r="N49" s="30"/>
      <c r="O49" s="31"/>
    </row>
    <row r="50" spans="1:15" s="8" customFormat="1" ht="21.95" customHeight="1">
      <c r="A50" s="765"/>
      <c r="B50" s="765"/>
      <c r="C50" s="30"/>
      <c r="D50" s="30"/>
      <c r="E50" s="30"/>
      <c r="F50" s="30"/>
      <c r="G50" s="30"/>
      <c r="H50" s="30"/>
      <c r="I50" s="30"/>
      <c r="J50" s="30"/>
      <c r="K50" s="30"/>
      <c r="L50" s="30"/>
      <c r="M50" s="30"/>
      <c r="N50" s="30"/>
      <c r="O50" s="31"/>
    </row>
    <row r="51" spans="1:15" ht="21.95" customHeight="1">
      <c r="A51" s="20"/>
      <c r="B51" s="20"/>
      <c r="C51" s="18"/>
      <c r="D51" s="18"/>
      <c r="E51" s="18"/>
      <c r="F51" s="18"/>
      <c r="G51" s="18"/>
      <c r="H51" s="18"/>
      <c r="I51" s="18"/>
      <c r="J51" s="18"/>
      <c r="K51" s="18"/>
      <c r="L51" s="18"/>
      <c r="M51" s="18"/>
      <c r="N51" s="18"/>
      <c r="O51" s="15"/>
    </row>
    <row r="52" spans="1:15">
      <c r="A52" s="20"/>
      <c r="B52" s="762"/>
      <c r="C52" s="762"/>
      <c r="D52" s="762"/>
      <c r="E52" s="762"/>
      <c r="F52" s="762"/>
      <c r="G52" s="762"/>
      <c r="H52" s="762"/>
      <c r="I52" s="762"/>
      <c r="J52" s="762"/>
      <c r="K52" s="762"/>
      <c r="L52" s="762"/>
      <c r="M52" s="762"/>
      <c r="N52" s="762"/>
      <c r="O52" s="15"/>
    </row>
    <row r="53" spans="1:15">
      <c r="A53" s="20"/>
      <c r="B53" s="762"/>
      <c r="C53" s="762"/>
      <c r="D53" s="762"/>
      <c r="E53" s="762"/>
      <c r="F53" s="762"/>
      <c r="G53" s="762"/>
      <c r="H53" s="762"/>
      <c r="I53" s="762"/>
      <c r="J53" s="762"/>
      <c r="K53" s="762"/>
      <c r="L53" s="762"/>
      <c r="M53" s="762"/>
      <c r="N53" s="762"/>
      <c r="O53" s="15"/>
    </row>
    <row r="54" spans="1:15">
      <c r="A54" s="20"/>
      <c r="B54" s="762"/>
      <c r="C54" s="762"/>
      <c r="D54" s="762"/>
      <c r="E54" s="762"/>
      <c r="F54" s="762"/>
      <c r="G54" s="762"/>
      <c r="H54" s="762"/>
      <c r="I54" s="762"/>
      <c r="J54" s="762"/>
      <c r="K54" s="762"/>
      <c r="L54" s="762"/>
      <c r="M54" s="762"/>
      <c r="N54" s="762"/>
      <c r="O54" s="15"/>
    </row>
    <row r="55" spans="1:15">
      <c r="A55" s="20"/>
      <c r="B55" s="762"/>
      <c r="C55" s="762"/>
      <c r="D55" s="762"/>
      <c r="E55" s="762"/>
      <c r="F55" s="762"/>
      <c r="G55" s="762"/>
      <c r="H55" s="762"/>
      <c r="I55" s="762"/>
      <c r="J55" s="762"/>
      <c r="K55" s="762"/>
      <c r="L55" s="762"/>
      <c r="M55" s="762"/>
      <c r="N55" s="762"/>
      <c r="O55" s="15"/>
    </row>
    <row r="56" spans="1:15">
      <c r="A56" s="20"/>
      <c r="B56" s="762"/>
      <c r="C56" s="762"/>
      <c r="D56" s="762"/>
      <c r="E56" s="762"/>
      <c r="F56" s="762"/>
      <c r="G56" s="762"/>
      <c r="H56" s="762"/>
      <c r="I56" s="762"/>
      <c r="J56" s="762"/>
      <c r="K56" s="762"/>
      <c r="L56" s="762"/>
      <c r="M56" s="762"/>
      <c r="N56" s="762"/>
      <c r="O56" s="15"/>
    </row>
    <row r="57" spans="1:15">
      <c r="A57" s="20"/>
      <c r="B57" s="762"/>
      <c r="C57" s="762"/>
      <c r="D57" s="762"/>
      <c r="E57" s="762"/>
      <c r="F57" s="762"/>
      <c r="G57" s="762"/>
      <c r="H57" s="762"/>
      <c r="I57" s="762"/>
      <c r="J57" s="762"/>
      <c r="K57" s="762"/>
      <c r="L57" s="762"/>
      <c r="M57" s="762"/>
      <c r="N57" s="762"/>
      <c r="O57" s="15"/>
    </row>
    <row r="58" spans="1:15">
      <c r="O58" s="15"/>
    </row>
    <row r="59" spans="1:15">
      <c r="A59" s="1"/>
      <c r="B59" s="763"/>
      <c r="C59" s="763"/>
      <c r="D59" s="763"/>
      <c r="E59" s="763"/>
      <c r="F59" s="763"/>
      <c r="G59" s="763"/>
      <c r="H59" s="763"/>
      <c r="I59" s="763"/>
      <c r="J59" s="763"/>
      <c r="K59" s="763"/>
      <c r="L59" s="763"/>
      <c r="M59" s="763"/>
      <c r="N59" s="763"/>
      <c r="O59" s="15"/>
    </row>
    <row r="60" spans="1:15">
      <c r="A60" s="1"/>
      <c r="B60" s="763"/>
      <c r="C60" s="763"/>
      <c r="D60" s="763"/>
      <c r="E60" s="763"/>
      <c r="F60" s="763"/>
      <c r="G60" s="763"/>
      <c r="H60" s="763"/>
      <c r="I60" s="763"/>
      <c r="J60" s="763"/>
      <c r="K60" s="763"/>
      <c r="L60" s="763"/>
      <c r="M60" s="763"/>
      <c r="N60" s="763"/>
      <c r="O60" s="15"/>
    </row>
    <row r="61" spans="1:15" ht="21.95" customHeight="1">
      <c r="A61" s="1"/>
      <c r="B61" s="1"/>
      <c r="C61" s="41"/>
      <c r="D61" s="41"/>
      <c r="E61" s="41" t="s">
        <v>234</v>
      </c>
      <c r="F61" s="41"/>
      <c r="G61" s="41"/>
      <c r="H61" s="41"/>
      <c r="I61" s="41"/>
      <c r="J61" s="41"/>
      <c r="K61" s="41"/>
      <c r="L61" s="41"/>
      <c r="M61" s="41"/>
      <c r="N61" s="41"/>
      <c r="O61" s="15"/>
    </row>
    <row r="62" spans="1:15" ht="20.100000000000001" customHeight="1">
      <c r="A62" s="1"/>
      <c r="B62" s="1"/>
      <c r="C62" s="41"/>
      <c r="D62" s="41"/>
      <c r="E62" s="41"/>
      <c r="F62" s="41"/>
      <c r="G62" s="41"/>
      <c r="H62" s="41"/>
      <c r="I62" s="41"/>
      <c r="J62" s="41"/>
      <c r="K62" s="41"/>
      <c r="L62" s="41"/>
      <c r="M62" s="41"/>
      <c r="N62" s="41"/>
      <c r="O62" s="15"/>
    </row>
    <row r="63" spans="1:15">
      <c r="O63" s="15"/>
    </row>
    <row r="64" spans="1:15" hidden="1">
      <c r="A64" s="15"/>
      <c r="B64" s="764"/>
      <c r="C64" s="764"/>
      <c r="D64" s="764"/>
      <c r="E64" s="764"/>
      <c r="F64" s="764"/>
      <c r="G64" s="764"/>
      <c r="H64" s="764"/>
      <c r="I64" s="764"/>
      <c r="J64" s="764"/>
      <c r="K64" s="764"/>
      <c r="L64" s="764"/>
      <c r="M64" s="764"/>
      <c r="N64" s="764"/>
      <c r="O64" s="15"/>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 header="0" footer="0"/>
  <pageSetup scale="7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E61"/>
  <sheetViews>
    <sheetView showGridLines="0" view="pageBreakPreview" zoomScale="70" zoomScaleNormal="55" zoomScaleSheetLayoutView="70" workbookViewId="0"/>
  </sheetViews>
  <sheetFormatPr baseColWidth="10" defaultRowHeight="12.75"/>
  <cols>
    <col min="1" max="1" width="150.28515625" style="5" customWidth="1"/>
    <col min="2" max="3" width="11.42578125" style="5"/>
    <col min="4" max="4" width="11.28515625" style="5" customWidth="1"/>
    <col min="5" max="256" width="11.42578125" style="5"/>
    <col min="257" max="257" width="150.28515625" style="5" customWidth="1"/>
    <col min="258" max="259" width="11.42578125" style="5"/>
    <col min="260" max="260" width="11.28515625" style="5" customWidth="1"/>
    <col min="261" max="512" width="11.42578125" style="5"/>
    <col min="513" max="513" width="150.28515625" style="5" customWidth="1"/>
    <col min="514" max="515" width="11.42578125" style="5"/>
    <col min="516" max="516" width="11.28515625" style="5" customWidth="1"/>
    <col min="517" max="768" width="11.42578125" style="5"/>
    <col min="769" max="769" width="150.28515625" style="5" customWidth="1"/>
    <col min="770" max="771" width="11.42578125" style="5"/>
    <col min="772" max="772" width="11.28515625" style="5" customWidth="1"/>
    <col min="773" max="1024" width="11.42578125" style="5"/>
    <col min="1025" max="1025" width="150.28515625" style="5" customWidth="1"/>
    <col min="1026" max="1027" width="11.42578125" style="5"/>
    <col min="1028" max="1028" width="11.28515625" style="5" customWidth="1"/>
    <col min="1029" max="1280" width="11.42578125" style="5"/>
    <col min="1281" max="1281" width="150.28515625" style="5" customWidth="1"/>
    <col min="1282" max="1283" width="11.42578125" style="5"/>
    <col min="1284" max="1284" width="11.28515625" style="5" customWidth="1"/>
    <col min="1285" max="1536" width="11.42578125" style="5"/>
    <col min="1537" max="1537" width="150.28515625" style="5" customWidth="1"/>
    <col min="1538" max="1539" width="11.42578125" style="5"/>
    <col min="1540" max="1540" width="11.28515625" style="5" customWidth="1"/>
    <col min="1541" max="1792" width="11.42578125" style="5"/>
    <col min="1793" max="1793" width="150.28515625" style="5" customWidth="1"/>
    <col min="1794" max="1795" width="11.42578125" style="5"/>
    <col min="1796" max="1796" width="11.28515625" style="5" customWidth="1"/>
    <col min="1797" max="2048" width="11.42578125" style="5"/>
    <col min="2049" max="2049" width="150.28515625" style="5" customWidth="1"/>
    <col min="2050" max="2051" width="11.42578125" style="5"/>
    <col min="2052" max="2052" width="11.28515625" style="5" customWidth="1"/>
    <col min="2053" max="2304" width="11.42578125" style="5"/>
    <col min="2305" max="2305" width="150.28515625" style="5" customWidth="1"/>
    <col min="2306" max="2307" width="11.42578125" style="5"/>
    <col min="2308" max="2308" width="11.28515625" style="5" customWidth="1"/>
    <col min="2309" max="2560" width="11.42578125" style="5"/>
    <col min="2561" max="2561" width="150.28515625" style="5" customWidth="1"/>
    <col min="2562" max="2563" width="11.42578125" style="5"/>
    <col min="2564" max="2564" width="11.28515625" style="5" customWidth="1"/>
    <col min="2565" max="2816" width="11.42578125" style="5"/>
    <col min="2817" max="2817" width="150.28515625" style="5" customWidth="1"/>
    <col min="2818" max="2819" width="11.42578125" style="5"/>
    <col min="2820" max="2820" width="11.28515625" style="5" customWidth="1"/>
    <col min="2821" max="3072" width="11.42578125" style="5"/>
    <col min="3073" max="3073" width="150.28515625" style="5" customWidth="1"/>
    <col min="3074" max="3075" width="11.42578125" style="5"/>
    <col min="3076" max="3076" width="11.28515625" style="5" customWidth="1"/>
    <col min="3077" max="3328" width="11.42578125" style="5"/>
    <col min="3329" max="3329" width="150.28515625" style="5" customWidth="1"/>
    <col min="3330" max="3331" width="11.42578125" style="5"/>
    <col min="3332" max="3332" width="11.28515625" style="5" customWidth="1"/>
    <col min="3333" max="3584" width="11.42578125" style="5"/>
    <col min="3585" max="3585" width="150.28515625" style="5" customWidth="1"/>
    <col min="3586" max="3587" width="11.42578125" style="5"/>
    <col min="3588" max="3588" width="11.28515625" style="5" customWidth="1"/>
    <col min="3589" max="3840" width="11.42578125" style="5"/>
    <col min="3841" max="3841" width="150.28515625" style="5" customWidth="1"/>
    <col min="3842" max="3843" width="11.42578125" style="5"/>
    <col min="3844" max="3844" width="11.28515625" style="5" customWidth="1"/>
    <col min="3845" max="4096" width="11.42578125" style="5"/>
    <col min="4097" max="4097" width="150.28515625" style="5" customWidth="1"/>
    <col min="4098" max="4099" width="11.42578125" style="5"/>
    <col min="4100" max="4100" width="11.28515625" style="5" customWidth="1"/>
    <col min="4101" max="4352" width="11.42578125" style="5"/>
    <col min="4353" max="4353" width="150.28515625" style="5" customWidth="1"/>
    <col min="4354" max="4355" width="11.42578125" style="5"/>
    <col min="4356" max="4356" width="11.28515625" style="5" customWidth="1"/>
    <col min="4357" max="4608" width="11.42578125" style="5"/>
    <col min="4609" max="4609" width="150.28515625" style="5" customWidth="1"/>
    <col min="4610" max="4611" width="11.42578125" style="5"/>
    <col min="4612" max="4612" width="11.28515625" style="5" customWidth="1"/>
    <col min="4613" max="4864" width="11.42578125" style="5"/>
    <col min="4865" max="4865" width="150.28515625" style="5" customWidth="1"/>
    <col min="4866" max="4867" width="11.42578125" style="5"/>
    <col min="4868" max="4868" width="11.28515625" style="5" customWidth="1"/>
    <col min="4869" max="5120" width="11.42578125" style="5"/>
    <col min="5121" max="5121" width="150.28515625" style="5" customWidth="1"/>
    <col min="5122" max="5123" width="11.42578125" style="5"/>
    <col min="5124" max="5124" width="11.28515625" style="5" customWidth="1"/>
    <col min="5125" max="5376" width="11.42578125" style="5"/>
    <col min="5377" max="5377" width="150.28515625" style="5" customWidth="1"/>
    <col min="5378" max="5379" width="11.42578125" style="5"/>
    <col min="5380" max="5380" width="11.28515625" style="5" customWidth="1"/>
    <col min="5381" max="5632" width="11.42578125" style="5"/>
    <col min="5633" max="5633" width="150.28515625" style="5" customWidth="1"/>
    <col min="5634" max="5635" width="11.42578125" style="5"/>
    <col min="5636" max="5636" width="11.28515625" style="5" customWidth="1"/>
    <col min="5637" max="5888" width="11.42578125" style="5"/>
    <col min="5889" max="5889" width="150.28515625" style="5" customWidth="1"/>
    <col min="5890" max="5891" width="11.42578125" style="5"/>
    <col min="5892" max="5892" width="11.28515625" style="5" customWidth="1"/>
    <col min="5893" max="6144" width="11.42578125" style="5"/>
    <col min="6145" max="6145" width="150.28515625" style="5" customWidth="1"/>
    <col min="6146" max="6147" width="11.42578125" style="5"/>
    <col min="6148" max="6148" width="11.28515625" style="5" customWidth="1"/>
    <col min="6149" max="6400" width="11.42578125" style="5"/>
    <col min="6401" max="6401" width="150.28515625" style="5" customWidth="1"/>
    <col min="6402" max="6403" width="11.42578125" style="5"/>
    <col min="6404" max="6404" width="11.28515625" style="5" customWidth="1"/>
    <col min="6405" max="6656" width="11.42578125" style="5"/>
    <col min="6657" max="6657" width="150.28515625" style="5" customWidth="1"/>
    <col min="6658" max="6659" width="11.42578125" style="5"/>
    <col min="6660" max="6660" width="11.28515625" style="5" customWidth="1"/>
    <col min="6661" max="6912" width="11.42578125" style="5"/>
    <col min="6913" max="6913" width="150.28515625" style="5" customWidth="1"/>
    <col min="6914" max="6915" width="11.42578125" style="5"/>
    <col min="6916" max="6916" width="11.28515625" style="5" customWidth="1"/>
    <col min="6917" max="7168" width="11.42578125" style="5"/>
    <col min="7169" max="7169" width="150.28515625" style="5" customWidth="1"/>
    <col min="7170" max="7171" width="11.42578125" style="5"/>
    <col min="7172" max="7172" width="11.28515625" style="5" customWidth="1"/>
    <col min="7173" max="7424" width="11.42578125" style="5"/>
    <col min="7425" max="7425" width="150.28515625" style="5" customWidth="1"/>
    <col min="7426" max="7427" width="11.42578125" style="5"/>
    <col min="7428" max="7428" width="11.28515625" style="5" customWidth="1"/>
    <col min="7429" max="7680" width="11.42578125" style="5"/>
    <col min="7681" max="7681" width="150.28515625" style="5" customWidth="1"/>
    <col min="7682" max="7683" width="11.42578125" style="5"/>
    <col min="7684" max="7684" width="11.28515625" style="5" customWidth="1"/>
    <col min="7685" max="7936" width="11.42578125" style="5"/>
    <col min="7937" max="7937" width="150.28515625" style="5" customWidth="1"/>
    <col min="7938" max="7939" width="11.42578125" style="5"/>
    <col min="7940" max="7940" width="11.28515625" style="5" customWidth="1"/>
    <col min="7941" max="8192" width="11.42578125" style="5"/>
    <col min="8193" max="8193" width="150.28515625" style="5" customWidth="1"/>
    <col min="8194" max="8195" width="11.42578125" style="5"/>
    <col min="8196" max="8196" width="11.28515625" style="5" customWidth="1"/>
    <col min="8197" max="8448" width="11.42578125" style="5"/>
    <col min="8449" max="8449" width="150.28515625" style="5" customWidth="1"/>
    <col min="8450" max="8451" width="11.42578125" style="5"/>
    <col min="8452" max="8452" width="11.28515625" style="5" customWidth="1"/>
    <col min="8453" max="8704" width="11.42578125" style="5"/>
    <col min="8705" max="8705" width="150.28515625" style="5" customWidth="1"/>
    <col min="8706" max="8707" width="11.42578125" style="5"/>
    <col min="8708" max="8708" width="11.28515625" style="5" customWidth="1"/>
    <col min="8709" max="8960" width="11.42578125" style="5"/>
    <col min="8961" max="8961" width="150.28515625" style="5" customWidth="1"/>
    <col min="8962" max="8963" width="11.42578125" style="5"/>
    <col min="8964" max="8964" width="11.28515625" style="5" customWidth="1"/>
    <col min="8965" max="9216" width="11.42578125" style="5"/>
    <col min="9217" max="9217" width="150.28515625" style="5" customWidth="1"/>
    <col min="9218" max="9219" width="11.42578125" style="5"/>
    <col min="9220" max="9220" width="11.28515625" style="5" customWidth="1"/>
    <col min="9221" max="9472" width="11.42578125" style="5"/>
    <col min="9473" max="9473" width="150.28515625" style="5" customWidth="1"/>
    <col min="9474" max="9475" width="11.42578125" style="5"/>
    <col min="9476" max="9476" width="11.28515625" style="5" customWidth="1"/>
    <col min="9477" max="9728" width="11.42578125" style="5"/>
    <col min="9729" max="9729" width="150.28515625" style="5" customWidth="1"/>
    <col min="9730" max="9731" width="11.42578125" style="5"/>
    <col min="9732" max="9732" width="11.28515625" style="5" customWidth="1"/>
    <col min="9733" max="9984" width="11.42578125" style="5"/>
    <col min="9985" max="9985" width="150.28515625" style="5" customWidth="1"/>
    <col min="9986" max="9987" width="11.42578125" style="5"/>
    <col min="9988" max="9988" width="11.28515625" style="5" customWidth="1"/>
    <col min="9989" max="10240" width="11.42578125" style="5"/>
    <col min="10241" max="10241" width="150.28515625" style="5" customWidth="1"/>
    <col min="10242" max="10243" width="11.42578125" style="5"/>
    <col min="10244" max="10244" width="11.28515625" style="5" customWidth="1"/>
    <col min="10245" max="10496" width="11.42578125" style="5"/>
    <col min="10497" max="10497" width="150.28515625" style="5" customWidth="1"/>
    <col min="10498" max="10499" width="11.42578125" style="5"/>
    <col min="10500" max="10500" width="11.28515625" style="5" customWidth="1"/>
    <col min="10501" max="10752" width="11.42578125" style="5"/>
    <col min="10753" max="10753" width="150.28515625" style="5" customWidth="1"/>
    <col min="10754" max="10755" width="11.42578125" style="5"/>
    <col min="10756" max="10756" width="11.28515625" style="5" customWidth="1"/>
    <col min="10757" max="11008" width="11.42578125" style="5"/>
    <col min="11009" max="11009" width="150.28515625" style="5" customWidth="1"/>
    <col min="11010" max="11011" width="11.42578125" style="5"/>
    <col min="11012" max="11012" width="11.28515625" style="5" customWidth="1"/>
    <col min="11013" max="11264" width="11.42578125" style="5"/>
    <col min="11265" max="11265" width="150.28515625" style="5" customWidth="1"/>
    <col min="11266" max="11267" width="11.42578125" style="5"/>
    <col min="11268" max="11268" width="11.28515625" style="5" customWidth="1"/>
    <col min="11269" max="11520" width="11.42578125" style="5"/>
    <col min="11521" max="11521" width="150.28515625" style="5" customWidth="1"/>
    <col min="11522" max="11523" width="11.42578125" style="5"/>
    <col min="11524" max="11524" width="11.28515625" style="5" customWidth="1"/>
    <col min="11525" max="11776" width="11.42578125" style="5"/>
    <col min="11777" max="11777" width="150.28515625" style="5" customWidth="1"/>
    <col min="11778" max="11779" width="11.42578125" style="5"/>
    <col min="11780" max="11780" width="11.28515625" style="5" customWidth="1"/>
    <col min="11781" max="12032" width="11.42578125" style="5"/>
    <col min="12033" max="12033" width="150.28515625" style="5" customWidth="1"/>
    <col min="12034" max="12035" width="11.42578125" style="5"/>
    <col min="12036" max="12036" width="11.28515625" style="5" customWidth="1"/>
    <col min="12037" max="12288" width="11.42578125" style="5"/>
    <col min="12289" max="12289" width="150.28515625" style="5" customWidth="1"/>
    <col min="12290" max="12291" width="11.42578125" style="5"/>
    <col min="12292" max="12292" width="11.28515625" style="5" customWidth="1"/>
    <col min="12293" max="12544" width="11.42578125" style="5"/>
    <col min="12545" max="12545" width="150.28515625" style="5" customWidth="1"/>
    <col min="12546" max="12547" width="11.42578125" style="5"/>
    <col min="12548" max="12548" width="11.28515625" style="5" customWidth="1"/>
    <col min="12549" max="12800" width="11.42578125" style="5"/>
    <col min="12801" max="12801" width="150.28515625" style="5" customWidth="1"/>
    <col min="12802" max="12803" width="11.42578125" style="5"/>
    <col min="12804" max="12804" width="11.28515625" style="5" customWidth="1"/>
    <col min="12805" max="13056" width="11.42578125" style="5"/>
    <col min="13057" max="13057" width="150.28515625" style="5" customWidth="1"/>
    <col min="13058" max="13059" width="11.42578125" style="5"/>
    <col min="13060" max="13060" width="11.28515625" style="5" customWidth="1"/>
    <col min="13061" max="13312" width="11.42578125" style="5"/>
    <col min="13313" max="13313" width="150.28515625" style="5" customWidth="1"/>
    <col min="13314" max="13315" width="11.42578125" style="5"/>
    <col min="13316" max="13316" width="11.28515625" style="5" customWidth="1"/>
    <col min="13317" max="13568" width="11.42578125" style="5"/>
    <col min="13569" max="13569" width="150.28515625" style="5" customWidth="1"/>
    <col min="13570" max="13571" width="11.42578125" style="5"/>
    <col min="13572" max="13572" width="11.28515625" style="5" customWidth="1"/>
    <col min="13573" max="13824" width="11.42578125" style="5"/>
    <col min="13825" max="13825" width="150.28515625" style="5" customWidth="1"/>
    <col min="13826" max="13827" width="11.42578125" style="5"/>
    <col min="13828" max="13828" width="11.28515625" style="5" customWidth="1"/>
    <col min="13829" max="14080" width="11.42578125" style="5"/>
    <col min="14081" max="14081" width="150.28515625" style="5" customWidth="1"/>
    <col min="14082" max="14083" width="11.42578125" style="5"/>
    <col min="14084" max="14084" width="11.28515625" style="5" customWidth="1"/>
    <col min="14085" max="14336" width="11.42578125" style="5"/>
    <col min="14337" max="14337" width="150.28515625" style="5" customWidth="1"/>
    <col min="14338" max="14339" width="11.42578125" style="5"/>
    <col min="14340" max="14340" width="11.28515625" style="5" customWidth="1"/>
    <col min="14341" max="14592" width="11.42578125" style="5"/>
    <col min="14593" max="14593" width="150.28515625" style="5" customWidth="1"/>
    <col min="14594" max="14595" width="11.42578125" style="5"/>
    <col min="14596" max="14596" width="11.28515625" style="5" customWidth="1"/>
    <col min="14597" max="14848" width="11.42578125" style="5"/>
    <col min="14849" max="14849" width="150.28515625" style="5" customWidth="1"/>
    <col min="14850" max="14851" width="11.42578125" style="5"/>
    <col min="14852" max="14852" width="11.28515625" style="5" customWidth="1"/>
    <col min="14853" max="15104" width="11.42578125" style="5"/>
    <col min="15105" max="15105" width="150.28515625" style="5" customWidth="1"/>
    <col min="15106" max="15107" width="11.42578125" style="5"/>
    <col min="15108" max="15108" width="11.28515625" style="5" customWidth="1"/>
    <col min="15109" max="15360" width="11.42578125" style="5"/>
    <col min="15361" max="15361" width="150.28515625" style="5" customWidth="1"/>
    <col min="15362" max="15363" width="11.42578125" style="5"/>
    <col min="15364" max="15364" width="11.28515625" style="5" customWidth="1"/>
    <col min="15365" max="15616" width="11.42578125" style="5"/>
    <col min="15617" max="15617" width="150.28515625" style="5" customWidth="1"/>
    <col min="15618" max="15619" width="11.42578125" style="5"/>
    <col min="15620" max="15620" width="11.28515625" style="5" customWidth="1"/>
    <col min="15621" max="15872" width="11.42578125" style="5"/>
    <col min="15873" max="15873" width="150.28515625" style="5" customWidth="1"/>
    <col min="15874" max="15875" width="11.42578125" style="5"/>
    <col min="15876" max="15876" width="11.28515625" style="5" customWidth="1"/>
    <col min="15877" max="16128" width="11.42578125" style="5"/>
    <col min="16129" max="16129" width="150.28515625" style="5" customWidth="1"/>
    <col min="16130" max="16131" width="11.42578125" style="5"/>
    <col min="16132" max="16132" width="11.28515625" style="5" customWidth="1"/>
    <col min="16133" max="16384" width="11.42578125" style="5"/>
  </cols>
  <sheetData>
    <row r="1" spans="1:4" ht="84.75" customHeight="1"/>
    <row r="2" spans="1:4" ht="84.75" customHeight="1">
      <c r="A2" s="389" t="s">
        <v>2</v>
      </c>
    </row>
    <row r="3" spans="1:4" ht="45" customHeight="1">
      <c r="D3" s="6"/>
    </row>
    <row r="4" spans="1:4" ht="49.5" customHeight="1">
      <c r="A4" s="767" t="s">
        <v>376</v>
      </c>
      <c r="D4" s="6"/>
    </row>
    <row r="5" spans="1:4" ht="309" customHeight="1">
      <c r="A5" s="767"/>
      <c r="D5" s="10"/>
    </row>
    <row r="6" spans="1:4" ht="309" customHeight="1">
      <c r="A6" s="767"/>
    </row>
    <row r="7" spans="1:4" ht="159.94999999999999" customHeight="1">
      <c r="B7" s="1"/>
    </row>
    <row r="18" spans="5:5" ht="15">
      <c r="E18" s="48"/>
    </row>
    <row r="61" spans="5:5">
      <c r="E61" s="5" t="s">
        <v>234</v>
      </c>
    </row>
  </sheetData>
  <mergeCells count="1">
    <mergeCell ref="A4:A6"/>
  </mergeCells>
  <pageMargins left="0.39370078740157483" right="0.39370078740157483" top="0.19685039370078741" bottom="0.19685039370078741" header="0" footer="0"/>
  <pageSetup scale="7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theme="3"/>
  </sheetPr>
  <dimension ref="A1:E61"/>
  <sheetViews>
    <sheetView zoomScale="70" zoomScaleNormal="70" workbookViewId="0"/>
  </sheetViews>
  <sheetFormatPr baseColWidth="10" defaultRowHeight="12.75"/>
  <cols>
    <col min="1" max="1" width="137.7109375" style="2" customWidth="1"/>
    <col min="2" max="256" width="11.42578125" style="2"/>
    <col min="257" max="257" width="137.7109375" style="2" customWidth="1"/>
    <col min="258" max="512" width="11.42578125" style="2"/>
    <col min="513" max="513" width="137.7109375" style="2" customWidth="1"/>
    <col min="514" max="768" width="11.42578125" style="2"/>
    <col min="769" max="769" width="137.7109375" style="2" customWidth="1"/>
    <col min="770" max="1024" width="11.42578125" style="2"/>
    <col min="1025" max="1025" width="137.7109375" style="2" customWidth="1"/>
    <col min="1026" max="1280" width="11.42578125" style="2"/>
    <col min="1281" max="1281" width="137.7109375" style="2" customWidth="1"/>
    <col min="1282" max="1536" width="11.42578125" style="2"/>
    <col min="1537" max="1537" width="137.7109375" style="2" customWidth="1"/>
    <col min="1538" max="1792" width="11.42578125" style="2"/>
    <col min="1793" max="1793" width="137.7109375" style="2" customWidth="1"/>
    <col min="1794" max="2048" width="11.42578125" style="2"/>
    <col min="2049" max="2049" width="137.7109375" style="2" customWidth="1"/>
    <col min="2050" max="2304" width="11.42578125" style="2"/>
    <col min="2305" max="2305" width="137.7109375" style="2" customWidth="1"/>
    <col min="2306" max="2560" width="11.42578125" style="2"/>
    <col min="2561" max="2561" width="137.7109375" style="2" customWidth="1"/>
    <col min="2562" max="2816" width="11.42578125" style="2"/>
    <col min="2817" max="2817" width="137.7109375" style="2" customWidth="1"/>
    <col min="2818" max="3072" width="11.42578125" style="2"/>
    <col min="3073" max="3073" width="137.7109375" style="2" customWidth="1"/>
    <col min="3074" max="3328" width="11.42578125" style="2"/>
    <col min="3329" max="3329" width="137.7109375" style="2" customWidth="1"/>
    <col min="3330" max="3584" width="11.42578125" style="2"/>
    <col min="3585" max="3585" width="137.7109375" style="2" customWidth="1"/>
    <col min="3586" max="3840" width="11.42578125" style="2"/>
    <col min="3841" max="3841" width="137.7109375" style="2" customWidth="1"/>
    <col min="3842" max="4096" width="11.42578125" style="2"/>
    <col min="4097" max="4097" width="137.7109375" style="2" customWidth="1"/>
    <col min="4098" max="4352" width="11.42578125" style="2"/>
    <col min="4353" max="4353" width="137.7109375" style="2" customWidth="1"/>
    <col min="4354" max="4608" width="11.42578125" style="2"/>
    <col min="4609" max="4609" width="137.7109375" style="2" customWidth="1"/>
    <col min="4610" max="4864" width="11.42578125" style="2"/>
    <col min="4865" max="4865" width="137.7109375" style="2" customWidth="1"/>
    <col min="4866" max="5120" width="11.42578125" style="2"/>
    <col min="5121" max="5121" width="137.7109375" style="2" customWidth="1"/>
    <col min="5122" max="5376" width="11.42578125" style="2"/>
    <col min="5377" max="5377" width="137.7109375" style="2" customWidth="1"/>
    <col min="5378" max="5632" width="11.42578125" style="2"/>
    <col min="5633" max="5633" width="137.7109375" style="2" customWidth="1"/>
    <col min="5634" max="5888" width="11.42578125" style="2"/>
    <col min="5889" max="5889" width="137.7109375" style="2" customWidth="1"/>
    <col min="5890" max="6144" width="11.42578125" style="2"/>
    <col min="6145" max="6145" width="137.7109375" style="2" customWidth="1"/>
    <col min="6146" max="6400" width="11.42578125" style="2"/>
    <col min="6401" max="6401" width="137.7109375" style="2" customWidth="1"/>
    <col min="6402" max="6656" width="11.42578125" style="2"/>
    <col min="6657" max="6657" width="137.7109375" style="2" customWidth="1"/>
    <col min="6658" max="6912" width="11.42578125" style="2"/>
    <col min="6913" max="6913" width="137.7109375" style="2" customWidth="1"/>
    <col min="6914" max="7168" width="11.42578125" style="2"/>
    <col min="7169" max="7169" width="137.7109375" style="2" customWidth="1"/>
    <col min="7170" max="7424" width="11.42578125" style="2"/>
    <col min="7425" max="7425" width="137.7109375" style="2" customWidth="1"/>
    <col min="7426" max="7680" width="11.42578125" style="2"/>
    <col min="7681" max="7681" width="137.7109375" style="2" customWidth="1"/>
    <col min="7682" max="7936" width="11.42578125" style="2"/>
    <col min="7937" max="7937" width="137.7109375" style="2" customWidth="1"/>
    <col min="7938" max="8192" width="11.42578125" style="2"/>
    <col min="8193" max="8193" width="137.7109375" style="2" customWidth="1"/>
    <col min="8194" max="8448" width="11.42578125" style="2"/>
    <col min="8449" max="8449" width="137.7109375" style="2" customWidth="1"/>
    <col min="8450" max="8704" width="11.42578125" style="2"/>
    <col min="8705" max="8705" width="137.7109375" style="2" customWidth="1"/>
    <col min="8706" max="8960" width="11.42578125" style="2"/>
    <col min="8961" max="8961" width="137.7109375" style="2" customWidth="1"/>
    <col min="8962" max="9216" width="11.42578125" style="2"/>
    <col min="9217" max="9217" width="137.7109375" style="2" customWidth="1"/>
    <col min="9218" max="9472" width="11.42578125" style="2"/>
    <col min="9473" max="9473" width="137.7109375" style="2" customWidth="1"/>
    <col min="9474" max="9728" width="11.42578125" style="2"/>
    <col min="9729" max="9729" width="137.7109375" style="2" customWidth="1"/>
    <col min="9730" max="9984" width="11.42578125" style="2"/>
    <col min="9985" max="9985" width="137.7109375" style="2" customWidth="1"/>
    <col min="9986" max="10240" width="11.42578125" style="2"/>
    <col min="10241" max="10241" width="137.7109375" style="2" customWidth="1"/>
    <col min="10242" max="10496" width="11.42578125" style="2"/>
    <col min="10497" max="10497" width="137.7109375" style="2" customWidth="1"/>
    <col min="10498" max="10752" width="11.42578125" style="2"/>
    <col min="10753" max="10753" width="137.7109375" style="2" customWidth="1"/>
    <col min="10754" max="11008" width="11.42578125" style="2"/>
    <col min="11009" max="11009" width="137.7109375" style="2" customWidth="1"/>
    <col min="11010" max="11264" width="11.42578125" style="2"/>
    <col min="11265" max="11265" width="137.7109375" style="2" customWidth="1"/>
    <col min="11266" max="11520" width="11.42578125" style="2"/>
    <col min="11521" max="11521" width="137.7109375" style="2" customWidth="1"/>
    <col min="11522" max="11776" width="11.42578125" style="2"/>
    <col min="11777" max="11777" width="137.7109375" style="2" customWidth="1"/>
    <col min="11778" max="12032" width="11.42578125" style="2"/>
    <col min="12033" max="12033" width="137.7109375" style="2" customWidth="1"/>
    <col min="12034" max="12288" width="11.42578125" style="2"/>
    <col min="12289" max="12289" width="137.7109375" style="2" customWidth="1"/>
    <col min="12290" max="12544" width="11.42578125" style="2"/>
    <col min="12545" max="12545" width="137.7109375" style="2" customWidth="1"/>
    <col min="12546" max="12800" width="11.42578125" style="2"/>
    <col min="12801" max="12801" width="137.7109375" style="2" customWidth="1"/>
    <col min="12802" max="13056" width="11.42578125" style="2"/>
    <col min="13057" max="13057" width="137.7109375" style="2" customWidth="1"/>
    <col min="13058" max="13312" width="11.42578125" style="2"/>
    <col min="13313" max="13313" width="137.7109375" style="2" customWidth="1"/>
    <col min="13314" max="13568" width="11.42578125" style="2"/>
    <col min="13569" max="13569" width="137.7109375" style="2" customWidth="1"/>
    <col min="13570" max="13824" width="11.42578125" style="2"/>
    <col min="13825" max="13825" width="137.7109375" style="2" customWidth="1"/>
    <col min="13826" max="14080" width="11.42578125" style="2"/>
    <col min="14081" max="14081" width="137.7109375" style="2" customWidth="1"/>
    <col min="14082" max="14336" width="11.42578125" style="2"/>
    <col min="14337" max="14337" width="137.7109375" style="2" customWidth="1"/>
    <col min="14338" max="14592" width="11.42578125" style="2"/>
    <col min="14593" max="14593" width="137.7109375" style="2" customWidth="1"/>
    <col min="14594" max="14848" width="11.42578125" style="2"/>
    <col min="14849" max="14849" width="137.7109375" style="2" customWidth="1"/>
    <col min="14850" max="15104" width="11.42578125" style="2"/>
    <col min="15105" max="15105" width="137.7109375" style="2" customWidth="1"/>
    <col min="15106" max="15360" width="11.42578125" style="2"/>
    <col min="15361" max="15361" width="137.7109375" style="2" customWidth="1"/>
    <col min="15362" max="15616" width="11.42578125" style="2"/>
    <col min="15617" max="15617" width="137.7109375" style="2" customWidth="1"/>
    <col min="15618" max="15872" width="11.42578125" style="2"/>
    <col min="15873" max="15873" width="137.7109375" style="2" customWidth="1"/>
    <col min="15874" max="16128" width="11.42578125" style="2"/>
    <col min="16129" max="16129" width="137.7109375" style="2" customWidth="1"/>
    <col min="16130" max="16384" width="11.42578125" style="2"/>
  </cols>
  <sheetData>
    <row r="1" spans="1:3" ht="39.75" customHeight="1"/>
    <row r="2" spans="1:3" ht="20.100000000000001" customHeight="1">
      <c r="C2" s="3"/>
    </row>
    <row r="3" spans="1:3" ht="20.100000000000001" customHeight="1">
      <c r="C3" s="3"/>
    </row>
    <row r="4" spans="1:3" ht="20.100000000000001" customHeight="1">
      <c r="C4" s="3"/>
    </row>
    <row r="5" spans="1:3" ht="20.100000000000001" customHeight="1">
      <c r="C5" s="3"/>
    </row>
    <row r="6" spans="1:3" ht="91.5" customHeight="1">
      <c r="C6" s="3"/>
    </row>
    <row r="7" spans="1:3" ht="84" customHeight="1">
      <c r="A7" s="390" t="s">
        <v>193</v>
      </c>
      <c r="C7" s="4"/>
    </row>
    <row r="8" spans="1:3" ht="143.25" customHeight="1">
      <c r="A8" s="397" t="s">
        <v>191</v>
      </c>
    </row>
    <row r="9" spans="1:3" ht="102" customHeight="1">
      <c r="A9" s="397" t="s">
        <v>192</v>
      </c>
    </row>
    <row r="10" spans="1:3" ht="26.25" customHeight="1"/>
    <row r="22" spans="4:4" ht="15">
      <c r="D22" s="47"/>
    </row>
    <row r="61" spans="5:5">
      <c r="E61" s="2" t="s">
        <v>234</v>
      </c>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G68"/>
  <sheetViews>
    <sheetView showGridLines="0" zoomScale="85" zoomScaleNormal="85" zoomScaleSheetLayoutView="70" workbookViewId="0"/>
  </sheetViews>
  <sheetFormatPr baseColWidth="10" defaultRowHeight="12.75"/>
  <cols>
    <col min="1" max="1" width="11.42578125" style="12"/>
    <col min="2" max="2" width="60.7109375" style="12" customWidth="1"/>
    <col min="3" max="6" width="25.7109375" style="12" customWidth="1"/>
    <col min="7" max="7" width="20.140625" style="12" customWidth="1"/>
    <col min="8" max="8" width="27.28515625" style="12" bestFit="1" customWidth="1"/>
    <col min="9" max="9" width="23.5703125" style="12" customWidth="1"/>
    <col min="10" max="10" width="21" style="12" bestFit="1" customWidth="1"/>
    <col min="11" max="11" width="28.140625" style="12" bestFit="1" customWidth="1"/>
    <col min="12" max="257" width="11.42578125" style="12"/>
    <col min="258" max="258" width="60.7109375" style="12" customWidth="1"/>
    <col min="259" max="262" width="25.7109375" style="12" customWidth="1"/>
    <col min="263" max="263" width="20.140625" style="12" customWidth="1"/>
    <col min="264" max="264" width="27.28515625" style="12" bestFit="1" customWidth="1"/>
    <col min="265" max="265" width="23.5703125" style="12" customWidth="1"/>
    <col min="266" max="266" width="21" style="12" bestFit="1" customWidth="1"/>
    <col min="267" max="267" width="28.140625" style="12" bestFit="1" customWidth="1"/>
    <col min="268" max="513" width="11.42578125" style="12"/>
    <col min="514" max="514" width="60.7109375" style="12" customWidth="1"/>
    <col min="515" max="518" width="25.7109375" style="12" customWidth="1"/>
    <col min="519" max="519" width="20.140625" style="12" customWidth="1"/>
    <col min="520" max="520" width="27.28515625" style="12" bestFit="1" customWidth="1"/>
    <col min="521" max="521" width="23.5703125" style="12" customWidth="1"/>
    <col min="522" max="522" width="21" style="12" bestFit="1" customWidth="1"/>
    <col min="523" max="523" width="28.140625" style="12" bestFit="1" customWidth="1"/>
    <col min="524" max="769" width="11.42578125" style="12"/>
    <col min="770" max="770" width="60.7109375" style="12" customWidth="1"/>
    <col min="771" max="774" width="25.7109375" style="12" customWidth="1"/>
    <col min="775" max="775" width="20.140625" style="12" customWidth="1"/>
    <col min="776" max="776" width="27.28515625" style="12" bestFit="1" customWidth="1"/>
    <col min="777" max="777" width="23.5703125" style="12" customWidth="1"/>
    <col min="778" max="778" width="21" style="12" bestFit="1" customWidth="1"/>
    <col min="779" max="779" width="28.140625" style="12" bestFit="1" customWidth="1"/>
    <col min="780" max="1025" width="11.42578125" style="12"/>
    <col min="1026" max="1026" width="60.7109375" style="12" customWidth="1"/>
    <col min="1027" max="1030" width="25.7109375" style="12" customWidth="1"/>
    <col min="1031" max="1031" width="20.140625" style="12" customWidth="1"/>
    <col min="1032" max="1032" width="27.28515625" style="12" bestFit="1" customWidth="1"/>
    <col min="1033" max="1033" width="23.5703125" style="12" customWidth="1"/>
    <col min="1034" max="1034" width="21" style="12" bestFit="1" customWidth="1"/>
    <col min="1035" max="1035" width="28.140625" style="12" bestFit="1" customWidth="1"/>
    <col min="1036" max="1281" width="11.42578125" style="12"/>
    <col min="1282" max="1282" width="60.7109375" style="12" customWidth="1"/>
    <col min="1283" max="1286" width="25.7109375" style="12" customWidth="1"/>
    <col min="1287" max="1287" width="20.140625" style="12" customWidth="1"/>
    <col min="1288" max="1288" width="27.28515625" style="12" bestFit="1" customWidth="1"/>
    <col min="1289" max="1289" width="23.5703125" style="12" customWidth="1"/>
    <col min="1290" max="1290" width="21" style="12" bestFit="1" customWidth="1"/>
    <col min="1291" max="1291" width="28.140625" style="12" bestFit="1" customWidth="1"/>
    <col min="1292" max="1537" width="11.42578125" style="12"/>
    <col min="1538" max="1538" width="60.7109375" style="12" customWidth="1"/>
    <col min="1539" max="1542" width="25.7109375" style="12" customWidth="1"/>
    <col min="1543" max="1543" width="20.140625" style="12" customWidth="1"/>
    <col min="1544" max="1544" width="27.28515625" style="12" bestFit="1" customWidth="1"/>
    <col min="1545" max="1545" width="23.5703125" style="12" customWidth="1"/>
    <col min="1546" max="1546" width="21" style="12" bestFit="1" customWidth="1"/>
    <col min="1547" max="1547" width="28.140625" style="12" bestFit="1" customWidth="1"/>
    <col min="1548" max="1793" width="11.42578125" style="12"/>
    <col min="1794" max="1794" width="60.7109375" style="12" customWidth="1"/>
    <col min="1795" max="1798" width="25.7109375" style="12" customWidth="1"/>
    <col min="1799" max="1799" width="20.140625" style="12" customWidth="1"/>
    <col min="1800" max="1800" width="27.28515625" style="12" bestFit="1" customWidth="1"/>
    <col min="1801" max="1801" width="23.5703125" style="12" customWidth="1"/>
    <col min="1802" max="1802" width="21" style="12" bestFit="1" customWidth="1"/>
    <col min="1803" max="1803" width="28.140625" style="12" bestFit="1" customWidth="1"/>
    <col min="1804" max="2049" width="11.42578125" style="12"/>
    <col min="2050" max="2050" width="60.7109375" style="12" customWidth="1"/>
    <col min="2051" max="2054" width="25.7109375" style="12" customWidth="1"/>
    <col min="2055" max="2055" width="20.140625" style="12" customWidth="1"/>
    <col min="2056" max="2056" width="27.28515625" style="12" bestFit="1" customWidth="1"/>
    <col min="2057" max="2057" width="23.5703125" style="12" customWidth="1"/>
    <col min="2058" max="2058" width="21" style="12" bestFit="1" customWidth="1"/>
    <col min="2059" max="2059" width="28.140625" style="12" bestFit="1" customWidth="1"/>
    <col min="2060" max="2305" width="11.42578125" style="12"/>
    <col min="2306" max="2306" width="60.7109375" style="12" customWidth="1"/>
    <col min="2307" max="2310" width="25.7109375" style="12" customWidth="1"/>
    <col min="2311" max="2311" width="20.140625" style="12" customWidth="1"/>
    <col min="2312" max="2312" width="27.28515625" style="12" bestFit="1" customWidth="1"/>
    <col min="2313" max="2313" width="23.5703125" style="12" customWidth="1"/>
    <col min="2314" max="2314" width="21" style="12" bestFit="1" customWidth="1"/>
    <col min="2315" max="2315" width="28.140625" style="12" bestFit="1" customWidth="1"/>
    <col min="2316" max="2561" width="11.42578125" style="12"/>
    <col min="2562" max="2562" width="60.7109375" style="12" customWidth="1"/>
    <col min="2563" max="2566" width="25.7109375" style="12" customWidth="1"/>
    <col min="2567" max="2567" width="20.140625" style="12" customWidth="1"/>
    <col min="2568" max="2568" width="27.28515625" style="12" bestFit="1" customWidth="1"/>
    <col min="2569" max="2569" width="23.5703125" style="12" customWidth="1"/>
    <col min="2570" max="2570" width="21" style="12" bestFit="1" customWidth="1"/>
    <col min="2571" max="2571" width="28.140625" style="12" bestFit="1" customWidth="1"/>
    <col min="2572" max="2817" width="11.42578125" style="12"/>
    <col min="2818" max="2818" width="60.7109375" style="12" customWidth="1"/>
    <col min="2819" max="2822" width="25.7109375" style="12" customWidth="1"/>
    <col min="2823" max="2823" width="20.140625" style="12" customWidth="1"/>
    <col min="2824" max="2824" width="27.28515625" style="12" bestFit="1" customWidth="1"/>
    <col min="2825" max="2825" width="23.5703125" style="12" customWidth="1"/>
    <col min="2826" max="2826" width="21" style="12" bestFit="1" customWidth="1"/>
    <col min="2827" max="2827" width="28.140625" style="12" bestFit="1" customWidth="1"/>
    <col min="2828" max="3073" width="11.42578125" style="12"/>
    <col min="3074" max="3074" width="60.7109375" style="12" customWidth="1"/>
    <col min="3075" max="3078" width="25.7109375" style="12" customWidth="1"/>
    <col min="3079" max="3079" width="20.140625" style="12" customWidth="1"/>
    <col min="3080" max="3080" width="27.28515625" style="12" bestFit="1" customWidth="1"/>
    <col min="3081" max="3081" width="23.5703125" style="12" customWidth="1"/>
    <col min="3082" max="3082" width="21" style="12" bestFit="1" customWidth="1"/>
    <col min="3083" max="3083" width="28.140625" style="12" bestFit="1" customWidth="1"/>
    <col min="3084" max="3329" width="11.42578125" style="12"/>
    <col min="3330" max="3330" width="60.7109375" style="12" customWidth="1"/>
    <col min="3331" max="3334" width="25.7109375" style="12" customWidth="1"/>
    <col min="3335" max="3335" width="20.140625" style="12" customWidth="1"/>
    <col min="3336" max="3336" width="27.28515625" style="12" bestFit="1" customWidth="1"/>
    <col min="3337" max="3337" width="23.5703125" style="12" customWidth="1"/>
    <col min="3338" max="3338" width="21" style="12" bestFit="1" customWidth="1"/>
    <col min="3339" max="3339" width="28.140625" style="12" bestFit="1" customWidth="1"/>
    <col min="3340" max="3585" width="11.42578125" style="12"/>
    <col min="3586" max="3586" width="60.7109375" style="12" customWidth="1"/>
    <col min="3587" max="3590" width="25.7109375" style="12" customWidth="1"/>
    <col min="3591" max="3591" width="20.140625" style="12" customWidth="1"/>
    <col min="3592" max="3592" width="27.28515625" style="12" bestFit="1" customWidth="1"/>
    <col min="3593" max="3593" width="23.5703125" style="12" customWidth="1"/>
    <col min="3594" max="3594" width="21" style="12" bestFit="1" customWidth="1"/>
    <col min="3595" max="3595" width="28.140625" style="12" bestFit="1" customWidth="1"/>
    <col min="3596" max="3841" width="11.42578125" style="12"/>
    <col min="3842" max="3842" width="60.7109375" style="12" customWidth="1"/>
    <col min="3843" max="3846" width="25.7109375" style="12" customWidth="1"/>
    <col min="3847" max="3847" width="20.140625" style="12" customWidth="1"/>
    <col min="3848" max="3848" width="27.28515625" style="12" bestFit="1" customWidth="1"/>
    <col min="3849" max="3849" width="23.5703125" style="12" customWidth="1"/>
    <col min="3850" max="3850" width="21" style="12" bestFit="1" customWidth="1"/>
    <col min="3851" max="3851" width="28.140625" style="12" bestFit="1" customWidth="1"/>
    <col min="3852" max="4097" width="11.42578125" style="12"/>
    <col min="4098" max="4098" width="60.7109375" style="12" customWidth="1"/>
    <col min="4099" max="4102" width="25.7109375" style="12" customWidth="1"/>
    <col min="4103" max="4103" width="20.140625" style="12" customWidth="1"/>
    <col min="4104" max="4104" width="27.28515625" style="12" bestFit="1" customWidth="1"/>
    <col min="4105" max="4105" width="23.5703125" style="12" customWidth="1"/>
    <col min="4106" max="4106" width="21" style="12" bestFit="1" customWidth="1"/>
    <col min="4107" max="4107" width="28.140625" style="12" bestFit="1" customWidth="1"/>
    <col min="4108" max="4353" width="11.42578125" style="12"/>
    <col min="4354" max="4354" width="60.7109375" style="12" customWidth="1"/>
    <col min="4355" max="4358" width="25.7109375" style="12" customWidth="1"/>
    <col min="4359" max="4359" width="20.140625" style="12" customWidth="1"/>
    <col min="4360" max="4360" width="27.28515625" style="12" bestFit="1" customWidth="1"/>
    <col min="4361" max="4361" width="23.5703125" style="12" customWidth="1"/>
    <col min="4362" max="4362" width="21" style="12" bestFit="1" customWidth="1"/>
    <col min="4363" max="4363" width="28.140625" style="12" bestFit="1" customWidth="1"/>
    <col min="4364" max="4609" width="11.42578125" style="12"/>
    <col min="4610" max="4610" width="60.7109375" style="12" customWidth="1"/>
    <col min="4611" max="4614" width="25.7109375" style="12" customWidth="1"/>
    <col min="4615" max="4615" width="20.140625" style="12" customWidth="1"/>
    <col min="4616" max="4616" width="27.28515625" style="12" bestFit="1" customWidth="1"/>
    <col min="4617" max="4617" width="23.5703125" style="12" customWidth="1"/>
    <col min="4618" max="4618" width="21" style="12" bestFit="1" customWidth="1"/>
    <col min="4619" max="4619" width="28.140625" style="12" bestFit="1" customWidth="1"/>
    <col min="4620" max="4865" width="11.42578125" style="12"/>
    <col min="4866" max="4866" width="60.7109375" style="12" customWidth="1"/>
    <col min="4867" max="4870" width="25.7109375" style="12" customWidth="1"/>
    <col min="4871" max="4871" width="20.140625" style="12" customWidth="1"/>
    <col min="4872" max="4872" width="27.28515625" style="12" bestFit="1" customWidth="1"/>
    <col min="4873" max="4873" width="23.5703125" style="12" customWidth="1"/>
    <col min="4874" max="4874" width="21" style="12" bestFit="1" customWidth="1"/>
    <col min="4875" max="4875" width="28.140625" style="12" bestFit="1" customWidth="1"/>
    <col min="4876" max="5121" width="11.42578125" style="12"/>
    <col min="5122" max="5122" width="60.7109375" style="12" customWidth="1"/>
    <col min="5123" max="5126" width="25.7109375" style="12" customWidth="1"/>
    <col min="5127" max="5127" width="20.140625" style="12" customWidth="1"/>
    <col min="5128" max="5128" width="27.28515625" style="12" bestFit="1" customWidth="1"/>
    <col min="5129" max="5129" width="23.5703125" style="12" customWidth="1"/>
    <col min="5130" max="5130" width="21" style="12" bestFit="1" customWidth="1"/>
    <col min="5131" max="5131" width="28.140625" style="12" bestFit="1" customWidth="1"/>
    <col min="5132" max="5377" width="11.42578125" style="12"/>
    <col min="5378" max="5378" width="60.7109375" style="12" customWidth="1"/>
    <col min="5379" max="5382" width="25.7109375" style="12" customWidth="1"/>
    <col min="5383" max="5383" width="20.140625" style="12" customWidth="1"/>
    <col min="5384" max="5384" width="27.28515625" style="12" bestFit="1" customWidth="1"/>
    <col min="5385" max="5385" width="23.5703125" style="12" customWidth="1"/>
    <col min="5386" max="5386" width="21" style="12" bestFit="1" customWidth="1"/>
    <col min="5387" max="5387" width="28.140625" style="12" bestFit="1" customWidth="1"/>
    <col min="5388" max="5633" width="11.42578125" style="12"/>
    <col min="5634" max="5634" width="60.7109375" style="12" customWidth="1"/>
    <col min="5635" max="5638" width="25.7109375" style="12" customWidth="1"/>
    <col min="5639" max="5639" width="20.140625" style="12" customWidth="1"/>
    <col min="5640" max="5640" width="27.28515625" style="12" bestFit="1" customWidth="1"/>
    <col min="5641" max="5641" width="23.5703125" style="12" customWidth="1"/>
    <col min="5642" max="5642" width="21" style="12" bestFit="1" customWidth="1"/>
    <col min="5643" max="5643" width="28.140625" style="12" bestFit="1" customWidth="1"/>
    <col min="5644" max="5889" width="11.42578125" style="12"/>
    <col min="5890" max="5890" width="60.7109375" style="12" customWidth="1"/>
    <col min="5891" max="5894" width="25.7109375" style="12" customWidth="1"/>
    <col min="5895" max="5895" width="20.140625" style="12" customWidth="1"/>
    <col min="5896" max="5896" width="27.28515625" style="12" bestFit="1" customWidth="1"/>
    <col min="5897" max="5897" width="23.5703125" style="12" customWidth="1"/>
    <col min="5898" max="5898" width="21" style="12" bestFit="1" customWidth="1"/>
    <col min="5899" max="5899" width="28.140625" style="12" bestFit="1" customWidth="1"/>
    <col min="5900" max="6145" width="11.42578125" style="12"/>
    <col min="6146" max="6146" width="60.7109375" style="12" customWidth="1"/>
    <col min="6147" max="6150" width="25.7109375" style="12" customWidth="1"/>
    <col min="6151" max="6151" width="20.140625" style="12" customWidth="1"/>
    <col min="6152" max="6152" width="27.28515625" style="12" bestFit="1" customWidth="1"/>
    <col min="6153" max="6153" width="23.5703125" style="12" customWidth="1"/>
    <col min="6154" max="6154" width="21" style="12" bestFit="1" customWidth="1"/>
    <col min="6155" max="6155" width="28.140625" style="12" bestFit="1" customWidth="1"/>
    <col min="6156" max="6401" width="11.42578125" style="12"/>
    <col min="6402" max="6402" width="60.7109375" style="12" customWidth="1"/>
    <col min="6403" max="6406" width="25.7109375" style="12" customWidth="1"/>
    <col min="6407" max="6407" width="20.140625" style="12" customWidth="1"/>
    <col min="6408" max="6408" width="27.28515625" style="12" bestFit="1" customWidth="1"/>
    <col min="6409" max="6409" width="23.5703125" style="12" customWidth="1"/>
    <col min="6410" max="6410" width="21" style="12" bestFit="1" customWidth="1"/>
    <col min="6411" max="6411" width="28.140625" style="12" bestFit="1" customWidth="1"/>
    <col min="6412" max="6657" width="11.42578125" style="12"/>
    <col min="6658" max="6658" width="60.7109375" style="12" customWidth="1"/>
    <col min="6659" max="6662" width="25.7109375" style="12" customWidth="1"/>
    <col min="6663" max="6663" width="20.140625" style="12" customWidth="1"/>
    <col min="6664" max="6664" width="27.28515625" style="12" bestFit="1" customWidth="1"/>
    <col min="6665" max="6665" width="23.5703125" style="12" customWidth="1"/>
    <col min="6666" max="6666" width="21" style="12" bestFit="1" customWidth="1"/>
    <col min="6667" max="6667" width="28.140625" style="12" bestFit="1" customWidth="1"/>
    <col min="6668" max="6913" width="11.42578125" style="12"/>
    <col min="6914" max="6914" width="60.7109375" style="12" customWidth="1"/>
    <col min="6915" max="6918" width="25.7109375" style="12" customWidth="1"/>
    <col min="6919" max="6919" width="20.140625" style="12" customWidth="1"/>
    <col min="6920" max="6920" width="27.28515625" style="12" bestFit="1" customWidth="1"/>
    <col min="6921" max="6921" width="23.5703125" style="12" customWidth="1"/>
    <col min="6922" max="6922" width="21" style="12" bestFit="1" customWidth="1"/>
    <col min="6923" max="6923" width="28.140625" style="12" bestFit="1" customWidth="1"/>
    <col min="6924" max="7169" width="11.42578125" style="12"/>
    <col min="7170" max="7170" width="60.7109375" style="12" customWidth="1"/>
    <col min="7171" max="7174" width="25.7109375" style="12" customWidth="1"/>
    <col min="7175" max="7175" width="20.140625" style="12" customWidth="1"/>
    <col min="7176" max="7176" width="27.28515625" style="12" bestFit="1" customWidth="1"/>
    <col min="7177" max="7177" width="23.5703125" style="12" customWidth="1"/>
    <col min="7178" max="7178" width="21" style="12" bestFit="1" customWidth="1"/>
    <col min="7179" max="7179" width="28.140625" style="12" bestFit="1" customWidth="1"/>
    <col min="7180" max="7425" width="11.42578125" style="12"/>
    <col min="7426" max="7426" width="60.7109375" style="12" customWidth="1"/>
    <col min="7427" max="7430" width="25.7109375" style="12" customWidth="1"/>
    <col min="7431" max="7431" width="20.140625" style="12" customWidth="1"/>
    <col min="7432" max="7432" width="27.28515625" style="12" bestFit="1" customWidth="1"/>
    <col min="7433" max="7433" width="23.5703125" style="12" customWidth="1"/>
    <col min="7434" max="7434" width="21" style="12" bestFit="1" customWidth="1"/>
    <col min="7435" max="7435" width="28.140625" style="12" bestFit="1" customWidth="1"/>
    <col min="7436" max="7681" width="11.42578125" style="12"/>
    <col min="7682" max="7682" width="60.7109375" style="12" customWidth="1"/>
    <col min="7683" max="7686" width="25.7109375" style="12" customWidth="1"/>
    <col min="7687" max="7687" width="20.140625" style="12" customWidth="1"/>
    <col min="7688" max="7688" width="27.28515625" style="12" bestFit="1" customWidth="1"/>
    <col min="7689" max="7689" width="23.5703125" style="12" customWidth="1"/>
    <col min="7690" max="7690" width="21" style="12" bestFit="1" customWidth="1"/>
    <col min="7691" max="7691" width="28.140625" style="12" bestFit="1" customWidth="1"/>
    <col min="7692" max="7937" width="11.42578125" style="12"/>
    <col min="7938" max="7938" width="60.7109375" style="12" customWidth="1"/>
    <col min="7939" max="7942" width="25.7109375" style="12" customWidth="1"/>
    <col min="7943" max="7943" width="20.140625" style="12" customWidth="1"/>
    <col min="7944" max="7944" width="27.28515625" style="12" bestFit="1" customWidth="1"/>
    <col min="7945" max="7945" width="23.5703125" style="12" customWidth="1"/>
    <col min="7946" max="7946" width="21" style="12" bestFit="1" customWidth="1"/>
    <col min="7947" max="7947" width="28.140625" style="12" bestFit="1" customWidth="1"/>
    <col min="7948" max="8193" width="11.42578125" style="12"/>
    <col min="8194" max="8194" width="60.7109375" style="12" customWidth="1"/>
    <col min="8195" max="8198" width="25.7109375" style="12" customWidth="1"/>
    <col min="8199" max="8199" width="20.140625" style="12" customWidth="1"/>
    <col min="8200" max="8200" width="27.28515625" style="12" bestFit="1" customWidth="1"/>
    <col min="8201" max="8201" width="23.5703125" style="12" customWidth="1"/>
    <col min="8202" max="8202" width="21" style="12" bestFit="1" customWidth="1"/>
    <col min="8203" max="8203" width="28.140625" style="12" bestFit="1" customWidth="1"/>
    <col min="8204" max="8449" width="11.42578125" style="12"/>
    <col min="8450" max="8450" width="60.7109375" style="12" customWidth="1"/>
    <col min="8451" max="8454" width="25.7109375" style="12" customWidth="1"/>
    <col min="8455" max="8455" width="20.140625" style="12" customWidth="1"/>
    <col min="8456" max="8456" width="27.28515625" style="12" bestFit="1" customWidth="1"/>
    <col min="8457" max="8457" width="23.5703125" style="12" customWidth="1"/>
    <col min="8458" max="8458" width="21" style="12" bestFit="1" customWidth="1"/>
    <col min="8459" max="8459" width="28.140625" style="12" bestFit="1" customWidth="1"/>
    <col min="8460" max="8705" width="11.42578125" style="12"/>
    <col min="8706" max="8706" width="60.7109375" style="12" customWidth="1"/>
    <col min="8707" max="8710" width="25.7109375" style="12" customWidth="1"/>
    <col min="8711" max="8711" width="20.140625" style="12" customWidth="1"/>
    <col min="8712" max="8712" width="27.28515625" style="12" bestFit="1" customWidth="1"/>
    <col min="8713" max="8713" width="23.5703125" style="12" customWidth="1"/>
    <col min="8714" max="8714" width="21" style="12" bestFit="1" customWidth="1"/>
    <col min="8715" max="8715" width="28.140625" style="12" bestFit="1" customWidth="1"/>
    <col min="8716" max="8961" width="11.42578125" style="12"/>
    <col min="8962" max="8962" width="60.7109375" style="12" customWidth="1"/>
    <col min="8963" max="8966" width="25.7109375" style="12" customWidth="1"/>
    <col min="8967" max="8967" width="20.140625" style="12" customWidth="1"/>
    <col min="8968" max="8968" width="27.28515625" style="12" bestFit="1" customWidth="1"/>
    <col min="8969" max="8969" width="23.5703125" style="12" customWidth="1"/>
    <col min="8970" max="8970" width="21" style="12" bestFit="1" customWidth="1"/>
    <col min="8971" max="8971" width="28.140625" style="12" bestFit="1" customWidth="1"/>
    <col min="8972" max="9217" width="11.42578125" style="12"/>
    <col min="9218" max="9218" width="60.7109375" style="12" customWidth="1"/>
    <col min="9219" max="9222" width="25.7109375" style="12" customWidth="1"/>
    <col min="9223" max="9223" width="20.140625" style="12" customWidth="1"/>
    <col min="9224" max="9224" width="27.28515625" style="12" bestFit="1" customWidth="1"/>
    <col min="9225" max="9225" width="23.5703125" style="12" customWidth="1"/>
    <col min="9226" max="9226" width="21" style="12" bestFit="1" customWidth="1"/>
    <col min="9227" max="9227" width="28.140625" style="12" bestFit="1" customWidth="1"/>
    <col min="9228" max="9473" width="11.42578125" style="12"/>
    <col min="9474" max="9474" width="60.7109375" style="12" customWidth="1"/>
    <col min="9475" max="9478" width="25.7109375" style="12" customWidth="1"/>
    <col min="9479" max="9479" width="20.140625" style="12" customWidth="1"/>
    <col min="9480" max="9480" width="27.28515625" style="12" bestFit="1" customWidth="1"/>
    <col min="9481" max="9481" width="23.5703125" style="12" customWidth="1"/>
    <col min="9482" max="9482" width="21" style="12" bestFit="1" customWidth="1"/>
    <col min="9483" max="9483" width="28.140625" style="12" bestFit="1" customWidth="1"/>
    <col min="9484" max="9729" width="11.42578125" style="12"/>
    <col min="9730" max="9730" width="60.7109375" style="12" customWidth="1"/>
    <col min="9731" max="9734" width="25.7109375" style="12" customWidth="1"/>
    <col min="9735" max="9735" width="20.140625" style="12" customWidth="1"/>
    <col min="9736" max="9736" width="27.28515625" style="12" bestFit="1" customWidth="1"/>
    <col min="9737" max="9737" width="23.5703125" style="12" customWidth="1"/>
    <col min="9738" max="9738" width="21" style="12" bestFit="1" customWidth="1"/>
    <col min="9739" max="9739" width="28.140625" style="12" bestFit="1" customWidth="1"/>
    <col min="9740" max="9985" width="11.42578125" style="12"/>
    <col min="9986" max="9986" width="60.7109375" style="12" customWidth="1"/>
    <col min="9987" max="9990" width="25.7109375" style="12" customWidth="1"/>
    <col min="9991" max="9991" width="20.140625" style="12" customWidth="1"/>
    <col min="9992" max="9992" width="27.28515625" style="12" bestFit="1" customWidth="1"/>
    <col min="9993" max="9993" width="23.5703125" style="12" customWidth="1"/>
    <col min="9994" max="9994" width="21" style="12" bestFit="1" customWidth="1"/>
    <col min="9995" max="9995" width="28.140625" style="12" bestFit="1" customWidth="1"/>
    <col min="9996" max="10241" width="11.42578125" style="12"/>
    <col min="10242" max="10242" width="60.7109375" style="12" customWidth="1"/>
    <col min="10243" max="10246" width="25.7109375" style="12" customWidth="1"/>
    <col min="10247" max="10247" width="20.140625" style="12" customWidth="1"/>
    <col min="10248" max="10248" width="27.28515625" style="12" bestFit="1" customWidth="1"/>
    <col min="10249" max="10249" width="23.5703125" style="12" customWidth="1"/>
    <col min="10250" max="10250" width="21" style="12" bestFit="1" customWidth="1"/>
    <col min="10251" max="10251" width="28.140625" style="12" bestFit="1" customWidth="1"/>
    <col min="10252" max="10497" width="11.42578125" style="12"/>
    <col min="10498" max="10498" width="60.7109375" style="12" customWidth="1"/>
    <col min="10499" max="10502" width="25.7109375" style="12" customWidth="1"/>
    <col min="10503" max="10503" width="20.140625" style="12" customWidth="1"/>
    <col min="10504" max="10504" width="27.28515625" style="12" bestFit="1" customWidth="1"/>
    <col min="10505" max="10505" width="23.5703125" style="12" customWidth="1"/>
    <col min="10506" max="10506" width="21" style="12" bestFit="1" customWidth="1"/>
    <col min="10507" max="10507" width="28.140625" style="12" bestFit="1" customWidth="1"/>
    <col min="10508" max="10753" width="11.42578125" style="12"/>
    <col min="10754" max="10754" width="60.7109375" style="12" customWidth="1"/>
    <col min="10755" max="10758" width="25.7109375" style="12" customWidth="1"/>
    <col min="10759" max="10759" width="20.140625" style="12" customWidth="1"/>
    <col min="10760" max="10760" width="27.28515625" style="12" bestFit="1" customWidth="1"/>
    <col min="10761" max="10761" width="23.5703125" style="12" customWidth="1"/>
    <col min="10762" max="10762" width="21" style="12" bestFit="1" customWidth="1"/>
    <col min="10763" max="10763" width="28.140625" style="12" bestFit="1" customWidth="1"/>
    <col min="10764" max="11009" width="11.42578125" style="12"/>
    <col min="11010" max="11010" width="60.7109375" style="12" customWidth="1"/>
    <col min="11011" max="11014" width="25.7109375" style="12" customWidth="1"/>
    <col min="11015" max="11015" width="20.140625" style="12" customWidth="1"/>
    <col min="11016" max="11016" width="27.28515625" style="12" bestFit="1" customWidth="1"/>
    <col min="11017" max="11017" width="23.5703125" style="12" customWidth="1"/>
    <col min="11018" max="11018" width="21" style="12" bestFit="1" customWidth="1"/>
    <col min="11019" max="11019" width="28.140625" style="12" bestFit="1" customWidth="1"/>
    <col min="11020" max="11265" width="11.42578125" style="12"/>
    <col min="11266" max="11266" width="60.7109375" style="12" customWidth="1"/>
    <col min="11267" max="11270" width="25.7109375" style="12" customWidth="1"/>
    <col min="11271" max="11271" width="20.140625" style="12" customWidth="1"/>
    <col min="11272" max="11272" width="27.28515625" style="12" bestFit="1" customWidth="1"/>
    <col min="11273" max="11273" width="23.5703125" style="12" customWidth="1"/>
    <col min="11274" max="11274" width="21" style="12" bestFit="1" customWidth="1"/>
    <col min="11275" max="11275" width="28.140625" style="12" bestFit="1" customWidth="1"/>
    <col min="11276" max="11521" width="11.42578125" style="12"/>
    <col min="11522" max="11522" width="60.7109375" style="12" customWidth="1"/>
    <col min="11523" max="11526" width="25.7109375" style="12" customWidth="1"/>
    <col min="11527" max="11527" width="20.140625" style="12" customWidth="1"/>
    <col min="11528" max="11528" width="27.28515625" style="12" bestFit="1" customWidth="1"/>
    <col min="11529" max="11529" width="23.5703125" style="12" customWidth="1"/>
    <col min="11530" max="11530" width="21" style="12" bestFit="1" customWidth="1"/>
    <col min="11531" max="11531" width="28.140625" style="12" bestFit="1" customWidth="1"/>
    <col min="11532" max="11777" width="11.42578125" style="12"/>
    <col min="11778" max="11778" width="60.7109375" style="12" customWidth="1"/>
    <col min="11779" max="11782" width="25.7109375" style="12" customWidth="1"/>
    <col min="11783" max="11783" width="20.140625" style="12" customWidth="1"/>
    <col min="11784" max="11784" width="27.28515625" style="12" bestFit="1" customWidth="1"/>
    <col min="11785" max="11785" width="23.5703125" style="12" customWidth="1"/>
    <col min="11786" max="11786" width="21" style="12" bestFit="1" customWidth="1"/>
    <col min="11787" max="11787" width="28.140625" style="12" bestFit="1" customWidth="1"/>
    <col min="11788" max="12033" width="11.42578125" style="12"/>
    <col min="12034" max="12034" width="60.7109375" style="12" customWidth="1"/>
    <col min="12035" max="12038" width="25.7109375" style="12" customWidth="1"/>
    <col min="12039" max="12039" width="20.140625" style="12" customWidth="1"/>
    <col min="12040" max="12040" width="27.28515625" style="12" bestFit="1" customWidth="1"/>
    <col min="12041" max="12041" width="23.5703125" style="12" customWidth="1"/>
    <col min="12042" max="12042" width="21" style="12" bestFit="1" customWidth="1"/>
    <col min="12043" max="12043" width="28.140625" style="12" bestFit="1" customWidth="1"/>
    <col min="12044" max="12289" width="11.42578125" style="12"/>
    <col min="12290" max="12290" width="60.7109375" style="12" customWidth="1"/>
    <col min="12291" max="12294" width="25.7109375" style="12" customWidth="1"/>
    <col min="12295" max="12295" width="20.140625" style="12" customWidth="1"/>
    <col min="12296" max="12296" width="27.28515625" style="12" bestFit="1" customWidth="1"/>
    <col min="12297" max="12297" width="23.5703125" style="12" customWidth="1"/>
    <col min="12298" max="12298" width="21" style="12" bestFit="1" customWidth="1"/>
    <col min="12299" max="12299" width="28.140625" style="12" bestFit="1" customWidth="1"/>
    <col min="12300" max="12545" width="11.42578125" style="12"/>
    <col min="12546" max="12546" width="60.7109375" style="12" customWidth="1"/>
    <col min="12547" max="12550" width="25.7109375" style="12" customWidth="1"/>
    <col min="12551" max="12551" width="20.140625" style="12" customWidth="1"/>
    <col min="12552" max="12552" width="27.28515625" style="12" bestFit="1" customWidth="1"/>
    <col min="12553" max="12553" width="23.5703125" style="12" customWidth="1"/>
    <col min="12554" max="12554" width="21" style="12" bestFit="1" customWidth="1"/>
    <col min="12555" max="12555" width="28.140625" style="12" bestFit="1" customWidth="1"/>
    <col min="12556" max="12801" width="11.42578125" style="12"/>
    <col min="12802" max="12802" width="60.7109375" style="12" customWidth="1"/>
    <col min="12803" max="12806" width="25.7109375" style="12" customWidth="1"/>
    <col min="12807" max="12807" width="20.140625" style="12" customWidth="1"/>
    <col min="12808" max="12808" width="27.28515625" style="12" bestFit="1" customWidth="1"/>
    <col min="12809" max="12809" width="23.5703125" style="12" customWidth="1"/>
    <col min="12810" max="12810" width="21" style="12" bestFit="1" customWidth="1"/>
    <col min="12811" max="12811" width="28.140625" style="12" bestFit="1" customWidth="1"/>
    <col min="12812" max="13057" width="11.42578125" style="12"/>
    <col min="13058" max="13058" width="60.7109375" style="12" customWidth="1"/>
    <col min="13059" max="13062" width="25.7109375" style="12" customWidth="1"/>
    <col min="13063" max="13063" width="20.140625" style="12" customWidth="1"/>
    <col min="13064" max="13064" width="27.28515625" style="12" bestFit="1" customWidth="1"/>
    <col min="13065" max="13065" width="23.5703125" style="12" customWidth="1"/>
    <col min="13066" max="13066" width="21" style="12" bestFit="1" customWidth="1"/>
    <col min="13067" max="13067" width="28.140625" style="12" bestFit="1" customWidth="1"/>
    <col min="13068" max="13313" width="11.42578125" style="12"/>
    <col min="13314" max="13314" width="60.7109375" style="12" customWidth="1"/>
    <col min="13315" max="13318" width="25.7109375" style="12" customWidth="1"/>
    <col min="13319" max="13319" width="20.140625" style="12" customWidth="1"/>
    <col min="13320" max="13320" width="27.28515625" style="12" bestFit="1" customWidth="1"/>
    <col min="13321" max="13321" width="23.5703125" style="12" customWidth="1"/>
    <col min="13322" max="13322" width="21" style="12" bestFit="1" customWidth="1"/>
    <col min="13323" max="13323" width="28.140625" style="12" bestFit="1" customWidth="1"/>
    <col min="13324" max="13569" width="11.42578125" style="12"/>
    <col min="13570" max="13570" width="60.7109375" style="12" customWidth="1"/>
    <col min="13571" max="13574" width="25.7109375" style="12" customWidth="1"/>
    <col min="13575" max="13575" width="20.140625" style="12" customWidth="1"/>
    <col min="13576" max="13576" width="27.28515625" style="12" bestFit="1" customWidth="1"/>
    <col min="13577" max="13577" width="23.5703125" style="12" customWidth="1"/>
    <col min="13578" max="13578" width="21" style="12" bestFit="1" customWidth="1"/>
    <col min="13579" max="13579" width="28.140625" style="12" bestFit="1" customWidth="1"/>
    <col min="13580" max="13825" width="11.42578125" style="12"/>
    <col min="13826" max="13826" width="60.7109375" style="12" customWidth="1"/>
    <col min="13827" max="13830" width="25.7109375" style="12" customWidth="1"/>
    <col min="13831" max="13831" width="20.140625" style="12" customWidth="1"/>
    <col min="13832" max="13832" width="27.28515625" style="12" bestFit="1" customWidth="1"/>
    <col min="13833" max="13833" width="23.5703125" style="12" customWidth="1"/>
    <col min="13834" max="13834" width="21" style="12" bestFit="1" customWidth="1"/>
    <col min="13835" max="13835" width="28.140625" style="12" bestFit="1" customWidth="1"/>
    <col min="13836" max="14081" width="11.42578125" style="12"/>
    <col min="14082" max="14082" width="60.7109375" style="12" customWidth="1"/>
    <col min="14083" max="14086" width="25.7109375" style="12" customWidth="1"/>
    <col min="14087" max="14087" width="20.140625" style="12" customWidth="1"/>
    <col min="14088" max="14088" width="27.28515625" style="12" bestFit="1" customWidth="1"/>
    <col min="14089" max="14089" width="23.5703125" style="12" customWidth="1"/>
    <col min="14090" max="14090" width="21" style="12" bestFit="1" customWidth="1"/>
    <col min="14091" max="14091" width="28.140625" style="12" bestFit="1" customWidth="1"/>
    <col min="14092" max="14337" width="11.42578125" style="12"/>
    <col min="14338" max="14338" width="60.7109375" style="12" customWidth="1"/>
    <col min="14339" max="14342" width="25.7109375" style="12" customWidth="1"/>
    <col min="14343" max="14343" width="20.140625" style="12" customWidth="1"/>
    <col min="14344" max="14344" width="27.28515625" style="12" bestFit="1" customWidth="1"/>
    <col min="14345" max="14345" width="23.5703125" style="12" customWidth="1"/>
    <col min="14346" max="14346" width="21" style="12" bestFit="1" customWidth="1"/>
    <col min="14347" max="14347" width="28.140625" style="12" bestFit="1" customWidth="1"/>
    <col min="14348" max="14593" width="11.42578125" style="12"/>
    <col min="14594" max="14594" width="60.7109375" style="12" customWidth="1"/>
    <col min="14595" max="14598" width="25.7109375" style="12" customWidth="1"/>
    <col min="14599" max="14599" width="20.140625" style="12" customWidth="1"/>
    <col min="14600" max="14600" width="27.28515625" style="12" bestFit="1" customWidth="1"/>
    <col min="14601" max="14601" width="23.5703125" style="12" customWidth="1"/>
    <col min="14602" max="14602" width="21" style="12" bestFit="1" customWidth="1"/>
    <col min="14603" max="14603" width="28.140625" style="12" bestFit="1" customWidth="1"/>
    <col min="14604" max="14849" width="11.42578125" style="12"/>
    <col min="14850" max="14850" width="60.7109375" style="12" customWidth="1"/>
    <col min="14851" max="14854" width="25.7109375" style="12" customWidth="1"/>
    <col min="14855" max="14855" width="20.140625" style="12" customWidth="1"/>
    <col min="14856" max="14856" width="27.28515625" style="12" bestFit="1" customWidth="1"/>
    <col min="14857" max="14857" width="23.5703125" style="12" customWidth="1"/>
    <col min="14858" max="14858" width="21" style="12" bestFit="1" customWidth="1"/>
    <col min="14859" max="14859" width="28.140625" style="12" bestFit="1" customWidth="1"/>
    <col min="14860" max="15105" width="11.42578125" style="12"/>
    <col min="15106" max="15106" width="60.7109375" style="12" customWidth="1"/>
    <col min="15107" max="15110" width="25.7109375" style="12" customWidth="1"/>
    <col min="15111" max="15111" width="20.140625" style="12" customWidth="1"/>
    <col min="15112" max="15112" width="27.28515625" style="12" bestFit="1" customWidth="1"/>
    <col min="15113" max="15113" width="23.5703125" style="12" customWidth="1"/>
    <col min="15114" max="15114" width="21" style="12" bestFit="1" customWidth="1"/>
    <col min="15115" max="15115" width="28.140625" style="12" bestFit="1" customWidth="1"/>
    <col min="15116" max="15361" width="11.42578125" style="12"/>
    <col min="15362" max="15362" width="60.7109375" style="12" customWidth="1"/>
    <col min="15363" max="15366" width="25.7109375" style="12" customWidth="1"/>
    <col min="15367" max="15367" width="20.140625" style="12" customWidth="1"/>
    <col min="15368" max="15368" width="27.28515625" style="12" bestFit="1" customWidth="1"/>
    <col min="15369" max="15369" width="23.5703125" style="12" customWidth="1"/>
    <col min="15370" max="15370" width="21" style="12" bestFit="1" customWidth="1"/>
    <col min="15371" max="15371" width="28.140625" style="12" bestFit="1" customWidth="1"/>
    <col min="15372" max="15617" width="11.42578125" style="12"/>
    <col min="15618" max="15618" width="60.7109375" style="12" customWidth="1"/>
    <col min="15619" max="15622" width="25.7109375" style="12" customWidth="1"/>
    <col min="15623" max="15623" width="20.140625" style="12" customWidth="1"/>
    <col min="15624" max="15624" width="27.28515625" style="12" bestFit="1" customWidth="1"/>
    <col min="15625" max="15625" width="23.5703125" style="12" customWidth="1"/>
    <col min="15626" max="15626" width="21" style="12" bestFit="1" customWidth="1"/>
    <col min="15627" max="15627" width="28.140625" style="12" bestFit="1" customWidth="1"/>
    <col min="15628" max="15873" width="11.42578125" style="12"/>
    <col min="15874" max="15874" width="60.7109375" style="12" customWidth="1"/>
    <col min="15875" max="15878" width="25.7109375" style="12" customWidth="1"/>
    <col min="15879" max="15879" width="20.140625" style="12" customWidth="1"/>
    <col min="15880" max="15880" width="27.28515625" style="12" bestFit="1" customWidth="1"/>
    <col min="15881" max="15881" width="23.5703125" style="12" customWidth="1"/>
    <col min="15882" max="15882" width="21" style="12" bestFit="1" customWidth="1"/>
    <col min="15883" max="15883" width="28.140625" style="12" bestFit="1" customWidth="1"/>
    <col min="15884" max="16129" width="11.42578125" style="12"/>
    <col min="16130" max="16130" width="60.7109375" style="12" customWidth="1"/>
    <col min="16131" max="16134" width="25.7109375" style="12" customWidth="1"/>
    <col min="16135" max="16135" width="20.140625" style="12" customWidth="1"/>
    <col min="16136" max="16136" width="27.28515625" style="12" bestFit="1" customWidth="1"/>
    <col min="16137" max="16137" width="23.5703125" style="12" customWidth="1"/>
    <col min="16138" max="16138" width="21" style="12" bestFit="1" customWidth="1"/>
    <col min="16139" max="16139" width="28.140625" style="12" bestFit="1" customWidth="1"/>
    <col min="16140" max="16384" width="11.42578125" style="12"/>
  </cols>
  <sheetData>
    <row r="1" spans="1:7" ht="18">
      <c r="A1" s="11"/>
      <c r="D1" s="772"/>
      <c r="E1" s="772"/>
      <c r="F1" s="772"/>
      <c r="G1" s="13"/>
    </row>
    <row r="2" spans="1:7" ht="18">
      <c r="A2" s="11"/>
      <c r="D2" s="556"/>
      <c r="E2" s="556"/>
      <c r="F2" s="556"/>
      <c r="G2" s="13"/>
    </row>
    <row r="3" spans="1:7" ht="30" customHeight="1">
      <c r="A3" s="11"/>
      <c r="D3" s="556"/>
      <c r="E3" s="556"/>
      <c r="F3" s="556"/>
      <c r="G3" s="13"/>
    </row>
    <row r="4" spans="1:7" ht="44.25" customHeight="1">
      <c r="B4" s="773" t="s">
        <v>143</v>
      </c>
      <c r="C4" s="773"/>
      <c r="D4" s="773"/>
      <c r="E4" s="773"/>
      <c r="F4" s="773"/>
      <c r="G4" s="13"/>
    </row>
    <row r="5" spans="1:7" ht="87.75" customHeight="1">
      <c r="B5" s="872" t="s">
        <v>144</v>
      </c>
      <c r="C5" s="872"/>
      <c r="D5" s="872"/>
      <c r="E5" s="872"/>
      <c r="F5" s="872"/>
    </row>
    <row r="6" spans="1:7" ht="86.25" customHeight="1">
      <c r="B6" s="774" t="s">
        <v>24</v>
      </c>
      <c r="C6" s="774"/>
      <c r="D6" s="774"/>
      <c r="E6" s="774"/>
      <c r="F6" s="774"/>
    </row>
    <row r="7" spans="1:7" ht="25.5" customHeight="1">
      <c r="B7" s="775" t="s">
        <v>377</v>
      </c>
      <c r="C7" s="775"/>
      <c r="D7" s="775"/>
      <c r="E7" s="775"/>
      <c r="F7" s="775"/>
    </row>
    <row r="8" spans="1:7" ht="25.5" customHeight="1">
      <c r="B8" s="771" t="s">
        <v>194</v>
      </c>
      <c r="C8" s="771"/>
      <c r="D8" s="771"/>
      <c r="E8" s="771"/>
      <c r="F8" s="771"/>
    </row>
    <row r="9" spans="1:7" ht="54" customHeight="1">
      <c r="B9" s="398" t="s">
        <v>25</v>
      </c>
      <c r="C9" s="399" t="s">
        <v>195</v>
      </c>
      <c r="D9" s="399" t="s">
        <v>196</v>
      </c>
      <c r="E9" s="399" t="s">
        <v>197</v>
      </c>
      <c r="F9" s="399" t="s">
        <v>198</v>
      </c>
    </row>
    <row r="10" spans="1:7" s="5" customFormat="1" ht="20.100000000000001" customHeight="1">
      <c r="B10" s="400" t="s">
        <v>66</v>
      </c>
      <c r="C10" s="401">
        <v>9.5650858999999997</v>
      </c>
      <c r="D10" s="401">
        <v>11.0000342</v>
      </c>
      <c r="E10" s="401">
        <v>11.0000342</v>
      </c>
      <c r="F10" s="402" t="s">
        <v>26</v>
      </c>
    </row>
    <row r="11" spans="1:7" s="5" customFormat="1" ht="20.100000000000001" customHeight="1">
      <c r="B11" s="403" t="s">
        <v>167</v>
      </c>
      <c r="C11" s="404">
        <v>11.921492199999999</v>
      </c>
      <c r="D11" s="404">
        <v>11.921492199999999</v>
      </c>
      <c r="E11" s="404">
        <v>11.921492199999999</v>
      </c>
      <c r="F11" s="405" t="s">
        <v>26</v>
      </c>
    </row>
    <row r="12" spans="1:7" s="5" customFormat="1" ht="20.100000000000001" customHeight="1">
      <c r="B12" s="400" t="s">
        <v>39</v>
      </c>
      <c r="C12" s="401">
        <v>12.934429400000001</v>
      </c>
      <c r="D12" s="401">
        <v>12.934429400000001</v>
      </c>
      <c r="E12" s="401">
        <v>12.934429400000001</v>
      </c>
      <c r="F12" s="401" t="s">
        <v>26</v>
      </c>
    </row>
    <row r="13" spans="1:7" s="5" customFormat="1" ht="20.100000000000001" customHeight="1">
      <c r="B13" s="403" t="s">
        <v>48</v>
      </c>
      <c r="C13" s="404">
        <v>9.5866822000000003</v>
      </c>
      <c r="D13" s="404">
        <v>11.2905319</v>
      </c>
      <c r="E13" s="404">
        <v>13.764723999999999</v>
      </c>
      <c r="F13" s="405" t="s">
        <v>26</v>
      </c>
    </row>
    <row r="14" spans="1:7" s="5" customFormat="1" ht="20.100000000000001" customHeight="1">
      <c r="B14" s="400" t="s">
        <v>28</v>
      </c>
      <c r="C14" s="401">
        <v>22.004988999999998</v>
      </c>
      <c r="D14" s="401">
        <v>22.004988999999998</v>
      </c>
      <c r="E14" s="401">
        <v>22.004988999999998</v>
      </c>
      <c r="F14" s="401" t="s">
        <v>26</v>
      </c>
    </row>
    <row r="15" spans="1:7" s="5" customFormat="1" ht="20.100000000000001" customHeight="1">
      <c r="B15" s="403" t="s">
        <v>37</v>
      </c>
      <c r="C15" s="404">
        <v>12.703449300000001</v>
      </c>
      <c r="D15" s="404">
        <v>12.703449300000001</v>
      </c>
      <c r="E15" s="404">
        <v>12.703449300000001</v>
      </c>
      <c r="F15" s="405" t="s">
        <v>26</v>
      </c>
    </row>
    <row r="16" spans="1:7" s="5" customFormat="1" ht="20.100000000000001" customHeight="1">
      <c r="B16" s="400" t="s">
        <v>47</v>
      </c>
      <c r="C16" s="401">
        <v>12.197195600000001</v>
      </c>
      <c r="D16" s="401">
        <v>14.096681200000001</v>
      </c>
      <c r="E16" s="401">
        <v>14.096681200000001</v>
      </c>
      <c r="F16" s="401" t="s">
        <v>26</v>
      </c>
    </row>
    <row r="17" spans="2:6" s="5" customFormat="1" ht="20.100000000000001" customHeight="1">
      <c r="B17" s="403" t="s">
        <v>54</v>
      </c>
      <c r="C17" s="404">
        <v>13.982147899999999</v>
      </c>
      <c r="D17" s="404">
        <v>13.982147899999999</v>
      </c>
      <c r="E17" s="404">
        <v>14.577252400000001</v>
      </c>
      <c r="F17" s="405" t="s">
        <v>26</v>
      </c>
    </row>
    <row r="18" spans="2:6" s="5" customFormat="1" ht="20.100000000000001" customHeight="1">
      <c r="B18" s="400" t="s">
        <v>476</v>
      </c>
      <c r="C18" s="401">
        <v>11.2928066</v>
      </c>
      <c r="D18" s="401">
        <v>11.2928066</v>
      </c>
      <c r="E18" s="401">
        <v>12.510596400000001</v>
      </c>
      <c r="F18" s="401" t="s">
        <v>26</v>
      </c>
    </row>
    <row r="19" spans="2:6" s="5" customFormat="1" ht="20.100000000000001" customHeight="1">
      <c r="B19" s="403" t="s">
        <v>53</v>
      </c>
      <c r="C19" s="404">
        <v>16.742344500000002</v>
      </c>
      <c r="D19" s="404">
        <v>16.742344500000002</v>
      </c>
      <c r="E19" s="404">
        <v>16.742344500000002</v>
      </c>
      <c r="F19" s="405" t="s">
        <v>26</v>
      </c>
    </row>
    <row r="20" spans="2:6" s="5" customFormat="1" ht="20.100000000000001" customHeight="1">
      <c r="B20" s="400" t="s">
        <v>29</v>
      </c>
      <c r="C20" s="401">
        <v>14.598092400000001</v>
      </c>
      <c r="D20" s="401">
        <v>14.598092400000001</v>
      </c>
      <c r="E20" s="401">
        <v>14.598092400000001</v>
      </c>
      <c r="F20" s="401" t="s">
        <v>26</v>
      </c>
    </row>
    <row r="21" spans="2:6" s="5" customFormat="1" ht="20.100000000000001" customHeight="1">
      <c r="B21" s="403" t="s">
        <v>56</v>
      </c>
      <c r="C21" s="404">
        <v>15.818202299999999</v>
      </c>
      <c r="D21" s="404">
        <v>15.818202299999999</v>
      </c>
      <c r="E21" s="404">
        <v>15.837802099999999</v>
      </c>
      <c r="F21" s="405" t="s">
        <v>26</v>
      </c>
    </row>
    <row r="22" spans="2:6" s="5" customFormat="1" ht="20.100000000000001" customHeight="1">
      <c r="B22" s="400" t="s">
        <v>168</v>
      </c>
      <c r="C22" s="401">
        <v>118.2225213</v>
      </c>
      <c r="D22" s="401">
        <v>118.2225213</v>
      </c>
      <c r="E22" s="401">
        <v>118.2225213</v>
      </c>
      <c r="F22" s="401" t="s">
        <v>26</v>
      </c>
    </row>
    <row r="23" spans="2:6" s="5" customFormat="1" ht="20.100000000000001" customHeight="1">
      <c r="B23" s="403" t="s">
        <v>72</v>
      </c>
      <c r="C23" s="404">
        <v>20.2761101</v>
      </c>
      <c r="D23" s="404">
        <v>20.2761101</v>
      </c>
      <c r="E23" s="404">
        <v>20.2761101</v>
      </c>
      <c r="F23" s="405" t="s">
        <v>26</v>
      </c>
    </row>
    <row r="24" spans="2:6" s="5" customFormat="1" ht="20.100000000000001" customHeight="1">
      <c r="B24" s="400" t="s">
        <v>169</v>
      </c>
      <c r="C24" s="401">
        <v>10.295124400000001</v>
      </c>
      <c r="D24" s="401">
        <v>10.295124400000001</v>
      </c>
      <c r="E24" s="401">
        <v>15.012742100000001</v>
      </c>
      <c r="F24" s="401" t="s">
        <v>26</v>
      </c>
    </row>
    <row r="25" spans="2:6" s="5" customFormat="1" ht="20.100000000000001" customHeight="1">
      <c r="B25" s="403" t="s">
        <v>32</v>
      </c>
      <c r="C25" s="404">
        <v>17.431489899999999</v>
      </c>
      <c r="D25" s="404">
        <v>17.431489899999999</v>
      </c>
      <c r="E25" s="404">
        <v>17.431489899999999</v>
      </c>
      <c r="F25" s="405" t="s">
        <v>26</v>
      </c>
    </row>
    <row r="26" spans="2:6" s="5" customFormat="1" ht="20.100000000000001" customHeight="1">
      <c r="B26" s="400" t="s">
        <v>170</v>
      </c>
      <c r="C26" s="401">
        <v>110.2542995</v>
      </c>
      <c r="D26" s="401">
        <v>110.2542995</v>
      </c>
      <c r="E26" s="401">
        <v>110.2542995</v>
      </c>
      <c r="F26" s="401" t="s">
        <v>26</v>
      </c>
    </row>
    <row r="27" spans="2:6" s="5" customFormat="1" ht="20.100000000000001" customHeight="1">
      <c r="B27" s="403" t="s">
        <v>93</v>
      </c>
      <c r="C27" s="404">
        <v>16.883755900000001</v>
      </c>
      <c r="D27" s="404">
        <v>16.883755900000001</v>
      </c>
      <c r="E27" s="404">
        <v>16.883755900000001</v>
      </c>
      <c r="F27" s="405" t="s">
        <v>26</v>
      </c>
    </row>
    <row r="28" spans="2:6" s="5" customFormat="1" ht="20.100000000000001" customHeight="1">
      <c r="B28" s="400" t="s">
        <v>49</v>
      </c>
      <c r="C28" s="401">
        <v>13.6567896</v>
      </c>
      <c r="D28" s="401">
        <v>18.8217219</v>
      </c>
      <c r="E28" s="401">
        <v>20.6396917</v>
      </c>
      <c r="F28" s="401" t="s">
        <v>26</v>
      </c>
    </row>
    <row r="29" spans="2:6" s="5" customFormat="1" ht="20.100000000000001" customHeight="1">
      <c r="B29" s="403" t="s">
        <v>55</v>
      </c>
      <c r="C29" s="404">
        <v>13.207539499999999</v>
      </c>
      <c r="D29" s="404">
        <v>13.207539499999999</v>
      </c>
      <c r="E29" s="404">
        <v>13.207539499999999</v>
      </c>
      <c r="F29" s="405" t="s">
        <v>26</v>
      </c>
    </row>
    <row r="30" spans="2:6" s="5" customFormat="1" ht="20.100000000000001" customHeight="1">
      <c r="B30" s="400" t="s">
        <v>40</v>
      </c>
      <c r="C30" s="401">
        <v>17.916732700000001</v>
      </c>
      <c r="D30" s="401">
        <v>17.916732700000001</v>
      </c>
      <c r="E30" s="401">
        <v>17.916732700000001</v>
      </c>
      <c r="F30" s="401" t="s">
        <v>26</v>
      </c>
    </row>
    <row r="31" spans="2:6" s="5" customFormat="1" ht="20.100000000000001" customHeight="1">
      <c r="B31" s="403" t="s">
        <v>50</v>
      </c>
      <c r="C31" s="404">
        <v>18.1893761</v>
      </c>
      <c r="D31" s="404">
        <v>18.1893761</v>
      </c>
      <c r="E31" s="404">
        <v>18.1893761</v>
      </c>
      <c r="F31" s="405" t="s">
        <v>26</v>
      </c>
    </row>
    <row r="32" spans="2:6" s="5" customFormat="1" ht="20.100000000000001" customHeight="1">
      <c r="B32" s="400" t="s">
        <v>45</v>
      </c>
      <c r="C32" s="401">
        <v>12.1661439</v>
      </c>
      <c r="D32" s="401">
        <v>12.1661439</v>
      </c>
      <c r="E32" s="401">
        <v>14.467659100000001</v>
      </c>
      <c r="F32" s="401" t="s">
        <v>26</v>
      </c>
    </row>
    <row r="33" spans="2:6" s="5" customFormat="1" ht="20.100000000000001" customHeight="1">
      <c r="B33" s="403" t="s">
        <v>171</v>
      </c>
      <c r="C33" s="404">
        <v>14.236355</v>
      </c>
      <c r="D33" s="404">
        <v>14.236355</v>
      </c>
      <c r="E33" s="404">
        <v>14.236355</v>
      </c>
      <c r="F33" s="405" t="s">
        <v>26</v>
      </c>
    </row>
    <row r="34" spans="2:6" s="5" customFormat="1" ht="20.100000000000001" customHeight="1">
      <c r="B34" s="400" t="s">
        <v>52</v>
      </c>
      <c r="C34" s="401">
        <v>13.7760715</v>
      </c>
      <c r="D34" s="401">
        <v>13.7760715</v>
      </c>
      <c r="E34" s="401">
        <v>13.7760715</v>
      </c>
      <c r="F34" s="401" t="s">
        <v>26</v>
      </c>
    </row>
    <row r="35" spans="2:6" s="5" customFormat="1" ht="20.100000000000001" customHeight="1">
      <c r="B35" s="403" t="s">
        <v>30</v>
      </c>
      <c r="C35" s="404">
        <v>31.8700267</v>
      </c>
      <c r="D35" s="404">
        <v>31.8700267</v>
      </c>
      <c r="E35" s="404">
        <v>31.8700267</v>
      </c>
      <c r="F35" s="405" t="s">
        <v>26</v>
      </c>
    </row>
    <row r="36" spans="2:6" s="5" customFormat="1" ht="20.100000000000001" customHeight="1">
      <c r="B36" s="400" t="s">
        <v>34</v>
      </c>
      <c r="C36" s="401">
        <v>23.101092000000001</v>
      </c>
      <c r="D36" s="401">
        <v>23.101092000000001</v>
      </c>
      <c r="E36" s="401">
        <v>23.101092000000001</v>
      </c>
      <c r="F36" s="401" t="s">
        <v>26</v>
      </c>
    </row>
    <row r="37" spans="2:6" s="5" customFormat="1" ht="20.100000000000001" customHeight="1">
      <c r="B37" s="403" t="s">
        <v>172</v>
      </c>
      <c r="C37" s="404">
        <v>14.020448500000001</v>
      </c>
      <c r="D37" s="404">
        <v>14.020448500000001</v>
      </c>
      <c r="E37" s="404">
        <v>14.020448500000001</v>
      </c>
      <c r="F37" s="405" t="s">
        <v>26</v>
      </c>
    </row>
    <row r="38" spans="2:6" s="5" customFormat="1" ht="20.100000000000001" customHeight="1">
      <c r="B38" s="400" t="s">
        <v>36</v>
      </c>
      <c r="C38" s="401">
        <v>132.5433342</v>
      </c>
      <c r="D38" s="401">
        <v>132.5433342</v>
      </c>
      <c r="E38" s="401">
        <v>132.5433342</v>
      </c>
      <c r="F38" s="401" t="s">
        <v>26</v>
      </c>
    </row>
    <row r="39" spans="2:6" s="5" customFormat="1" ht="20.100000000000001" customHeight="1">
      <c r="B39" s="403" t="s">
        <v>92</v>
      </c>
      <c r="C39" s="404">
        <v>69.336393299999997</v>
      </c>
      <c r="D39" s="404">
        <v>69.336393299999997</v>
      </c>
      <c r="E39" s="404">
        <v>69.336393299999997</v>
      </c>
      <c r="F39" s="405" t="s">
        <v>26</v>
      </c>
    </row>
    <row r="40" spans="2:6" s="5" customFormat="1" ht="20.100000000000001" customHeight="1">
      <c r="B40" s="400" t="s">
        <v>149</v>
      </c>
      <c r="C40" s="401">
        <v>15.633729900000001</v>
      </c>
      <c r="D40" s="401">
        <v>15.633729900000001</v>
      </c>
      <c r="E40" s="401">
        <v>15.633729900000001</v>
      </c>
      <c r="F40" s="401" t="s">
        <v>26</v>
      </c>
    </row>
    <row r="41" spans="2:6" s="5" customFormat="1" ht="20.100000000000001" customHeight="1">
      <c r="B41" s="403" t="s">
        <v>27</v>
      </c>
      <c r="C41" s="404">
        <v>28.259988400000001</v>
      </c>
      <c r="D41" s="404">
        <v>28.259988400000001</v>
      </c>
      <c r="E41" s="404">
        <v>28.259988400000001</v>
      </c>
      <c r="F41" s="405" t="s">
        <v>26</v>
      </c>
    </row>
    <row r="42" spans="2:6" s="5" customFormat="1" ht="20.100000000000001" customHeight="1">
      <c r="B42" s="400" t="s">
        <v>41</v>
      </c>
      <c r="C42" s="401">
        <v>11.1416301</v>
      </c>
      <c r="D42" s="401">
        <v>11.1416301</v>
      </c>
      <c r="E42" s="401">
        <v>13.0279986</v>
      </c>
      <c r="F42" s="401" t="s">
        <v>26</v>
      </c>
    </row>
    <row r="43" spans="2:6" s="5" customFormat="1" ht="20.100000000000001" customHeight="1">
      <c r="B43" s="403" t="s">
        <v>146</v>
      </c>
      <c r="C43" s="404">
        <v>24.832931800000001</v>
      </c>
      <c r="D43" s="404">
        <v>24.832931800000001</v>
      </c>
      <c r="E43" s="404">
        <v>32.438665499999999</v>
      </c>
      <c r="F43" s="405" t="s">
        <v>26</v>
      </c>
    </row>
    <row r="44" spans="2:6" s="5" customFormat="1" ht="20.100000000000001" customHeight="1">
      <c r="B44" s="400" t="s">
        <v>31</v>
      </c>
      <c r="C44" s="401">
        <v>17.110599799999999</v>
      </c>
      <c r="D44" s="401">
        <v>17.110599799999999</v>
      </c>
      <c r="E44" s="401">
        <v>17.110599799999999</v>
      </c>
      <c r="F44" s="401" t="s">
        <v>26</v>
      </c>
    </row>
    <row r="45" spans="2:6" s="5" customFormat="1" ht="20.100000000000001" customHeight="1">
      <c r="B45" s="403" t="s">
        <v>90</v>
      </c>
      <c r="C45" s="404">
        <v>12.6957956</v>
      </c>
      <c r="D45" s="404">
        <v>12.6957956</v>
      </c>
      <c r="E45" s="404">
        <v>12.6957956</v>
      </c>
      <c r="F45" s="405" t="s">
        <v>26</v>
      </c>
    </row>
    <row r="46" spans="2:6" s="5" customFormat="1" ht="20.100000000000001" customHeight="1">
      <c r="B46" s="400" t="s">
        <v>150</v>
      </c>
      <c r="C46" s="401">
        <v>13.8023811</v>
      </c>
      <c r="D46" s="401">
        <v>13.8023811</v>
      </c>
      <c r="E46" s="401">
        <v>13.8023811</v>
      </c>
      <c r="F46" s="401" t="s">
        <v>26</v>
      </c>
    </row>
    <row r="47" spans="2:6" s="5" customFormat="1" ht="20.100000000000001" customHeight="1">
      <c r="B47" s="403" t="s">
        <v>42</v>
      </c>
      <c r="C47" s="404">
        <v>14.718371400000001</v>
      </c>
      <c r="D47" s="404">
        <v>14.718371400000001</v>
      </c>
      <c r="E47" s="404">
        <v>14.8980876</v>
      </c>
      <c r="F47" s="405" t="s">
        <v>26</v>
      </c>
    </row>
    <row r="48" spans="2:6" s="5" customFormat="1" ht="20.100000000000001" customHeight="1">
      <c r="B48" s="400" t="s">
        <v>63</v>
      </c>
      <c r="C48" s="401">
        <v>14.5968769</v>
      </c>
      <c r="D48" s="401">
        <v>14.5968769</v>
      </c>
      <c r="E48" s="401">
        <v>14.5968769</v>
      </c>
      <c r="F48" s="401" t="s">
        <v>26</v>
      </c>
    </row>
    <row r="49" spans="2:7" s="5" customFormat="1" ht="20.100000000000001" customHeight="1">
      <c r="B49" s="403" t="s">
        <v>234</v>
      </c>
      <c r="C49" s="404">
        <v>195.17595879999999</v>
      </c>
      <c r="D49" s="404">
        <v>195.17595879999999</v>
      </c>
      <c r="E49" s="404">
        <v>195.17595879999999</v>
      </c>
      <c r="F49" s="405" t="s">
        <v>26</v>
      </c>
    </row>
    <row r="50" spans="2:7" s="5" customFormat="1" ht="20.100000000000001" customHeight="1">
      <c r="B50" s="400" t="s">
        <v>153</v>
      </c>
      <c r="C50" s="401">
        <v>82.482392899999994</v>
      </c>
      <c r="D50" s="401">
        <v>82.482392899999994</v>
      </c>
      <c r="E50" s="401">
        <v>82.482392899999994</v>
      </c>
      <c r="F50" s="401" t="s">
        <v>26</v>
      </c>
    </row>
    <row r="51" spans="2:7" s="5" customFormat="1" ht="20.100000000000001" customHeight="1">
      <c r="B51" s="403" t="s">
        <v>33</v>
      </c>
      <c r="C51" s="404">
        <v>15.9900415</v>
      </c>
      <c r="D51" s="404">
        <v>15.9900415</v>
      </c>
      <c r="E51" s="404">
        <v>15.9900415</v>
      </c>
      <c r="F51" s="405" t="s">
        <v>26</v>
      </c>
    </row>
    <row r="52" spans="2:7" s="5" customFormat="1" ht="20.100000000000001" customHeight="1">
      <c r="B52" s="400" t="s">
        <v>173</v>
      </c>
      <c r="C52" s="401">
        <v>32.881099399999997</v>
      </c>
      <c r="D52" s="401">
        <v>32.881099399999997</v>
      </c>
      <c r="E52" s="401">
        <v>32.882537499999998</v>
      </c>
      <c r="F52" s="401" t="s">
        <v>26</v>
      </c>
    </row>
    <row r="53" spans="2:7" s="5" customFormat="1" ht="20.100000000000001" customHeight="1">
      <c r="B53" s="403" t="s">
        <v>43</v>
      </c>
      <c r="C53" s="404">
        <v>14.5584392</v>
      </c>
      <c r="D53" s="404">
        <v>14.5584392</v>
      </c>
      <c r="E53" s="404">
        <v>15.308664</v>
      </c>
      <c r="F53" s="405" t="s">
        <v>26</v>
      </c>
    </row>
    <row r="54" spans="2:7" s="5" customFormat="1" ht="20.100000000000001" customHeight="1">
      <c r="B54" s="400" t="s">
        <v>147</v>
      </c>
      <c r="C54" s="401">
        <v>333.04075399999999</v>
      </c>
      <c r="D54" s="401">
        <v>333.04075399999999</v>
      </c>
      <c r="E54" s="401">
        <v>333.04075399999999</v>
      </c>
      <c r="F54" s="401" t="s">
        <v>26</v>
      </c>
    </row>
    <row r="55" spans="2:7" ht="20.100000000000001" customHeight="1">
      <c r="B55" s="403" t="s">
        <v>148</v>
      </c>
      <c r="C55" s="404">
        <v>15.3174071</v>
      </c>
      <c r="D55" s="404">
        <v>15.3174071</v>
      </c>
      <c r="E55" s="404">
        <v>15.3174071</v>
      </c>
      <c r="F55" s="405" t="s">
        <v>26</v>
      </c>
    </row>
    <row r="56" spans="2:7" ht="20.100000000000001" customHeight="1">
      <c r="B56" s="400" t="s">
        <v>46</v>
      </c>
      <c r="C56" s="401">
        <v>11.661835999999999</v>
      </c>
      <c r="D56" s="401">
        <v>12.872457499999999</v>
      </c>
      <c r="E56" s="401">
        <v>16.081415400000001</v>
      </c>
      <c r="F56" s="401" t="s">
        <v>26</v>
      </c>
    </row>
    <row r="57" spans="2:7" ht="20.100000000000001" customHeight="1">
      <c r="B57" s="403" t="s">
        <v>44</v>
      </c>
      <c r="C57" s="404">
        <v>11.1897713</v>
      </c>
      <c r="D57" s="404">
        <v>12.128708700000001</v>
      </c>
      <c r="E57" s="404">
        <v>13.5632222</v>
      </c>
      <c r="F57" s="405" t="s">
        <v>26</v>
      </c>
    </row>
    <row r="58" spans="2:7" ht="20.100000000000001" customHeight="1">
      <c r="B58" s="400" t="s">
        <v>174</v>
      </c>
      <c r="C58" s="401">
        <v>67.075537699999998</v>
      </c>
      <c r="D58" s="401">
        <v>67.075537699999998</v>
      </c>
      <c r="E58" s="401">
        <v>67.075537699999998</v>
      </c>
      <c r="F58" s="401" t="s">
        <v>26</v>
      </c>
    </row>
    <row r="59" spans="2:7" ht="20.100000000000001" customHeight="1">
      <c r="B59" s="403" t="s">
        <v>35</v>
      </c>
      <c r="C59" s="404">
        <v>12.1867021</v>
      </c>
      <c r="D59" s="404">
        <v>12.1867021</v>
      </c>
      <c r="E59" s="404">
        <v>12.1867021</v>
      </c>
      <c r="F59" s="405" t="s">
        <v>26</v>
      </c>
    </row>
    <row r="60" spans="2:7" ht="20.100000000000001" customHeight="1">
      <c r="B60" s="400" t="s">
        <v>38</v>
      </c>
      <c r="C60" s="401">
        <v>21.004517100000001</v>
      </c>
      <c r="D60" s="401">
        <v>21.004517100000001</v>
      </c>
      <c r="E60" s="401">
        <v>21.004517100000001</v>
      </c>
      <c r="F60" s="401" t="s">
        <v>26</v>
      </c>
    </row>
    <row r="61" spans="2:7" ht="20.100000000000001" customHeight="1">
      <c r="B61" s="406" t="s">
        <v>57</v>
      </c>
      <c r="C61" s="407">
        <v>13.270000000000001</v>
      </c>
      <c r="D61" s="407">
        <v>14.3263</v>
      </c>
      <c r="E61" s="407">
        <v>15.781599999999999</v>
      </c>
      <c r="F61" s="408"/>
    </row>
    <row r="62" spans="2:7" ht="39.75" customHeight="1">
      <c r="B62" s="769" t="s">
        <v>378</v>
      </c>
      <c r="C62" s="769"/>
      <c r="D62" s="769"/>
      <c r="E62" s="769"/>
      <c r="F62" s="769"/>
    </row>
    <row r="63" spans="2:7" s="156" customFormat="1" ht="18.75" customHeight="1">
      <c r="B63" s="770" t="s">
        <v>159</v>
      </c>
      <c r="C63" s="770"/>
      <c r="D63" s="770"/>
      <c r="E63" s="770"/>
      <c r="F63" s="770"/>
      <c r="G63" s="155"/>
    </row>
    <row r="64" spans="2:7" s="156" customFormat="1" ht="15" customHeight="1">
      <c r="B64" s="770" t="s">
        <v>160</v>
      </c>
      <c r="C64" s="770"/>
      <c r="D64" s="770"/>
      <c r="E64" s="770"/>
      <c r="F64" s="770"/>
      <c r="G64" s="157"/>
    </row>
    <row r="65" spans="2:7" s="156" customFormat="1" ht="15" customHeight="1">
      <c r="B65" s="770" t="s">
        <v>145</v>
      </c>
      <c r="C65" s="770"/>
      <c r="D65" s="770"/>
      <c r="E65" s="770"/>
      <c r="F65" s="770"/>
      <c r="G65" s="157"/>
    </row>
    <row r="66" spans="2:7" s="156" customFormat="1" ht="15" customHeight="1">
      <c r="B66" s="770" t="s">
        <v>158</v>
      </c>
      <c r="C66" s="770"/>
      <c r="D66" s="770"/>
      <c r="E66" s="770"/>
      <c r="F66" s="770"/>
      <c r="G66" s="157"/>
    </row>
    <row r="67" spans="2:7" s="156" customFormat="1" ht="48" customHeight="1">
      <c r="B67" s="770" t="s">
        <v>477</v>
      </c>
      <c r="C67" s="770"/>
      <c r="D67" s="770"/>
      <c r="E67" s="770"/>
      <c r="F67" s="770"/>
      <c r="G67" s="157"/>
    </row>
    <row r="68" spans="2:7" ht="20.100000000000001" customHeight="1">
      <c r="B68" s="768"/>
      <c r="C68" s="768"/>
      <c r="D68" s="768"/>
      <c r="E68" s="768"/>
      <c r="F68" s="768"/>
    </row>
  </sheetData>
  <mergeCells count="13">
    <mergeCell ref="B8:F8"/>
    <mergeCell ref="D1:F1"/>
    <mergeCell ref="B4:F4"/>
    <mergeCell ref="B5:F5"/>
    <mergeCell ref="B6:F6"/>
    <mergeCell ref="B7:F7"/>
    <mergeCell ref="B68:F68"/>
    <mergeCell ref="B62:F62"/>
    <mergeCell ref="B63:F63"/>
    <mergeCell ref="B64:F64"/>
    <mergeCell ref="B65:F65"/>
    <mergeCell ref="B66:F66"/>
    <mergeCell ref="B67:F67"/>
  </mergeCells>
  <printOptions horizontalCentered="1" verticalCentered="1"/>
  <pageMargins left="0.19685039370078741" right="0.19685039370078741" top="0" bottom="0" header="0" footer="0"/>
  <pageSetup scale="4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6" tint="0.59999389629810485"/>
    <pageSetUpPr fitToPage="1"/>
  </sheetPr>
  <dimension ref="A1:O70"/>
  <sheetViews>
    <sheetView showGridLines="0" zoomScale="80" zoomScaleNormal="80" workbookViewId="0">
      <pane ySplit="8" topLeftCell="A9" activePane="bottomLeft" state="frozen"/>
      <selection activeCell="A9" sqref="A9"/>
      <selection pane="bottomLeft" activeCell="A9" sqref="A9"/>
    </sheetView>
  </sheetViews>
  <sheetFormatPr baseColWidth="10" defaultColWidth="0" defaultRowHeight="18" customHeight="1" zeroHeight="1"/>
  <cols>
    <col min="1" max="15" width="11.42578125" style="632" customWidth="1"/>
    <col min="16" max="16384" width="11.42578125" style="632" hidden="1"/>
  </cols>
  <sheetData>
    <row r="1" spans="2:14" s="631" customFormat="1" ht="21.75"/>
    <row r="2" spans="2:14" s="631" customFormat="1" ht="21.75"/>
    <row r="3" spans="2:14" s="631" customFormat="1" ht="21.75"/>
    <row r="4" spans="2:14" s="631" customFormat="1" ht="21.75"/>
    <row r="5" spans="2:14" s="631" customFormat="1" ht="21.75"/>
    <row r="6" spans="2:14" s="631" customFormat="1" ht="21.75">
      <c r="B6" s="784" t="s">
        <v>58</v>
      </c>
      <c r="C6" s="784"/>
      <c r="D6" s="784"/>
      <c r="E6" s="784"/>
      <c r="F6" s="784"/>
      <c r="G6" s="784"/>
      <c r="H6" s="784"/>
      <c r="I6" s="784"/>
      <c r="J6" s="784"/>
      <c r="K6" s="784"/>
      <c r="L6" s="784"/>
      <c r="M6" s="784"/>
      <c r="N6" s="784"/>
    </row>
    <row r="7" spans="2:14" s="631" customFormat="1" ht="21.75">
      <c r="B7" s="784" t="s">
        <v>91</v>
      </c>
      <c r="C7" s="784"/>
      <c r="D7" s="784"/>
      <c r="E7" s="784"/>
      <c r="F7" s="784"/>
      <c r="G7" s="784"/>
      <c r="H7" s="784"/>
      <c r="I7" s="784"/>
      <c r="J7" s="784"/>
      <c r="K7" s="784"/>
      <c r="L7" s="784"/>
      <c r="M7" s="784"/>
      <c r="N7" s="784"/>
    </row>
    <row r="8" spans="2:14" s="631" customFormat="1" ht="21.75">
      <c r="B8" s="784" t="s">
        <v>379</v>
      </c>
      <c r="C8" s="784"/>
      <c r="D8" s="784"/>
      <c r="E8" s="784"/>
      <c r="F8" s="784"/>
      <c r="G8" s="784"/>
      <c r="H8" s="784"/>
      <c r="I8" s="784"/>
      <c r="J8" s="784"/>
      <c r="K8" s="784"/>
      <c r="L8" s="784"/>
      <c r="M8" s="784"/>
      <c r="N8" s="784"/>
    </row>
    <row r="9" spans="2:14"/>
    <row r="10" spans="2:14" ht="15" customHeight="1">
      <c r="B10" s="785" t="s">
        <v>59</v>
      </c>
      <c r="C10" s="785"/>
      <c r="D10" s="785"/>
      <c r="E10" s="785"/>
      <c r="F10" s="785"/>
      <c r="G10" s="785"/>
      <c r="H10" s="785"/>
      <c r="I10" s="785"/>
      <c r="J10" s="785"/>
      <c r="K10" s="785"/>
      <c r="L10" s="785"/>
      <c r="M10" s="785"/>
      <c r="N10" s="785"/>
    </row>
    <row r="11" spans="2:14" ht="18.75">
      <c r="B11" s="633"/>
      <c r="C11" s="633"/>
      <c r="D11" s="633"/>
      <c r="E11" s="633"/>
      <c r="F11" s="633"/>
      <c r="G11" s="633"/>
      <c r="H11" s="633"/>
      <c r="I11" s="633"/>
      <c r="J11" s="633"/>
      <c r="K11" s="633"/>
      <c r="L11" s="633"/>
      <c r="M11" s="633"/>
      <c r="N11" s="633"/>
    </row>
    <row r="12" spans="2:14" ht="18.75">
      <c r="B12" s="779" t="s">
        <v>60</v>
      </c>
      <c r="C12" s="780"/>
      <c r="D12" s="780"/>
      <c r="E12" s="780"/>
      <c r="F12" s="780"/>
      <c r="G12" s="780"/>
      <c r="H12" s="780"/>
      <c r="I12" s="780"/>
      <c r="J12" s="780"/>
      <c r="K12" s="780"/>
      <c r="L12" s="780"/>
      <c r="M12" s="780"/>
      <c r="N12" s="780"/>
    </row>
    <row r="13" spans="2:14" ht="18.75">
      <c r="B13" s="634"/>
      <c r="C13" s="635"/>
      <c r="D13" s="635"/>
      <c r="E13" s="635"/>
      <c r="F13" s="635"/>
      <c r="G13" s="635"/>
      <c r="H13" s="635"/>
      <c r="I13" s="635"/>
      <c r="J13" s="635"/>
      <c r="K13" s="635"/>
      <c r="L13" s="635"/>
      <c r="M13" s="635"/>
      <c r="N13" s="635"/>
    </row>
    <row r="14" spans="2:14" ht="56.25" customHeight="1">
      <c r="B14" s="786" t="s">
        <v>380</v>
      </c>
      <c r="C14" s="786"/>
      <c r="D14" s="786"/>
      <c r="E14" s="786"/>
      <c r="F14" s="786"/>
      <c r="G14" s="786"/>
      <c r="H14" s="786"/>
      <c r="I14" s="786"/>
      <c r="J14" s="786"/>
      <c r="K14" s="786"/>
      <c r="L14" s="786"/>
      <c r="M14" s="786"/>
      <c r="N14" s="786"/>
    </row>
    <row r="15" spans="2:14" ht="15" customHeight="1">
      <c r="B15" s="636"/>
      <c r="C15" s="636"/>
      <c r="D15" s="636"/>
      <c r="E15" s="636"/>
      <c r="F15" s="636"/>
      <c r="G15" s="636"/>
      <c r="H15" s="636"/>
      <c r="I15" s="636"/>
      <c r="J15" s="636"/>
      <c r="K15" s="636"/>
      <c r="L15" s="636"/>
      <c r="M15" s="636"/>
      <c r="N15" s="636"/>
    </row>
    <row r="16" spans="2:14" ht="58.5" customHeight="1">
      <c r="B16" s="786" t="s">
        <v>381</v>
      </c>
      <c r="C16" s="786"/>
      <c r="D16" s="786"/>
      <c r="E16" s="786"/>
      <c r="F16" s="786"/>
      <c r="G16" s="786"/>
      <c r="H16" s="786"/>
      <c r="I16" s="786"/>
      <c r="J16" s="786"/>
      <c r="K16" s="786"/>
      <c r="L16" s="786"/>
      <c r="M16" s="786"/>
      <c r="N16" s="786"/>
    </row>
    <row r="17" spans="2:14" ht="15.75" customHeight="1">
      <c r="B17" s="637"/>
      <c r="C17" s="637"/>
      <c r="D17" s="637"/>
      <c r="E17" s="637"/>
      <c r="F17" s="637"/>
      <c r="G17" s="637"/>
      <c r="H17" s="637"/>
      <c r="I17" s="637"/>
      <c r="J17" s="637"/>
      <c r="K17" s="637"/>
      <c r="L17" s="637"/>
      <c r="M17" s="637"/>
      <c r="N17" s="637"/>
    </row>
    <row r="18" spans="2:14" ht="15.75" customHeight="1">
      <c r="B18" s="786" t="s">
        <v>382</v>
      </c>
      <c r="C18" s="786"/>
      <c r="D18" s="786"/>
      <c r="E18" s="786"/>
      <c r="F18" s="786"/>
      <c r="G18" s="786"/>
      <c r="H18" s="786"/>
      <c r="I18" s="786"/>
      <c r="J18" s="786"/>
      <c r="K18" s="786"/>
      <c r="L18" s="786"/>
      <c r="M18" s="786"/>
      <c r="N18" s="786"/>
    </row>
    <row r="19" spans="2:14">
      <c r="B19" s="786"/>
      <c r="C19" s="786"/>
      <c r="D19" s="786"/>
      <c r="E19" s="786"/>
      <c r="F19" s="786"/>
      <c r="G19" s="786"/>
      <c r="H19" s="786"/>
      <c r="I19" s="786"/>
      <c r="J19" s="786"/>
      <c r="K19" s="786"/>
      <c r="L19" s="786"/>
      <c r="M19" s="786"/>
      <c r="N19" s="786"/>
    </row>
    <row r="20" spans="2:14" ht="18.75">
      <c r="B20" s="638"/>
      <c r="C20" s="638"/>
      <c r="D20" s="638"/>
      <c r="E20" s="638"/>
      <c r="F20" s="638"/>
      <c r="G20" s="638"/>
      <c r="H20" s="638"/>
      <c r="I20" s="638"/>
      <c r="J20" s="638"/>
      <c r="K20" s="638"/>
      <c r="L20" s="638"/>
      <c r="M20" s="638"/>
      <c r="N20" s="638"/>
    </row>
    <row r="21" spans="2:14" ht="18.75">
      <c r="B21" s="638"/>
      <c r="C21" s="638"/>
      <c r="D21" s="638"/>
      <c r="E21" s="638"/>
      <c r="F21" s="638"/>
      <c r="G21" s="638"/>
      <c r="H21" s="638"/>
      <c r="I21" s="638"/>
      <c r="J21" s="638"/>
      <c r="K21" s="638"/>
      <c r="L21" s="638"/>
      <c r="M21" s="638"/>
      <c r="N21" s="638"/>
    </row>
    <row r="22" spans="2:14" ht="18.75">
      <c r="B22" s="638"/>
      <c r="C22" s="638"/>
      <c r="D22" s="638"/>
      <c r="E22" s="638"/>
      <c r="F22" s="638"/>
      <c r="G22" s="638"/>
      <c r="H22" s="638"/>
      <c r="I22" s="638"/>
      <c r="J22" s="638"/>
      <c r="K22" s="638"/>
      <c r="L22" s="638"/>
      <c r="M22" s="638"/>
      <c r="N22" s="638"/>
    </row>
    <row r="23" spans="2:14" ht="18.75">
      <c r="B23" s="638"/>
      <c r="C23" s="638"/>
      <c r="D23" s="638"/>
      <c r="E23" s="638"/>
      <c r="F23" s="638"/>
      <c r="G23" s="638"/>
      <c r="H23" s="638"/>
      <c r="I23" s="638"/>
      <c r="J23" s="638"/>
      <c r="K23" s="638"/>
      <c r="L23" s="638"/>
      <c r="M23" s="638"/>
      <c r="N23" s="638"/>
    </row>
    <row r="24" spans="2:14" ht="18.75">
      <c r="B24" s="638"/>
      <c r="C24" s="638"/>
      <c r="D24" s="638"/>
      <c r="E24" s="638"/>
      <c r="F24" s="638"/>
      <c r="G24" s="638"/>
      <c r="H24" s="638"/>
      <c r="I24" s="638"/>
      <c r="J24" s="638"/>
      <c r="K24" s="638"/>
      <c r="L24" s="638"/>
      <c r="M24" s="638"/>
      <c r="N24" s="638"/>
    </row>
    <row r="25" spans="2:14" ht="18.75">
      <c r="B25" s="638"/>
      <c r="C25" s="638"/>
      <c r="D25" s="638"/>
      <c r="E25" s="638"/>
      <c r="F25" s="638"/>
      <c r="G25" s="638"/>
      <c r="H25" s="638"/>
      <c r="I25" s="638"/>
      <c r="J25" s="638"/>
      <c r="K25" s="638"/>
      <c r="L25" s="638"/>
      <c r="M25" s="638"/>
      <c r="N25" s="638"/>
    </row>
    <row r="26" spans="2:14" ht="18.75">
      <c r="B26" s="638"/>
      <c r="C26" s="638"/>
      <c r="D26" s="638"/>
      <c r="E26" s="638"/>
      <c r="F26" s="638"/>
      <c r="G26" s="638"/>
      <c r="H26" s="638"/>
      <c r="I26" s="638"/>
      <c r="J26" s="638"/>
      <c r="K26" s="638"/>
      <c r="L26" s="638"/>
      <c r="M26" s="638"/>
      <c r="N26" s="638"/>
    </row>
    <row r="27" spans="2:14" ht="18.75">
      <c r="B27" s="638"/>
      <c r="C27" s="638"/>
      <c r="D27" s="638"/>
      <c r="E27" s="638"/>
      <c r="F27" s="638"/>
      <c r="G27" s="638"/>
      <c r="H27" s="638"/>
      <c r="I27" s="638"/>
      <c r="J27" s="638"/>
      <c r="K27" s="638"/>
      <c r="L27" s="638"/>
      <c r="M27" s="638"/>
      <c r="N27" s="638"/>
    </row>
    <row r="28" spans="2:14" ht="18.75">
      <c r="B28" s="638"/>
      <c r="C28" s="638"/>
      <c r="D28" s="638"/>
      <c r="E28" s="638"/>
      <c r="F28" s="638"/>
      <c r="G28" s="638"/>
      <c r="H28" s="638"/>
      <c r="I28" s="638"/>
      <c r="J28" s="638"/>
      <c r="K28" s="638"/>
      <c r="L28" s="638"/>
      <c r="M28" s="638"/>
      <c r="N28" s="638"/>
    </row>
    <row r="29" spans="2:14" ht="18.75">
      <c r="B29" s="638"/>
      <c r="C29" s="638"/>
      <c r="D29" s="638"/>
      <c r="E29" s="638"/>
      <c r="F29" s="638"/>
      <c r="G29" s="638"/>
      <c r="H29" s="638"/>
      <c r="I29" s="638"/>
      <c r="J29" s="638"/>
      <c r="K29" s="638"/>
      <c r="L29" s="638"/>
      <c r="M29" s="638"/>
      <c r="N29" s="638"/>
    </row>
    <row r="30" spans="2:14" ht="18.75">
      <c r="B30" s="639"/>
      <c r="C30" s="639"/>
      <c r="D30" s="639"/>
      <c r="E30" s="639"/>
      <c r="F30" s="639"/>
      <c r="G30" s="639"/>
      <c r="H30" s="639"/>
      <c r="I30" s="639"/>
      <c r="J30" s="639"/>
      <c r="K30" s="639"/>
      <c r="L30" s="639"/>
      <c r="M30" s="639"/>
      <c r="N30" s="639"/>
    </row>
    <row r="31" spans="2:14" ht="18.75" customHeight="1">
      <c r="B31" s="638"/>
      <c r="C31" s="638"/>
      <c r="D31" s="638"/>
      <c r="E31" s="638"/>
      <c r="F31" s="638"/>
      <c r="G31" s="638"/>
      <c r="H31" s="638"/>
      <c r="I31" s="638"/>
      <c r="J31" s="638"/>
      <c r="K31" s="638"/>
      <c r="L31" s="638"/>
      <c r="M31" s="638"/>
      <c r="N31" s="638"/>
    </row>
    <row r="32" spans="2:14" ht="18.75" customHeight="1">
      <c r="B32" s="638"/>
      <c r="C32" s="638"/>
      <c r="D32" s="638"/>
      <c r="E32" s="638"/>
      <c r="F32" s="638"/>
      <c r="G32" s="638"/>
      <c r="H32" s="638"/>
      <c r="I32" s="638"/>
      <c r="J32" s="638"/>
      <c r="K32" s="638"/>
      <c r="L32" s="638"/>
      <c r="M32" s="638"/>
      <c r="N32" s="638"/>
    </row>
    <row r="33" spans="2:14" ht="18.75" customHeight="1">
      <c r="B33" s="638"/>
      <c r="C33" s="638"/>
      <c r="D33" s="638"/>
      <c r="E33" s="638"/>
      <c r="F33" s="638"/>
      <c r="G33" s="638"/>
      <c r="H33" s="638"/>
      <c r="I33" s="638"/>
      <c r="J33" s="638"/>
      <c r="K33" s="638"/>
      <c r="L33" s="638"/>
      <c r="M33" s="638"/>
      <c r="N33" s="638"/>
    </row>
    <row r="34" spans="2:14" ht="18.75" customHeight="1">
      <c r="B34" s="638"/>
      <c r="C34" s="638"/>
      <c r="D34" s="638"/>
      <c r="E34" s="638"/>
      <c r="F34" s="638"/>
      <c r="G34" s="638"/>
      <c r="H34" s="638"/>
      <c r="I34" s="638"/>
      <c r="J34" s="638"/>
      <c r="K34" s="638"/>
      <c r="L34" s="638"/>
      <c r="M34" s="638"/>
      <c r="N34" s="638"/>
    </row>
    <row r="35" spans="2:14" ht="18.75" customHeight="1">
      <c r="B35" s="638"/>
      <c r="C35" s="638"/>
      <c r="D35" s="638"/>
      <c r="E35" s="638"/>
      <c r="F35" s="638"/>
      <c r="G35" s="638"/>
      <c r="H35" s="638"/>
      <c r="I35" s="638"/>
      <c r="J35" s="638"/>
      <c r="K35" s="638"/>
      <c r="L35" s="638"/>
      <c r="M35" s="638"/>
      <c r="N35" s="638"/>
    </row>
    <row r="36" spans="2:14" ht="18.75" customHeight="1">
      <c r="B36" s="638"/>
      <c r="C36" s="638"/>
      <c r="D36" s="638"/>
      <c r="E36" s="638"/>
      <c r="F36" s="638"/>
      <c r="G36" s="638"/>
      <c r="H36" s="638"/>
      <c r="I36" s="638"/>
      <c r="J36" s="638"/>
      <c r="K36" s="638"/>
      <c r="L36" s="638"/>
      <c r="M36" s="638"/>
      <c r="N36" s="638"/>
    </row>
    <row r="37" spans="2:14" ht="18.75" customHeight="1">
      <c r="B37" s="638"/>
      <c r="C37" s="638"/>
      <c r="D37" s="638"/>
      <c r="E37" s="638"/>
      <c r="F37" s="638"/>
      <c r="G37" s="638"/>
      <c r="H37" s="638"/>
      <c r="I37" s="638"/>
      <c r="J37" s="638"/>
      <c r="K37" s="638"/>
      <c r="L37" s="638"/>
      <c r="M37" s="638"/>
      <c r="N37" s="638"/>
    </row>
    <row r="38" spans="2:14" ht="18.75" customHeight="1">
      <c r="B38" s="640"/>
      <c r="C38" s="640"/>
      <c r="D38" s="641"/>
      <c r="E38" s="641"/>
      <c r="F38" s="641"/>
      <c r="G38" s="641"/>
      <c r="H38" s="641"/>
      <c r="I38" s="641"/>
      <c r="J38" s="641"/>
      <c r="K38" s="641"/>
      <c r="L38" s="641"/>
      <c r="M38" s="641"/>
      <c r="N38" s="641"/>
    </row>
    <row r="39" spans="2:14" ht="18.75" customHeight="1">
      <c r="B39" s="787" t="s">
        <v>383</v>
      </c>
      <c r="C39" s="787"/>
      <c r="D39" s="787"/>
      <c r="E39" s="787"/>
      <c r="F39" s="787"/>
      <c r="G39" s="787"/>
      <c r="H39" s="787"/>
      <c r="I39" s="787"/>
      <c r="J39" s="787"/>
      <c r="K39" s="787"/>
      <c r="L39" s="787"/>
      <c r="M39" s="787"/>
      <c r="N39" s="641"/>
    </row>
    <row r="40" spans="2:14" ht="18.75" customHeight="1">
      <c r="B40" s="778" t="s">
        <v>384</v>
      </c>
      <c r="C40" s="778"/>
      <c r="D40" s="778"/>
      <c r="E40" s="778"/>
      <c r="F40" s="778"/>
      <c r="G40" s="778"/>
      <c r="H40" s="778"/>
      <c r="I40" s="778"/>
      <c r="J40" s="778"/>
      <c r="K40" s="778"/>
      <c r="L40" s="778"/>
      <c r="M40" s="778"/>
      <c r="N40" s="778"/>
    </row>
    <row r="41" spans="2:14" ht="18.75" customHeight="1">
      <c r="B41" s="778"/>
      <c r="C41" s="778"/>
      <c r="D41" s="778"/>
      <c r="E41" s="778"/>
      <c r="F41" s="778"/>
      <c r="G41" s="778"/>
      <c r="H41" s="778"/>
      <c r="I41" s="778"/>
      <c r="J41" s="778"/>
      <c r="K41" s="778"/>
      <c r="L41" s="778"/>
      <c r="M41" s="778"/>
      <c r="N41" s="778"/>
    </row>
    <row r="42" spans="2:14" ht="18.75" customHeight="1">
      <c r="B42" s="778" t="s">
        <v>385</v>
      </c>
      <c r="C42" s="778"/>
      <c r="D42" s="778"/>
      <c r="E42" s="778"/>
      <c r="F42" s="778"/>
      <c r="G42" s="778"/>
      <c r="H42" s="778"/>
      <c r="I42" s="778"/>
      <c r="J42" s="778"/>
      <c r="K42" s="778"/>
      <c r="L42" s="778"/>
      <c r="M42" s="778"/>
      <c r="N42" s="778"/>
    </row>
    <row r="43" spans="2:14" ht="18.75" customHeight="1">
      <c r="B43" s="778"/>
      <c r="C43" s="778"/>
      <c r="D43" s="778"/>
      <c r="E43" s="778"/>
      <c r="F43" s="778"/>
      <c r="G43" s="778"/>
      <c r="H43" s="778"/>
      <c r="I43" s="778"/>
      <c r="J43" s="778"/>
      <c r="K43" s="778"/>
      <c r="L43" s="778"/>
      <c r="M43" s="778"/>
      <c r="N43" s="778"/>
    </row>
    <row r="44" spans="2:14" ht="18.75" customHeight="1">
      <c r="B44" s="778" t="s">
        <v>386</v>
      </c>
      <c r="C44" s="778"/>
      <c r="D44" s="778"/>
      <c r="E44" s="778"/>
      <c r="F44" s="778"/>
      <c r="G44" s="778"/>
      <c r="H44" s="778"/>
      <c r="I44" s="778"/>
      <c r="J44" s="778"/>
      <c r="K44" s="778"/>
      <c r="L44" s="778"/>
      <c r="M44" s="778"/>
      <c r="N44" s="778"/>
    </row>
    <row r="45" spans="2:14" ht="18.75" customHeight="1">
      <c r="B45" s="778"/>
      <c r="C45" s="778"/>
      <c r="D45" s="778"/>
      <c r="E45" s="778"/>
      <c r="F45" s="778"/>
      <c r="G45" s="778"/>
      <c r="H45" s="778"/>
      <c r="I45" s="778"/>
      <c r="J45" s="778"/>
      <c r="K45" s="778"/>
      <c r="L45" s="778"/>
      <c r="M45" s="778"/>
      <c r="N45" s="778"/>
    </row>
    <row r="46" spans="2:14" ht="18.75" customHeight="1">
      <c r="B46" s="778"/>
      <c r="C46" s="778"/>
      <c r="D46" s="778"/>
      <c r="E46" s="778"/>
      <c r="F46" s="778"/>
      <c r="G46" s="778"/>
      <c r="H46" s="778"/>
      <c r="I46" s="778"/>
      <c r="J46" s="778"/>
      <c r="K46" s="778"/>
      <c r="L46" s="778"/>
      <c r="M46" s="778"/>
      <c r="N46" s="778"/>
    </row>
    <row r="47" spans="2:14" ht="18.75" customHeight="1">
      <c r="B47" s="778"/>
      <c r="C47" s="778"/>
      <c r="D47" s="778"/>
      <c r="E47" s="778"/>
      <c r="F47" s="778"/>
      <c r="G47" s="778"/>
      <c r="H47" s="778"/>
      <c r="I47" s="778"/>
      <c r="J47" s="778"/>
      <c r="K47" s="778"/>
      <c r="L47" s="778"/>
      <c r="M47" s="778"/>
      <c r="N47" s="778"/>
    </row>
    <row r="48" spans="2:14" ht="33.75" customHeight="1">
      <c r="B48" s="778" t="s">
        <v>61</v>
      </c>
      <c r="C48" s="778"/>
      <c r="D48" s="778"/>
      <c r="E48" s="778"/>
      <c r="F48" s="778"/>
      <c r="G48" s="778"/>
      <c r="H48" s="778"/>
      <c r="I48" s="778"/>
      <c r="J48" s="778"/>
      <c r="K48" s="778"/>
      <c r="L48" s="778"/>
      <c r="M48" s="778"/>
      <c r="N48" s="778"/>
    </row>
    <row r="49" spans="2:14" ht="15" customHeight="1">
      <c r="B49" s="635"/>
      <c r="C49" s="635"/>
      <c r="D49" s="635"/>
      <c r="E49" s="635"/>
      <c r="F49" s="635"/>
      <c r="G49" s="635"/>
      <c r="H49" s="635"/>
      <c r="I49" s="635"/>
      <c r="J49" s="635"/>
      <c r="K49" s="635"/>
      <c r="L49" s="635"/>
      <c r="M49" s="635"/>
      <c r="N49" s="635"/>
    </row>
    <row r="50" spans="2:14" ht="18.75">
      <c r="B50" s="779" t="s">
        <v>62</v>
      </c>
      <c r="C50" s="780"/>
      <c r="D50" s="780"/>
      <c r="E50" s="780"/>
      <c r="F50" s="780"/>
      <c r="G50" s="780"/>
      <c r="H50" s="780"/>
      <c r="I50" s="780"/>
      <c r="J50" s="780"/>
      <c r="K50" s="780"/>
      <c r="L50" s="780"/>
      <c r="M50" s="780"/>
      <c r="N50" s="780"/>
    </row>
    <row r="51" spans="2:14" ht="18.75">
      <c r="B51" s="634"/>
      <c r="C51" s="635"/>
      <c r="D51" s="635"/>
      <c r="E51" s="635"/>
      <c r="F51" s="635"/>
      <c r="G51" s="635"/>
      <c r="H51" s="635"/>
      <c r="I51" s="635"/>
      <c r="J51" s="635"/>
      <c r="K51" s="635"/>
      <c r="L51" s="635"/>
      <c r="M51" s="635"/>
      <c r="N51" s="635"/>
    </row>
    <row r="52" spans="2:14" ht="30.75" customHeight="1">
      <c r="B52" s="781" t="s">
        <v>387</v>
      </c>
      <c r="C52" s="781"/>
      <c r="D52" s="781"/>
      <c r="E52" s="781"/>
      <c r="F52" s="781"/>
      <c r="G52" s="781"/>
      <c r="H52" s="781"/>
      <c r="I52" s="781"/>
      <c r="J52" s="781"/>
      <c r="K52" s="781"/>
      <c r="L52" s="781"/>
      <c r="M52" s="781"/>
      <c r="N52" s="781"/>
    </row>
    <row r="53" spans="2:14" ht="18.75">
      <c r="B53" s="642"/>
      <c r="C53" s="642"/>
      <c r="D53" s="642"/>
      <c r="E53" s="642"/>
      <c r="F53" s="642"/>
      <c r="G53" s="642"/>
      <c r="H53" s="642"/>
      <c r="I53" s="642"/>
      <c r="J53" s="642"/>
      <c r="K53" s="642"/>
      <c r="L53" s="642"/>
      <c r="M53" s="642"/>
      <c r="N53" s="642"/>
    </row>
    <row r="54" spans="2:14" ht="18.75">
      <c r="B54" s="782" t="s">
        <v>388</v>
      </c>
      <c r="C54" s="782"/>
      <c r="D54" s="782"/>
      <c r="E54" s="782"/>
      <c r="F54" s="782"/>
      <c r="G54" s="782"/>
      <c r="H54" s="782"/>
      <c r="I54" s="782"/>
      <c r="J54" s="782"/>
      <c r="K54" s="782"/>
      <c r="L54" s="782"/>
      <c r="M54" s="782"/>
      <c r="N54" s="782"/>
    </row>
    <row r="55" spans="2:14" ht="18.75">
      <c r="B55" s="643"/>
      <c r="C55" s="643"/>
      <c r="D55" s="643"/>
      <c r="E55" s="643"/>
      <c r="F55" s="643"/>
      <c r="G55" s="643"/>
      <c r="H55" s="643"/>
      <c r="I55" s="643"/>
      <c r="J55" s="643"/>
      <c r="K55" s="643"/>
      <c r="L55" s="643"/>
      <c r="M55" s="643"/>
      <c r="N55" s="643"/>
    </row>
    <row r="56" spans="2:14" ht="19.5" thickBot="1">
      <c r="B56" s="641"/>
      <c r="C56" s="644"/>
      <c r="D56" s="783" t="s">
        <v>64</v>
      </c>
      <c r="E56" s="777"/>
      <c r="F56" s="777"/>
      <c r="G56" s="777"/>
      <c r="H56" s="777"/>
      <c r="I56" s="777"/>
      <c r="J56" s="777"/>
      <c r="K56" s="777"/>
      <c r="L56" s="777"/>
      <c r="M56" s="777"/>
      <c r="N56" s="777"/>
    </row>
    <row r="57" spans="2:14" ht="19.5" thickBot="1">
      <c r="B57" s="641"/>
      <c r="C57" s="645"/>
      <c r="D57" s="776" t="s">
        <v>65</v>
      </c>
      <c r="E57" s="777"/>
      <c r="F57" s="777"/>
      <c r="G57" s="777"/>
      <c r="H57" s="777"/>
      <c r="I57" s="777"/>
      <c r="J57" s="777"/>
      <c r="K57" s="777"/>
      <c r="L57" s="777"/>
      <c r="M57" s="777"/>
      <c r="N57" s="777"/>
    </row>
    <row r="58" spans="2:14" ht="19.5" thickBot="1">
      <c r="B58" s="641"/>
      <c r="C58" s="646"/>
      <c r="D58" s="776" t="s">
        <v>389</v>
      </c>
      <c r="E58" s="777"/>
      <c r="F58" s="777"/>
      <c r="G58" s="777"/>
      <c r="H58" s="777"/>
      <c r="I58" s="777"/>
      <c r="J58" s="777"/>
      <c r="K58" s="777"/>
      <c r="L58" s="777"/>
      <c r="M58" s="777"/>
      <c r="N58" s="777"/>
    </row>
    <row r="59" spans="2:14"/>
    <row r="60" spans="2:14"/>
    <row r="61" spans="2:14"/>
    <row r="62" spans="2:14"/>
    <row r="63" spans="2:14"/>
    <row r="64" spans="2:14"/>
    <row r="65"/>
    <row r="66"/>
    <row r="67"/>
    <row r="68"/>
    <row r="69"/>
    <row r="70"/>
  </sheetData>
  <mergeCells count="19">
    <mergeCell ref="B44:N47"/>
    <mergeCell ref="B6:N6"/>
    <mergeCell ref="B7:N7"/>
    <mergeCell ref="B8:N8"/>
    <mergeCell ref="B10:N10"/>
    <mergeCell ref="B12:N12"/>
    <mergeCell ref="B14:N14"/>
    <mergeCell ref="B16:N16"/>
    <mergeCell ref="B18:N19"/>
    <mergeCell ref="B39:M39"/>
    <mergeCell ref="B40:N41"/>
    <mergeCell ref="B42:N43"/>
    <mergeCell ref="D58:N58"/>
    <mergeCell ref="B48:N48"/>
    <mergeCell ref="B50:N50"/>
    <mergeCell ref="B52:N52"/>
    <mergeCell ref="B54:N54"/>
    <mergeCell ref="D56:N56"/>
    <mergeCell ref="D57:N57"/>
  </mergeCells>
  <pageMargins left="0.7" right="0.7" top="0.75" bottom="0.75" header="0.3" footer="0.3"/>
  <pageSetup scale="5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O74"/>
  <sheetViews>
    <sheetView showGridLines="0" zoomScale="80" zoomScaleNormal="80" workbookViewId="0">
      <pane ySplit="9" topLeftCell="A10" activePane="bottomLeft" state="frozen"/>
      <selection activeCell="A9" sqref="A9"/>
      <selection pane="bottomLeft" activeCell="A10" sqref="A10"/>
    </sheetView>
  </sheetViews>
  <sheetFormatPr baseColWidth="10" defaultColWidth="0" defaultRowHeight="0" customHeight="1" zeroHeight="1"/>
  <cols>
    <col min="1" max="1" width="11.42578125" style="632" customWidth="1"/>
    <col min="2" max="2" width="20" style="632" customWidth="1"/>
    <col min="3" max="15" width="11.42578125" style="632" customWidth="1"/>
    <col min="16" max="16384" width="11.42578125" style="632" hidden="1"/>
  </cols>
  <sheetData>
    <row r="1" spans="2:14" s="631" customFormat="1" ht="21.75"/>
    <row r="2" spans="2:14" s="631" customFormat="1" ht="21.75"/>
    <row r="3" spans="2:14" s="631" customFormat="1" ht="21.75"/>
    <row r="4" spans="2:14" s="631" customFormat="1" ht="21.75"/>
    <row r="5" spans="2:14" s="631" customFormat="1" ht="21.75"/>
    <row r="6" spans="2:14" s="631" customFormat="1" ht="21.75">
      <c r="B6" s="784" t="s">
        <v>58</v>
      </c>
      <c r="C6" s="784"/>
      <c r="D6" s="784"/>
      <c r="E6" s="784"/>
      <c r="F6" s="784"/>
      <c r="G6" s="784"/>
      <c r="H6" s="784"/>
      <c r="I6" s="784"/>
      <c r="J6" s="784"/>
      <c r="K6" s="784"/>
      <c r="L6" s="784"/>
      <c r="M6" s="784"/>
      <c r="N6" s="784"/>
    </row>
    <row r="7" spans="2:14" s="631" customFormat="1" ht="21.75">
      <c r="B7" s="800" t="s">
        <v>390</v>
      </c>
      <c r="C7" s="800"/>
      <c r="D7" s="800"/>
      <c r="E7" s="800"/>
      <c r="F7" s="800"/>
      <c r="G7" s="800"/>
      <c r="H7" s="800"/>
      <c r="I7" s="800"/>
      <c r="J7" s="800"/>
      <c r="K7" s="800"/>
      <c r="L7" s="800"/>
      <c r="M7" s="800"/>
      <c r="N7" s="800"/>
    </row>
    <row r="8" spans="2:14" s="631" customFormat="1" ht="21.75">
      <c r="B8" s="800" t="s">
        <v>91</v>
      </c>
      <c r="C8" s="800"/>
      <c r="D8" s="800"/>
      <c r="E8" s="800"/>
      <c r="F8" s="800"/>
      <c r="G8" s="800"/>
      <c r="H8" s="800"/>
      <c r="I8" s="800"/>
      <c r="J8" s="800"/>
      <c r="K8" s="800"/>
      <c r="L8" s="800"/>
      <c r="M8" s="800"/>
      <c r="N8" s="800"/>
    </row>
    <row r="9" spans="2:14" s="631" customFormat="1" ht="21.75">
      <c r="B9" s="801" t="s">
        <v>379</v>
      </c>
      <c r="C9" s="784"/>
      <c r="D9" s="784"/>
      <c r="E9" s="784"/>
      <c r="F9" s="784"/>
      <c r="G9" s="784"/>
      <c r="H9" s="784"/>
      <c r="I9" s="784"/>
      <c r="J9" s="784"/>
      <c r="K9" s="784"/>
      <c r="L9" s="784"/>
      <c r="M9" s="784"/>
      <c r="N9" s="784"/>
    </row>
    <row r="10" spans="2:14" ht="18"/>
    <row r="11" spans="2:14" s="641" customFormat="1" ht="15" customHeight="1">
      <c r="B11" s="785"/>
      <c r="C11" s="785"/>
      <c r="D11" s="785"/>
      <c r="E11" s="785"/>
      <c r="F11" s="785"/>
      <c r="G11" s="785"/>
      <c r="H11" s="785"/>
      <c r="I11" s="785"/>
      <c r="J11" s="785"/>
      <c r="K11" s="785"/>
      <c r="L11" s="785"/>
      <c r="M11" s="785"/>
      <c r="N11" s="785"/>
    </row>
    <row r="12" spans="2:14" s="641" customFormat="1" ht="15" customHeight="1">
      <c r="B12" s="802" t="s">
        <v>391</v>
      </c>
      <c r="C12" s="802"/>
      <c r="D12" s="802"/>
      <c r="E12" s="802"/>
      <c r="F12" s="802"/>
      <c r="G12" s="802"/>
      <c r="H12" s="802"/>
      <c r="I12" s="802"/>
      <c r="J12" s="802"/>
      <c r="K12" s="802"/>
      <c r="L12" s="802"/>
      <c r="M12" s="802"/>
      <c r="N12" s="802"/>
    </row>
    <row r="13" spans="2:14" s="641" customFormat="1" ht="15" customHeight="1">
      <c r="B13" s="802"/>
      <c r="C13" s="802"/>
      <c r="D13" s="802"/>
      <c r="E13" s="802"/>
      <c r="F13" s="802"/>
      <c r="G13" s="802"/>
      <c r="H13" s="802"/>
      <c r="I13" s="802"/>
      <c r="J13" s="802"/>
      <c r="K13" s="802"/>
      <c r="L13" s="802"/>
      <c r="M13" s="802"/>
      <c r="N13" s="802"/>
    </row>
    <row r="14" spans="2:14" s="641" customFormat="1" ht="15" customHeight="1">
      <c r="B14" s="802"/>
      <c r="C14" s="802"/>
      <c r="D14" s="802"/>
      <c r="E14" s="802"/>
      <c r="F14" s="802"/>
      <c r="G14" s="802"/>
      <c r="H14" s="802"/>
      <c r="I14" s="802"/>
      <c r="J14" s="802"/>
      <c r="K14" s="802"/>
      <c r="L14" s="802"/>
      <c r="M14" s="802"/>
      <c r="N14" s="802"/>
    </row>
    <row r="15" spans="2:14" s="641" customFormat="1" ht="34.5" customHeight="1">
      <c r="B15" s="802"/>
      <c r="C15" s="802"/>
      <c r="D15" s="802"/>
      <c r="E15" s="802"/>
      <c r="F15" s="802"/>
      <c r="G15" s="802"/>
      <c r="H15" s="802"/>
      <c r="I15" s="802"/>
      <c r="J15" s="802"/>
      <c r="K15" s="802"/>
      <c r="L15" s="802"/>
      <c r="M15" s="802"/>
      <c r="N15" s="802"/>
    </row>
    <row r="16" spans="2:14" s="641" customFormat="1" ht="27.75" customHeight="1">
      <c r="B16" s="802"/>
      <c r="C16" s="802"/>
      <c r="D16" s="802"/>
      <c r="E16" s="802"/>
      <c r="F16" s="802"/>
      <c r="G16" s="802"/>
      <c r="H16" s="802"/>
      <c r="I16" s="802"/>
      <c r="J16" s="802"/>
      <c r="K16" s="802"/>
      <c r="L16" s="802"/>
      <c r="M16" s="802"/>
      <c r="N16" s="802"/>
    </row>
    <row r="17" spans="2:14" s="641" customFormat="1" ht="108.75" customHeight="1">
      <c r="B17" s="803" t="s">
        <v>392</v>
      </c>
      <c r="C17" s="803"/>
      <c r="D17" s="803"/>
      <c r="E17" s="803"/>
      <c r="F17" s="803"/>
      <c r="G17" s="803"/>
      <c r="H17" s="803"/>
      <c r="I17" s="803"/>
      <c r="J17" s="803"/>
      <c r="K17" s="803"/>
      <c r="L17" s="803"/>
      <c r="M17" s="803"/>
      <c r="N17" s="803"/>
    </row>
    <row r="18" spans="2:14" s="641" customFormat="1" ht="15" customHeight="1">
      <c r="B18" s="804"/>
      <c r="C18" s="804"/>
      <c r="D18" s="804"/>
      <c r="E18" s="804"/>
      <c r="F18" s="804"/>
      <c r="G18" s="804"/>
      <c r="H18" s="804"/>
      <c r="I18" s="804"/>
      <c r="J18" s="804"/>
      <c r="K18" s="804"/>
      <c r="L18" s="804"/>
      <c r="M18" s="804"/>
      <c r="N18" s="804"/>
    </row>
    <row r="19" spans="2:14" s="641" customFormat="1" ht="43.5" customHeight="1">
      <c r="B19" s="796" t="s">
        <v>393</v>
      </c>
      <c r="C19" s="796"/>
      <c r="D19" s="796"/>
      <c r="E19" s="796"/>
      <c r="F19" s="796"/>
      <c r="G19" s="796"/>
      <c r="H19" s="796"/>
      <c r="I19" s="796"/>
      <c r="J19" s="796"/>
      <c r="K19" s="796"/>
      <c r="L19" s="796"/>
      <c r="M19" s="796"/>
      <c r="N19" s="796"/>
    </row>
    <row r="20" spans="2:14" s="641" customFormat="1" ht="15" customHeight="1">
      <c r="B20" s="647"/>
      <c r="C20" s="647"/>
      <c r="D20" s="647"/>
      <c r="E20" s="647"/>
      <c r="F20" s="647"/>
      <c r="G20" s="647"/>
      <c r="H20" s="647"/>
      <c r="I20" s="647"/>
      <c r="J20" s="647"/>
      <c r="K20" s="647"/>
      <c r="L20" s="647"/>
      <c r="M20" s="647"/>
      <c r="N20" s="647"/>
    </row>
    <row r="21" spans="2:14" s="641" customFormat="1" ht="15" customHeight="1">
      <c r="B21" s="648" t="s">
        <v>394</v>
      </c>
      <c r="C21" s="647"/>
      <c r="D21" s="647"/>
      <c r="E21" s="647"/>
      <c r="F21" s="647"/>
      <c r="G21" s="647"/>
      <c r="H21" s="647"/>
      <c r="I21" s="647"/>
      <c r="J21" s="647"/>
      <c r="K21" s="647"/>
      <c r="L21" s="647"/>
      <c r="M21" s="647"/>
      <c r="N21" s="647"/>
    </row>
    <row r="22" spans="2:14" s="641" customFormat="1" ht="15" customHeight="1">
      <c r="B22" s="648"/>
      <c r="C22" s="647"/>
      <c r="D22" s="647"/>
      <c r="E22" s="647"/>
      <c r="F22" s="647"/>
      <c r="G22" s="647"/>
      <c r="H22" s="647"/>
      <c r="I22" s="647"/>
      <c r="J22" s="647"/>
      <c r="K22" s="647"/>
      <c r="L22" s="647"/>
      <c r="M22" s="647"/>
      <c r="N22" s="647"/>
    </row>
    <row r="23" spans="2:14" s="641" customFormat="1" ht="42" customHeight="1">
      <c r="B23" s="649" t="s">
        <v>395</v>
      </c>
      <c r="C23" s="797" t="s">
        <v>396</v>
      </c>
      <c r="D23" s="798"/>
      <c r="E23" s="798"/>
      <c r="F23" s="798"/>
      <c r="G23" s="798"/>
      <c r="H23" s="798"/>
      <c r="I23" s="798"/>
      <c r="J23" s="798"/>
      <c r="K23" s="798"/>
      <c r="L23" s="799"/>
      <c r="M23" s="650" t="s">
        <v>397</v>
      </c>
      <c r="N23" s="651"/>
    </row>
    <row r="24" spans="2:14" s="641" customFormat="1" ht="37.5">
      <c r="B24" s="652" t="s">
        <v>398</v>
      </c>
      <c r="C24" s="791" t="s">
        <v>399</v>
      </c>
      <c r="D24" s="792"/>
      <c r="E24" s="792"/>
      <c r="F24" s="792"/>
      <c r="G24" s="792"/>
      <c r="H24" s="792"/>
      <c r="I24" s="792"/>
      <c r="J24" s="792"/>
      <c r="K24" s="792"/>
      <c r="L24" s="793"/>
      <c r="M24" s="653"/>
      <c r="N24" s="651"/>
    </row>
    <row r="25" spans="2:14" s="641" customFormat="1" ht="56.25">
      <c r="B25" s="652" t="s">
        <v>400</v>
      </c>
      <c r="C25" s="791" t="s">
        <v>401</v>
      </c>
      <c r="D25" s="792"/>
      <c r="E25" s="792"/>
      <c r="F25" s="792"/>
      <c r="G25" s="792"/>
      <c r="H25" s="792"/>
      <c r="I25" s="792"/>
      <c r="J25" s="792"/>
      <c r="K25" s="792"/>
      <c r="L25" s="793"/>
      <c r="M25" s="654"/>
      <c r="N25" s="651"/>
    </row>
    <row r="26" spans="2:14" s="641" customFormat="1" ht="32.25" customHeight="1">
      <c r="B26" s="652" t="s">
        <v>402</v>
      </c>
      <c r="C26" s="791" t="s">
        <v>403</v>
      </c>
      <c r="D26" s="792"/>
      <c r="E26" s="792"/>
      <c r="F26" s="792"/>
      <c r="G26" s="792"/>
      <c r="H26" s="792"/>
      <c r="I26" s="792"/>
      <c r="J26" s="792"/>
      <c r="K26" s="792"/>
      <c r="L26" s="793"/>
      <c r="M26" s="655"/>
      <c r="N26" s="651"/>
    </row>
    <row r="27" spans="2:14" s="641" customFormat="1" ht="18.75">
      <c r="B27" s="656" t="s">
        <v>404</v>
      </c>
      <c r="C27" s="788" t="s">
        <v>405</v>
      </c>
      <c r="D27" s="789"/>
      <c r="E27" s="789"/>
      <c r="F27" s="789"/>
      <c r="G27" s="789"/>
      <c r="H27" s="789"/>
      <c r="I27" s="789"/>
      <c r="J27" s="789"/>
      <c r="K27" s="789"/>
      <c r="L27" s="790"/>
      <c r="M27" s="657"/>
      <c r="N27" s="651"/>
    </row>
    <row r="28" spans="2:14" s="641" customFormat="1" ht="18.75">
      <c r="B28" s="795"/>
      <c r="C28" s="795"/>
      <c r="D28" s="795"/>
      <c r="E28" s="795"/>
      <c r="F28" s="795"/>
      <c r="G28" s="795"/>
      <c r="H28" s="795"/>
      <c r="I28" s="795"/>
      <c r="J28" s="795"/>
      <c r="K28" s="795"/>
      <c r="L28" s="795"/>
      <c r="M28" s="795"/>
      <c r="N28" s="795"/>
    </row>
    <row r="29" spans="2:14" s="641" customFormat="1" ht="15" customHeight="1">
      <c r="B29" s="795"/>
      <c r="C29" s="795"/>
      <c r="D29" s="795"/>
      <c r="E29" s="795"/>
      <c r="F29" s="795"/>
      <c r="G29" s="795"/>
      <c r="H29" s="795"/>
      <c r="I29" s="795"/>
      <c r="J29" s="795"/>
      <c r="K29" s="795"/>
      <c r="L29" s="795"/>
      <c r="M29" s="795"/>
      <c r="N29" s="795"/>
    </row>
    <row r="30" spans="2:14" s="641" customFormat="1" ht="15" customHeight="1">
      <c r="B30" s="658" t="s">
        <v>406</v>
      </c>
      <c r="C30" s="659"/>
      <c r="D30" s="659"/>
      <c r="E30" s="659"/>
      <c r="F30" s="659"/>
      <c r="G30" s="659"/>
      <c r="H30" s="659"/>
      <c r="I30" s="659"/>
      <c r="J30" s="659"/>
      <c r="K30" s="659"/>
      <c r="L30" s="659"/>
      <c r="M30" s="659"/>
      <c r="N30" s="659"/>
    </row>
    <row r="31" spans="2:14" s="641" customFormat="1" ht="15" customHeight="1">
      <c r="B31" s="659"/>
      <c r="C31" s="659"/>
      <c r="D31" s="659"/>
      <c r="E31" s="659"/>
      <c r="F31" s="659"/>
      <c r="G31" s="659"/>
      <c r="H31" s="659"/>
      <c r="I31" s="659"/>
      <c r="J31" s="659"/>
      <c r="K31" s="659"/>
      <c r="L31" s="659"/>
      <c r="M31" s="659"/>
      <c r="N31" s="659"/>
    </row>
    <row r="32" spans="2:14" s="641" customFormat="1" ht="15" customHeight="1">
      <c r="B32" s="641" t="s">
        <v>407</v>
      </c>
      <c r="F32" s="660"/>
      <c r="G32" s="659"/>
      <c r="H32" s="659"/>
      <c r="I32" s="659"/>
      <c r="J32" s="659"/>
      <c r="K32" s="659"/>
      <c r="L32" s="659"/>
      <c r="M32" s="659"/>
      <c r="N32" s="659"/>
    </row>
    <row r="33" spans="2:14" s="641" customFormat="1" ht="15" customHeight="1">
      <c r="B33" s="641" t="s">
        <v>408</v>
      </c>
      <c r="F33" s="660"/>
      <c r="G33" s="659"/>
      <c r="H33" s="659"/>
      <c r="I33" s="659"/>
      <c r="J33" s="659"/>
      <c r="K33" s="659"/>
      <c r="L33" s="659"/>
      <c r="M33" s="659"/>
      <c r="N33" s="659"/>
    </row>
    <row r="34" spans="2:14" s="641" customFormat="1" ht="15" customHeight="1">
      <c r="B34" s="641" t="s">
        <v>409</v>
      </c>
      <c r="F34" s="661"/>
      <c r="G34" s="659"/>
      <c r="H34" s="659"/>
      <c r="I34" s="659"/>
      <c r="J34" s="659"/>
      <c r="K34" s="659"/>
      <c r="L34" s="659"/>
      <c r="M34" s="659"/>
      <c r="N34" s="659"/>
    </row>
    <row r="35" spans="2:14" s="641" customFormat="1" ht="15" customHeight="1">
      <c r="B35" s="641" t="s">
        <v>410</v>
      </c>
      <c r="F35" s="662"/>
      <c r="G35" s="659"/>
      <c r="H35" s="659"/>
      <c r="I35" s="659"/>
      <c r="J35" s="659"/>
      <c r="K35" s="659"/>
      <c r="L35" s="659"/>
      <c r="M35" s="659"/>
      <c r="N35" s="659"/>
    </row>
    <row r="36" spans="2:14" s="641" customFormat="1" ht="15" customHeight="1">
      <c r="F36" s="662"/>
      <c r="G36" s="659"/>
      <c r="H36" s="659"/>
      <c r="I36" s="659"/>
      <c r="J36" s="659"/>
      <c r="K36" s="659"/>
      <c r="L36" s="659"/>
      <c r="M36" s="659"/>
      <c r="N36" s="659"/>
    </row>
    <row r="37" spans="2:14" s="641" customFormat="1" ht="15" customHeight="1">
      <c r="B37" s="659"/>
      <c r="C37" s="659"/>
      <c r="D37" s="659"/>
      <c r="E37" s="659"/>
      <c r="F37" s="659"/>
      <c r="G37" s="659"/>
      <c r="H37" s="659"/>
      <c r="I37" s="659"/>
      <c r="J37" s="659"/>
      <c r="K37" s="659"/>
      <c r="L37" s="659"/>
      <c r="M37" s="659"/>
      <c r="N37" s="659"/>
    </row>
    <row r="38" spans="2:14" s="641" customFormat="1" ht="25.5" customHeight="1">
      <c r="B38" s="796" t="s">
        <v>411</v>
      </c>
      <c r="C38" s="796"/>
      <c r="D38" s="796"/>
      <c r="E38" s="796"/>
      <c r="F38" s="796"/>
      <c r="G38" s="796"/>
      <c r="H38" s="796"/>
      <c r="I38" s="796"/>
      <c r="J38" s="796"/>
      <c r="K38" s="796"/>
      <c r="L38" s="796"/>
      <c r="M38" s="796"/>
      <c r="N38" s="796"/>
    </row>
    <row r="39" spans="2:14" s="641" customFormat="1" ht="19.5" customHeight="1"/>
    <row r="40" spans="2:14" ht="72">
      <c r="B40" s="663" t="s">
        <v>412</v>
      </c>
      <c r="C40" s="797" t="s">
        <v>396</v>
      </c>
      <c r="D40" s="798"/>
      <c r="E40" s="798"/>
      <c r="F40" s="798"/>
      <c r="G40" s="798"/>
      <c r="H40" s="798"/>
      <c r="I40" s="798"/>
      <c r="J40" s="798"/>
      <c r="K40" s="798"/>
      <c r="L40" s="799"/>
      <c r="M40" s="650" t="s">
        <v>397</v>
      </c>
    </row>
    <row r="41" spans="2:14" ht="18.75">
      <c r="B41" s="652">
        <v>0</v>
      </c>
      <c r="C41" s="791" t="s">
        <v>413</v>
      </c>
      <c r="D41" s="792"/>
      <c r="E41" s="792"/>
      <c r="F41" s="792"/>
      <c r="G41" s="792"/>
      <c r="H41" s="792"/>
      <c r="I41" s="792"/>
      <c r="J41" s="792"/>
      <c r="K41" s="792"/>
      <c r="L41" s="793"/>
      <c r="M41" s="653"/>
    </row>
    <row r="42" spans="2:14" ht="27" customHeight="1">
      <c r="B42" s="652">
        <v>1</v>
      </c>
      <c r="C42" s="788" t="s">
        <v>414</v>
      </c>
      <c r="D42" s="789"/>
      <c r="E42" s="789"/>
      <c r="F42" s="789"/>
      <c r="G42" s="789"/>
      <c r="H42" s="789"/>
      <c r="I42" s="789"/>
      <c r="J42" s="789"/>
      <c r="K42" s="789"/>
      <c r="L42" s="790"/>
      <c r="M42" s="654"/>
    </row>
    <row r="43" spans="2:14" ht="36.75" customHeight="1">
      <c r="B43" s="652" t="s">
        <v>415</v>
      </c>
      <c r="C43" s="791" t="s">
        <v>416</v>
      </c>
      <c r="D43" s="792"/>
      <c r="E43" s="792"/>
      <c r="F43" s="792"/>
      <c r="G43" s="792"/>
      <c r="H43" s="792"/>
      <c r="I43" s="792"/>
      <c r="J43" s="792"/>
      <c r="K43" s="792"/>
      <c r="L43" s="793"/>
      <c r="M43" s="655"/>
    </row>
    <row r="44" spans="2:14" ht="18"/>
    <row r="45" spans="2:14" ht="6" customHeight="1"/>
    <row r="46" spans="2:14" ht="54" customHeight="1">
      <c r="B46" s="794" t="s">
        <v>417</v>
      </c>
      <c r="C46" s="794"/>
      <c r="D46" s="794"/>
      <c r="E46" s="794"/>
      <c r="F46" s="794"/>
      <c r="G46" s="794"/>
      <c r="H46" s="794"/>
      <c r="I46" s="794"/>
      <c r="J46" s="794"/>
      <c r="K46" s="794"/>
      <c r="L46" s="794"/>
      <c r="M46" s="794"/>
      <c r="N46" s="794"/>
    </row>
    <row r="47" spans="2:14" ht="18"/>
    <row r="48" spans="2:14" ht="18"/>
    <row r="49" ht="18"/>
    <row r="50" ht="18" hidden="1"/>
    <row r="51" ht="18" hidden="1"/>
    <row r="52" ht="18" hidden="1"/>
    <row r="53" ht="18" hidden="1"/>
    <row r="54" ht="18" hidden="1"/>
    <row r="55" ht="18" hidden="1"/>
    <row r="56" ht="18" hidden="1"/>
    <row r="57" ht="18" hidden="1"/>
    <row r="58" ht="18" hidden="1"/>
    <row r="59" ht="18" hidden="1"/>
    <row r="60" ht="18" hidden="1"/>
    <row r="61" ht="18" hidden="1"/>
    <row r="62" ht="18" hidden="1"/>
    <row r="63" ht="18" hidden="1"/>
    <row r="64" ht="18" hidden="1"/>
    <row r="65" ht="18" hidden="1"/>
    <row r="66" ht="18" hidden="1"/>
    <row r="67" ht="18" hidden="1"/>
    <row r="68" ht="18" hidden="1"/>
    <row r="69" ht="18" hidden="1"/>
    <row r="70" ht="18" hidden="1"/>
    <row r="71" ht="18" hidden="1"/>
    <row r="72" ht="18" hidden="1"/>
    <row r="73" ht="18" hidden="1"/>
    <row r="74" ht="18" hidden="1"/>
  </sheetData>
  <mergeCells count="21">
    <mergeCell ref="C25:L25"/>
    <mergeCell ref="B6:N6"/>
    <mergeCell ref="B7:N7"/>
    <mergeCell ref="B8:N8"/>
    <mergeCell ref="B9:N9"/>
    <mergeCell ref="B11:N11"/>
    <mergeCell ref="B12:N16"/>
    <mergeCell ref="B17:N17"/>
    <mergeCell ref="B18:N18"/>
    <mergeCell ref="B19:N19"/>
    <mergeCell ref="C23:L23"/>
    <mergeCell ref="C24:L24"/>
    <mergeCell ref="C42:L42"/>
    <mergeCell ref="C43:L43"/>
    <mergeCell ref="B46:N46"/>
    <mergeCell ref="C26:L26"/>
    <mergeCell ref="C27:L27"/>
    <mergeCell ref="B28:N29"/>
    <mergeCell ref="B38:N38"/>
    <mergeCell ref="C40:L40"/>
    <mergeCell ref="C41:L41"/>
  </mergeCells>
  <pageMargins left="0.7" right="0.7" top="0.75" bottom="0.75" header="0.3" footer="0.3"/>
  <pageSetup scale="5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AV1412"/>
  <sheetViews>
    <sheetView showGridLines="0" zoomScale="80" zoomScaleNormal="80" workbookViewId="0"/>
  </sheetViews>
  <sheetFormatPr baseColWidth="10" defaultColWidth="0" defaultRowHeight="0" customHeight="1" zeroHeight="1"/>
  <cols>
    <col min="1" max="1" width="2.42578125" style="632" customWidth="1"/>
    <col min="2" max="2" width="14.7109375" style="632" customWidth="1"/>
    <col min="3" max="3" width="13.5703125" style="632" customWidth="1"/>
    <col min="4" max="4" width="14.42578125" style="632" customWidth="1"/>
    <col min="5" max="5" width="13.28515625" style="632" customWidth="1"/>
    <col min="6" max="6" width="13.5703125" style="632" customWidth="1"/>
    <col min="7" max="7" width="16.140625" style="632" customWidth="1"/>
    <col min="8" max="8" width="16.7109375" style="632" customWidth="1"/>
    <col min="9" max="9" width="15.28515625" style="632" customWidth="1"/>
    <col min="10" max="10" width="16" style="632" customWidth="1"/>
    <col min="11" max="11" width="19.140625" style="632" bestFit="1" customWidth="1"/>
    <col min="12" max="12" width="9.5703125" style="632" customWidth="1"/>
    <col min="13" max="13" width="19.5703125" style="632" customWidth="1"/>
    <col min="14" max="14" width="7.7109375" style="632" customWidth="1"/>
    <col min="15" max="15" width="12.5703125" style="632" hidden="1" customWidth="1"/>
    <col min="16" max="16" width="18.28515625" style="632" hidden="1" customWidth="1"/>
    <col min="17" max="17" width="15.28515625" style="632" hidden="1" customWidth="1"/>
    <col min="18" max="18" width="15.42578125" style="632" hidden="1" customWidth="1"/>
    <col min="19" max="19" width="15.5703125" style="632" hidden="1" customWidth="1"/>
    <col min="20" max="20" width="19.140625" style="632" hidden="1" customWidth="1"/>
    <col min="21" max="21" width="11.42578125" style="632" hidden="1" customWidth="1"/>
    <col min="22" max="22" width="13" style="632" hidden="1" customWidth="1"/>
    <col min="23" max="23" width="19.5703125" style="632" hidden="1" customWidth="1"/>
    <col min="24" max="24" width="14.42578125" style="632" hidden="1" customWidth="1"/>
    <col min="25" max="25" width="11.42578125" style="632" hidden="1" customWidth="1"/>
    <col min="26" max="26" width="12.85546875" style="632" hidden="1" customWidth="1"/>
    <col min="27" max="27" width="13.28515625" style="632" hidden="1" customWidth="1"/>
    <col min="28" max="29" width="11.42578125" style="632" hidden="1" customWidth="1"/>
    <col min="30" max="30" width="13.5703125" style="632" hidden="1" customWidth="1"/>
    <col min="31" max="31" width="13.140625" style="632" hidden="1" customWidth="1"/>
    <col min="32" max="32" width="14.5703125" style="632" hidden="1" customWidth="1"/>
    <col min="33" max="33" width="14.42578125" style="632" hidden="1" customWidth="1"/>
    <col min="34" max="34" width="20.5703125" style="632" hidden="1" customWidth="1"/>
    <col min="35" max="35" width="27.7109375" style="632" hidden="1" customWidth="1"/>
    <col min="36" max="36" width="20" style="632" hidden="1" customWidth="1"/>
    <col min="37" max="37" width="20.140625" style="632" hidden="1" customWidth="1"/>
    <col min="38" max="38" width="16.42578125" style="632" hidden="1" customWidth="1"/>
    <col min="39" max="48" width="0" style="632" hidden="1" customWidth="1"/>
    <col min="49" max="16384" width="11.42578125" style="632" hidden="1"/>
  </cols>
  <sheetData>
    <row r="1" spans="2:13" ht="18"/>
    <row r="2" spans="2:13" ht="18"/>
    <row r="3" spans="2:13" ht="18"/>
    <row r="4" spans="2:13" ht="18"/>
    <row r="5" spans="2:13" ht="18"/>
    <row r="6" spans="2:13" ht="18"/>
    <row r="7" spans="2:13" ht="21.75">
      <c r="B7" s="784" t="s">
        <v>58</v>
      </c>
      <c r="C7" s="784"/>
      <c r="D7" s="784"/>
      <c r="E7" s="784"/>
      <c r="F7" s="784"/>
      <c r="G7" s="784"/>
      <c r="H7" s="784"/>
      <c r="I7" s="784"/>
      <c r="J7" s="784"/>
      <c r="K7" s="784"/>
      <c r="L7" s="784"/>
      <c r="M7" s="784"/>
    </row>
    <row r="8" spans="2:13" ht="21.75">
      <c r="B8" s="784" t="s">
        <v>418</v>
      </c>
      <c r="C8" s="784"/>
      <c r="D8" s="784"/>
      <c r="E8" s="784"/>
      <c r="F8" s="784"/>
      <c r="G8" s="784"/>
      <c r="H8" s="784"/>
      <c r="I8" s="784"/>
      <c r="J8" s="784"/>
      <c r="K8" s="784"/>
      <c r="L8" s="784"/>
      <c r="M8" s="784"/>
    </row>
    <row r="9" spans="2:13" ht="21.75">
      <c r="B9" s="784" t="s">
        <v>91</v>
      </c>
      <c r="C9" s="784"/>
      <c r="D9" s="784"/>
      <c r="E9" s="784"/>
      <c r="F9" s="784"/>
      <c r="G9" s="784"/>
      <c r="H9" s="784"/>
      <c r="I9" s="784"/>
      <c r="J9" s="784"/>
      <c r="K9" s="784"/>
      <c r="L9" s="784"/>
      <c r="M9" s="784"/>
    </row>
    <row r="10" spans="2:13" ht="21.75">
      <c r="B10" s="801" t="s">
        <v>379</v>
      </c>
      <c r="C10" s="784"/>
      <c r="D10" s="784"/>
      <c r="E10" s="784"/>
      <c r="F10" s="784"/>
      <c r="G10" s="784"/>
      <c r="H10" s="784"/>
      <c r="I10" s="784"/>
      <c r="J10" s="784"/>
      <c r="K10" s="784"/>
      <c r="L10" s="784"/>
      <c r="M10" s="784"/>
    </row>
    <row r="11" spans="2:13" ht="18"/>
    <row r="12" spans="2:13" s="641" customFormat="1" ht="18.75">
      <c r="B12" s="641" t="s">
        <v>419</v>
      </c>
    </row>
    <row r="13" spans="2:13" s="641" customFormat="1" ht="18.75"/>
    <row r="14" spans="2:13" s="641" customFormat="1" ht="15" customHeight="1">
      <c r="B14" s="664" t="s">
        <v>420</v>
      </c>
      <c r="C14" s="815" t="s">
        <v>421</v>
      </c>
      <c r="D14" s="815"/>
      <c r="E14" s="815"/>
      <c r="F14" s="815"/>
      <c r="G14" s="815"/>
      <c r="H14" s="815"/>
      <c r="I14" s="815"/>
      <c r="J14" s="815"/>
      <c r="K14" s="815"/>
      <c r="L14" s="815"/>
      <c r="M14" s="815"/>
    </row>
    <row r="15" spans="2:13" s="641" customFormat="1" ht="18.75">
      <c r="C15" s="815"/>
      <c r="D15" s="815"/>
      <c r="E15" s="815"/>
      <c r="F15" s="815"/>
      <c r="G15" s="815"/>
      <c r="H15" s="815"/>
      <c r="I15" s="815"/>
      <c r="J15" s="815"/>
      <c r="K15" s="815"/>
      <c r="L15" s="815"/>
      <c r="M15" s="815"/>
    </row>
    <row r="16" spans="2:13" s="641" customFormat="1" ht="18.75">
      <c r="B16" s="665"/>
      <c r="C16" s="815"/>
      <c r="D16" s="815"/>
      <c r="E16" s="815"/>
      <c r="F16" s="815"/>
      <c r="G16" s="815"/>
      <c r="H16" s="815"/>
      <c r="I16" s="815"/>
      <c r="J16" s="815"/>
      <c r="K16" s="815"/>
      <c r="L16" s="815"/>
      <c r="M16" s="815"/>
    </row>
    <row r="17" spans="2:13" s="641" customFormat="1" ht="18.75">
      <c r="B17" s="665"/>
      <c r="C17" s="666"/>
      <c r="D17" s="666"/>
      <c r="E17" s="666"/>
      <c r="F17" s="666"/>
      <c r="G17" s="666"/>
      <c r="H17" s="666"/>
      <c r="I17" s="666"/>
      <c r="J17" s="666"/>
      <c r="K17" s="666"/>
      <c r="L17" s="666"/>
      <c r="M17" s="666"/>
    </row>
    <row r="18" spans="2:13" s="641" customFormat="1" ht="18.75">
      <c r="B18" s="667"/>
      <c r="D18" s="668" t="s">
        <v>422</v>
      </c>
      <c r="E18" s="667"/>
      <c r="F18" s="667"/>
      <c r="G18" s="667"/>
      <c r="H18" s="667"/>
      <c r="I18" s="667"/>
      <c r="J18" s="667"/>
      <c r="K18" s="667"/>
      <c r="L18" s="667"/>
      <c r="M18" s="667"/>
    </row>
    <row r="19" spans="2:13" s="641" customFormat="1" ht="18.75">
      <c r="B19" s="667"/>
      <c r="D19" s="668" t="s">
        <v>423</v>
      </c>
      <c r="E19" s="667"/>
      <c r="F19" s="667"/>
      <c r="G19" s="667"/>
      <c r="H19" s="667"/>
      <c r="I19" s="667"/>
      <c r="J19" s="667"/>
      <c r="K19" s="667"/>
      <c r="L19" s="667"/>
      <c r="M19" s="667"/>
    </row>
    <row r="20" spans="2:13" s="641" customFormat="1" ht="18.75">
      <c r="B20" s="667"/>
      <c r="D20" s="668"/>
      <c r="E20" s="667"/>
      <c r="F20" s="667"/>
      <c r="G20" s="667"/>
      <c r="H20" s="667"/>
      <c r="I20" s="667"/>
      <c r="J20" s="667"/>
      <c r="K20" s="667"/>
      <c r="L20" s="667"/>
      <c r="M20" s="667"/>
    </row>
    <row r="21" spans="2:13" s="641" customFormat="1" ht="17.25" customHeight="1">
      <c r="B21" s="664" t="s">
        <v>424</v>
      </c>
      <c r="C21" s="814" t="s">
        <v>425</v>
      </c>
      <c r="D21" s="814"/>
      <c r="E21" s="814"/>
      <c r="F21" s="814"/>
      <c r="G21" s="814"/>
      <c r="H21" s="814"/>
      <c r="I21" s="814"/>
      <c r="J21" s="814"/>
      <c r="K21" s="814"/>
      <c r="L21" s="814"/>
      <c r="M21" s="814"/>
    </row>
    <row r="22" spans="2:13" s="641" customFormat="1" ht="27" customHeight="1">
      <c r="B22" s="664"/>
      <c r="C22" s="814"/>
      <c r="D22" s="814"/>
      <c r="E22" s="814"/>
      <c r="F22" s="814"/>
      <c r="G22" s="814"/>
      <c r="H22" s="814"/>
      <c r="I22" s="814"/>
      <c r="J22" s="814"/>
      <c r="K22" s="814"/>
      <c r="L22" s="814"/>
      <c r="M22" s="814"/>
    </row>
    <row r="23" spans="2:13" s="641" customFormat="1" ht="18.75">
      <c r="C23" s="814"/>
      <c r="D23" s="814"/>
      <c r="E23" s="814"/>
      <c r="F23" s="814"/>
      <c r="G23" s="814"/>
      <c r="H23" s="814"/>
      <c r="I23" s="814"/>
      <c r="J23" s="814"/>
      <c r="K23" s="814"/>
      <c r="L23" s="814"/>
      <c r="M23" s="814"/>
    </row>
    <row r="24" spans="2:13" s="641" customFormat="1" ht="18.75">
      <c r="B24" s="665"/>
      <c r="C24" s="669"/>
      <c r="D24" s="669"/>
      <c r="E24" s="669"/>
      <c r="F24" s="669"/>
      <c r="G24" s="669"/>
      <c r="H24" s="669"/>
      <c r="I24" s="669"/>
      <c r="J24" s="669"/>
      <c r="K24" s="669"/>
      <c r="L24" s="669"/>
      <c r="M24" s="669"/>
    </row>
    <row r="25" spans="2:13" s="641" customFormat="1" ht="18.75">
      <c r="B25" s="667"/>
      <c r="D25" s="668" t="s">
        <v>426</v>
      </c>
      <c r="E25" s="667"/>
      <c r="F25" s="667"/>
      <c r="G25" s="667"/>
      <c r="H25" s="667"/>
      <c r="I25" s="667"/>
      <c r="J25" s="667"/>
      <c r="K25" s="667"/>
      <c r="L25" s="667"/>
      <c r="M25" s="667"/>
    </row>
    <row r="26" spans="2:13" s="641" customFormat="1" ht="18.75">
      <c r="B26" s="667"/>
      <c r="D26" s="668" t="s">
        <v>427</v>
      </c>
      <c r="E26" s="667"/>
      <c r="F26" s="667"/>
      <c r="G26" s="667"/>
      <c r="H26" s="667"/>
      <c r="I26" s="667"/>
      <c r="J26" s="667"/>
      <c r="K26" s="667"/>
      <c r="L26" s="667"/>
      <c r="M26" s="667"/>
    </row>
    <row r="27" spans="2:13" s="641" customFormat="1" ht="18.75">
      <c r="B27" s="667"/>
      <c r="D27" s="668"/>
      <c r="E27" s="667"/>
      <c r="F27" s="667"/>
      <c r="G27" s="667"/>
      <c r="H27" s="667"/>
      <c r="I27" s="667"/>
      <c r="J27" s="667"/>
      <c r="K27" s="667"/>
      <c r="L27" s="667"/>
      <c r="M27" s="667"/>
    </row>
    <row r="28" spans="2:13" s="641" customFormat="1" ht="18.75"/>
    <row r="29" spans="2:13" s="641" customFormat="1" ht="18.75">
      <c r="B29" s="670" t="s">
        <v>394</v>
      </c>
      <c r="C29" s="641" t="s">
        <v>428</v>
      </c>
    </row>
    <row r="30" spans="2:13" s="641" customFormat="1" ht="18.75">
      <c r="B30" s="671"/>
      <c r="C30" s="672"/>
    </row>
    <row r="31" spans="2:13" s="641" customFormat="1" ht="18.75">
      <c r="B31" s="671"/>
      <c r="C31" s="673" t="s">
        <v>429</v>
      </c>
    </row>
    <row r="32" spans="2:13" s="641" customFormat="1" ht="18.75">
      <c r="B32" s="671"/>
      <c r="C32" s="674"/>
    </row>
    <row r="33" spans="2:13" s="641" customFormat="1" ht="18.75">
      <c r="B33" s="671"/>
      <c r="C33" s="811" t="s">
        <v>430</v>
      </c>
      <c r="D33" s="811"/>
      <c r="E33" s="671"/>
      <c r="F33" s="812" t="s">
        <v>431</v>
      </c>
      <c r="G33" s="812"/>
      <c r="H33" s="671"/>
      <c r="I33" s="813" t="s">
        <v>432</v>
      </c>
      <c r="J33" s="813"/>
    </row>
    <row r="34" spans="2:13" s="641" customFormat="1" ht="18.75"/>
    <row r="35" spans="2:13" s="641" customFormat="1" ht="18.75">
      <c r="C35" s="635"/>
      <c r="D35" s="635"/>
      <c r="E35" s="635"/>
      <c r="F35" s="635"/>
      <c r="G35" s="635"/>
      <c r="H35" s="635"/>
      <c r="I35" s="635"/>
      <c r="J35" s="635"/>
      <c r="K35" s="635"/>
      <c r="L35" s="635"/>
      <c r="M35" s="635"/>
    </row>
    <row r="36" spans="2:13" s="641" customFormat="1" ht="18.75">
      <c r="C36" s="673" t="s">
        <v>433</v>
      </c>
    </row>
    <row r="37" spans="2:13" s="641" customFormat="1" ht="18.75">
      <c r="C37" s="641" t="s">
        <v>407</v>
      </c>
      <c r="G37" s="660"/>
    </row>
    <row r="38" spans="2:13" s="641" customFormat="1" ht="18.75">
      <c r="C38" s="641" t="s">
        <v>408</v>
      </c>
      <c r="G38" s="660"/>
    </row>
    <row r="39" spans="2:13" s="641" customFormat="1" ht="18.75">
      <c r="C39" s="641" t="s">
        <v>409</v>
      </c>
      <c r="G39" s="661"/>
    </row>
    <row r="40" spans="2:13" s="641" customFormat="1" ht="18.75">
      <c r="C40" s="641" t="s">
        <v>410</v>
      </c>
      <c r="G40" s="662"/>
    </row>
    <row r="41" spans="2:13" s="641" customFormat="1" ht="18.75"/>
    <row r="42" spans="2:13" s="641" customFormat="1" ht="18.75"/>
    <row r="43" spans="2:13" s="641" customFormat="1" ht="18.75">
      <c r="B43" s="670" t="s">
        <v>434</v>
      </c>
      <c r="C43" s="641" t="s">
        <v>435</v>
      </c>
    </row>
    <row r="44" spans="2:13" s="641" customFormat="1" ht="18.75">
      <c r="B44" s="671"/>
      <c r="C44" s="672"/>
    </row>
    <row r="45" spans="2:13" s="641" customFormat="1" ht="18.75">
      <c r="B45" s="671"/>
      <c r="C45" s="673" t="s">
        <v>436</v>
      </c>
    </row>
    <row r="46" spans="2:13" s="641" customFormat="1" ht="18.75">
      <c r="B46" s="671"/>
      <c r="C46" s="674"/>
    </row>
    <row r="47" spans="2:13" s="641" customFormat="1" ht="18.75">
      <c r="B47" s="671"/>
      <c r="C47" s="811" t="s">
        <v>430</v>
      </c>
      <c r="D47" s="811"/>
      <c r="E47" s="671"/>
      <c r="F47" s="812" t="s">
        <v>431</v>
      </c>
      <c r="G47" s="812"/>
      <c r="H47" s="671"/>
      <c r="I47" s="813" t="s">
        <v>432</v>
      </c>
      <c r="J47" s="813"/>
    </row>
    <row r="48" spans="2:13" s="641" customFormat="1" ht="18.75"/>
    <row r="49" spans="1:15" s="641" customFormat="1" ht="18.75">
      <c r="C49" s="635"/>
      <c r="D49" s="635"/>
      <c r="E49" s="635"/>
      <c r="F49" s="635"/>
      <c r="G49" s="635"/>
      <c r="H49" s="635"/>
      <c r="I49" s="635"/>
      <c r="J49" s="635"/>
      <c r="K49" s="635"/>
    </row>
    <row r="50" spans="1:15" s="641" customFormat="1" ht="18.75">
      <c r="C50" s="673" t="s">
        <v>437</v>
      </c>
    </row>
    <row r="51" spans="1:15" s="641" customFormat="1" ht="18.75">
      <c r="C51" s="641" t="s">
        <v>407</v>
      </c>
      <c r="G51" s="660"/>
    </row>
    <row r="52" spans="1:15" s="641" customFormat="1" ht="18.75">
      <c r="C52" s="641" t="s">
        <v>408</v>
      </c>
      <c r="G52" s="660"/>
    </row>
    <row r="53" spans="1:15" s="641" customFormat="1" ht="18.75">
      <c r="C53" s="641" t="s">
        <v>409</v>
      </c>
      <c r="G53" s="661"/>
    </row>
    <row r="54" spans="1:15" s="641" customFormat="1" ht="18.75">
      <c r="C54" s="641" t="s">
        <v>410</v>
      </c>
      <c r="G54" s="662"/>
    </row>
    <row r="55" spans="1:15" s="641" customFormat="1" ht="18.75"/>
    <row r="56" spans="1:15" s="641" customFormat="1" ht="18.75"/>
    <row r="57" spans="1:15" s="641" customFormat="1" ht="18.75">
      <c r="A57" s="632"/>
      <c r="B57" s="807" t="s">
        <v>438</v>
      </c>
      <c r="C57" s="807"/>
      <c r="D57" s="807"/>
      <c r="E57" s="807"/>
      <c r="F57" s="807"/>
      <c r="G57" s="675"/>
      <c r="H57" s="675"/>
      <c r="I57" s="675"/>
      <c r="J57" s="675"/>
      <c r="K57" s="675"/>
      <c r="L57" s="675"/>
      <c r="M57" s="675"/>
      <c r="N57" s="675"/>
    </row>
    <row r="58" spans="1:15" s="641" customFormat="1" ht="18.75">
      <c r="A58" s="632"/>
    </row>
    <row r="59" spans="1:15" s="641" customFormat="1" ht="82.5" customHeight="1">
      <c r="A59" s="632"/>
      <c r="B59" s="808" t="s">
        <v>412</v>
      </c>
      <c r="C59" s="808"/>
      <c r="D59" s="809" t="s">
        <v>396</v>
      </c>
      <c r="E59" s="809"/>
      <c r="F59" s="809"/>
      <c r="G59" s="809"/>
      <c r="H59" s="809"/>
      <c r="I59" s="809"/>
      <c r="J59" s="809"/>
      <c r="K59" s="809"/>
      <c r="L59" s="809"/>
      <c r="M59" s="676" t="s">
        <v>397</v>
      </c>
      <c r="N59" s="632"/>
    </row>
    <row r="60" spans="1:15" s="641" customFormat="1" ht="15.75" customHeight="1">
      <c r="A60" s="632"/>
      <c r="B60" s="805">
        <v>0</v>
      </c>
      <c r="C60" s="805"/>
      <c r="D60" s="810" t="s">
        <v>413</v>
      </c>
      <c r="E60" s="810"/>
      <c r="F60" s="810"/>
      <c r="G60" s="810"/>
      <c r="H60" s="810"/>
      <c r="I60" s="810"/>
      <c r="J60" s="810"/>
      <c r="K60" s="810"/>
      <c r="L60" s="810"/>
      <c r="M60" s="677"/>
      <c r="N60" s="632"/>
    </row>
    <row r="61" spans="1:15" s="641" customFormat="1" ht="18.75">
      <c r="A61" s="632"/>
      <c r="B61" s="805">
        <v>1</v>
      </c>
      <c r="C61" s="805"/>
      <c r="D61" s="806" t="s">
        <v>414</v>
      </c>
      <c r="E61" s="806"/>
      <c r="F61" s="806"/>
      <c r="G61" s="806"/>
      <c r="H61" s="806"/>
      <c r="I61" s="806"/>
      <c r="J61" s="806"/>
      <c r="K61" s="806"/>
      <c r="L61" s="806"/>
      <c r="M61" s="678"/>
      <c r="N61" s="632"/>
    </row>
    <row r="62" spans="1:15" s="641" customFormat="1" ht="18.75">
      <c r="A62" s="632"/>
      <c r="B62" s="805" t="s">
        <v>415</v>
      </c>
      <c r="C62" s="805"/>
      <c r="D62" s="806" t="s">
        <v>416</v>
      </c>
      <c r="E62" s="806"/>
      <c r="F62" s="806"/>
      <c r="G62" s="806"/>
      <c r="H62" s="806"/>
      <c r="I62" s="806"/>
      <c r="J62" s="806"/>
      <c r="K62" s="806"/>
      <c r="L62" s="806"/>
      <c r="M62" s="679"/>
      <c r="N62" s="632"/>
    </row>
    <row r="63" spans="1:15" s="641" customFormat="1" ht="18.75">
      <c r="A63" s="632"/>
      <c r="B63" s="680"/>
      <c r="C63" s="681"/>
      <c r="D63" s="682"/>
      <c r="E63" s="682"/>
      <c r="F63" s="682"/>
      <c r="G63" s="682"/>
      <c r="H63" s="682"/>
      <c r="I63" s="682"/>
      <c r="J63" s="682"/>
      <c r="K63" s="682"/>
      <c r="L63" s="682"/>
      <c r="M63" s="682"/>
      <c r="N63" s="632"/>
      <c r="O63" s="632"/>
    </row>
    <row r="64" spans="1:15" s="641" customFormat="1" ht="18.75"/>
    <row r="65" s="641" customFormat="1" ht="18.75"/>
    <row r="66" s="641" customFormat="1" ht="18.75"/>
    <row r="67" s="641" customFormat="1" ht="18.75"/>
    <row r="68" s="641" customFormat="1" ht="18.75"/>
    <row r="69" s="641" customFormat="1" ht="18.75"/>
    <row r="70" s="641" customFormat="1" ht="18.75"/>
    <row r="71" ht="18"/>
    <row r="72" ht="18" hidden="1"/>
    <row r="73" ht="18" hidden="1"/>
    <row r="74" ht="18" hidden="1"/>
    <row r="75" ht="18" hidden="1"/>
    <row r="76" ht="18" hidden="1"/>
    <row r="77" ht="18" hidden="1"/>
    <row r="78" ht="18" hidden="1"/>
    <row r="79" ht="18" hidden="1"/>
    <row r="80" ht="18" hidden="1"/>
    <row r="81" ht="18" hidden="1"/>
    <row r="82" ht="18" hidden="1"/>
    <row r="83" ht="18" hidden="1"/>
    <row r="84" ht="18" hidden="1"/>
    <row r="85" ht="18" hidden="1"/>
    <row r="86" ht="18" hidden="1"/>
    <row r="87" ht="18" hidden="1"/>
    <row r="88" ht="18" hidden="1"/>
    <row r="89" ht="18" hidden="1"/>
    <row r="90" ht="18" hidden="1"/>
    <row r="91" ht="18" hidden="1"/>
    <row r="92" ht="18" hidden="1"/>
    <row r="93" ht="18" hidden="1"/>
    <row r="94" ht="18" hidden="1"/>
    <row r="95" ht="18" hidden="1"/>
    <row r="96" ht="18" hidden="1"/>
    <row r="97" ht="18" hidden="1"/>
    <row r="98" ht="18" hidden="1"/>
    <row r="99" ht="18" hidden="1"/>
    <row r="100" ht="18" hidden="1"/>
    <row r="101" ht="18" hidden="1"/>
    <row r="102" ht="18" hidden="1"/>
    <row r="103" ht="18" hidden="1"/>
    <row r="104" ht="18" hidden="1"/>
    <row r="105" ht="18" hidden="1"/>
    <row r="106" ht="18" hidden="1"/>
    <row r="107" ht="18" hidden="1"/>
    <row r="108" ht="18" hidden="1"/>
    <row r="109" ht="18" hidden="1"/>
    <row r="110" ht="18" hidden="1"/>
    <row r="111" ht="18" hidden="1"/>
    <row r="112" ht="18" hidden="1"/>
    <row r="113" ht="18" hidden="1"/>
    <row r="114" ht="18" hidden="1"/>
    <row r="115" ht="18" hidden="1"/>
    <row r="116" ht="18" hidden="1"/>
    <row r="117" ht="18" hidden="1"/>
    <row r="118" ht="18" hidden="1"/>
    <row r="119" ht="18" hidden="1"/>
    <row r="120" ht="18" hidden="1"/>
    <row r="121" ht="18" hidden="1"/>
    <row r="122" ht="18" hidden="1"/>
    <row r="123" ht="18" hidden="1"/>
    <row r="124" ht="18" hidden="1"/>
    <row r="125" ht="18" hidden="1"/>
    <row r="126" ht="18" hidden="1"/>
    <row r="127" ht="18" hidden="1"/>
    <row r="128" ht="18" hidden="1"/>
    <row r="129" ht="18" hidden="1"/>
    <row r="130" ht="18" hidden="1"/>
    <row r="131" ht="18" hidden="1"/>
    <row r="132" ht="18" hidden="1"/>
    <row r="133" ht="18" hidden="1"/>
    <row r="134" ht="18" hidden="1"/>
    <row r="135" ht="18" hidden="1"/>
    <row r="136" ht="18" hidden="1"/>
    <row r="137" ht="18" hidden="1"/>
    <row r="138" ht="18" hidden="1"/>
    <row r="139" ht="18" hidden="1"/>
    <row r="140" ht="18" hidden="1"/>
    <row r="141" ht="18" hidden="1"/>
    <row r="142" ht="18" hidden="1"/>
    <row r="143" ht="18" hidden="1"/>
    <row r="144" ht="18" hidden="1"/>
    <row r="145" ht="18" hidden="1"/>
    <row r="146" ht="18" hidden="1"/>
    <row r="147" ht="18" hidden="1"/>
    <row r="148" ht="18" hidden="1"/>
    <row r="149" ht="18" hidden="1"/>
    <row r="150" ht="18" hidden="1"/>
    <row r="151" ht="18" hidden="1"/>
    <row r="152" ht="18" hidden="1"/>
    <row r="153" ht="18" hidden="1"/>
    <row r="154" ht="18" hidden="1"/>
    <row r="155" ht="18" hidden="1"/>
    <row r="156" ht="18" hidden="1"/>
    <row r="157" ht="18" hidden="1"/>
    <row r="158" ht="18" hidden="1"/>
    <row r="159" ht="18" hidden="1"/>
    <row r="160" ht="18" hidden="1"/>
    <row r="161" ht="18" hidden="1"/>
    <row r="162" ht="18" hidden="1"/>
    <row r="163" ht="18" hidden="1"/>
    <row r="164" ht="18" hidden="1"/>
    <row r="165" ht="18" hidden="1"/>
    <row r="166" ht="18" hidden="1"/>
    <row r="167" ht="18" hidden="1"/>
    <row r="168" ht="18" hidden="1"/>
    <row r="169" ht="18" hidden="1"/>
    <row r="170" ht="18" hidden="1"/>
    <row r="171" ht="18" hidden="1"/>
    <row r="172" ht="18" hidden="1"/>
    <row r="173" ht="18" hidden="1"/>
    <row r="174" ht="18" hidden="1"/>
    <row r="175" ht="18" hidden="1"/>
    <row r="176" ht="18" hidden="1"/>
    <row r="177" ht="18" hidden="1"/>
    <row r="178" ht="18" hidden="1"/>
    <row r="179" ht="18" hidden="1"/>
    <row r="180" ht="18" hidden="1"/>
    <row r="181" ht="18" hidden="1"/>
    <row r="182" ht="18" hidden="1"/>
    <row r="183" ht="18" hidden="1"/>
    <row r="184" ht="18" hidden="1"/>
    <row r="185" ht="18" hidden="1"/>
    <row r="186" ht="18" hidden="1"/>
    <row r="187" ht="18" hidden="1"/>
    <row r="188" ht="18" hidden="1"/>
    <row r="189" ht="18" hidden="1"/>
    <row r="190" ht="18" hidden="1"/>
    <row r="191" ht="18" hidden="1"/>
    <row r="192" ht="18" hidden="1"/>
    <row r="193" ht="18" hidden="1"/>
    <row r="194" ht="18" hidden="1"/>
    <row r="195" ht="18" hidden="1"/>
    <row r="196" ht="18" hidden="1"/>
    <row r="197" ht="18" hidden="1"/>
    <row r="198" ht="18" hidden="1"/>
    <row r="199" ht="18" hidden="1"/>
    <row r="200" ht="18" hidden="1"/>
    <row r="201" ht="18" hidden="1"/>
    <row r="202" ht="18" hidden="1"/>
    <row r="203" ht="18" hidden="1"/>
    <row r="204" ht="18" hidden="1"/>
    <row r="205" ht="18" hidden="1"/>
    <row r="206" ht="18" hidden="1"/>
    <row r="207" ht="18" hidden="1"/>
    <row r="208" ht="18" hidden="1"/>
    <row r="209" ht="18" hidden="1"/>
    <row r="210" ht="18" hidden="1"/>
    <row r="211" ht="18" hidden="1"/>
    <row r="212" ht="18" hidden="1"/>
    <row r="213" ht="18" hidden="1"/>
    <row r="214" ht="18" hidden="1"/>
    <row r="215" ht="18" hidden="1"/>
    <row r="216" ht="18" hidden="1"/>
    <row r="217" ht="18" hidden="1"/>
    <row r="218" ht="18" hidden="1"/>
    <row r="219" ht="18" hidden="1"/>
    <row r="220" ht="18" hidden="1"/>
    <row r="221" ht="18" hidden="1"/>
    <row r="222" ht="18" hidden="1"/>
    <row r="223" ht="18" hidden="1"/>
    <row r="224" ht="18" hidden="1"/>
    <row r="225" ht="18" hidden="1"/>
    <row r="226" ht="18" hidden="1"/>
    <row r="227" ht="18" hidden="1"/>
    <row r="228" ht="18" hidden="1"/>
    <row r="229" ht="18" hidden="1"/>
    <row r="230" ht="18" hidden="1"/>
    <row r="231" ht="18" hidden="1"/>
    <row r="232" ht="18" hidden="1"/>
    <row r="233" ht="18" hidden="1"/>
    <row r="234" ht="18" hidden="1"/>
    <row r="235" ht="18" hidden="1"/>
    <row r="236" ht="18" hidden="1"/>
    <row r="237" ht="18" hidden="1"/>
    <row r="238" ht="18" hidden="1"/>
    <row r="239" ht="18" hidden="1"/>
    <row r="240" ht="18" hidden="1"/>
    <row r="241" ht="18" hidden="1"/>
    <row r="242" ht="18" hidden="1"/>
    <row r="243" ht="18" hidden="1"/>
    <row r="244" ht="18" hidden="1"/>
    <row r="245" ht="18" hidden="1"/>
    <row r="246" ht="18" hidden="1"/>
    <row r="247" ht="18" hidden="1"/>
    <row r="248" ht="18" hidden="1"/>
    <row r="249" ht="18" hidden="1"/>
    <row r="250" ht="18" hidden="1"/>
    <row r="251" ht="18" hidden="1"/>
    <row r="252" ht="18" hidden="1"/>
    <row r="253" ht="18" hidden="1"/>
    <row r="254" ht="18" hidden="1"/>
    <row r="255" ht="18" hidden="1"/>
    <row r="256" ht="18" hidden="1"/>
    <row r="257" ht="18" hidden="1"/>
    <row r="258" ht="18" hidden="1"/>
    <row r="259" ht="18" hidden="1"/>
    <row r="260" ht="18" hidden="1"/>
    <row r="261" ht="18" hidden="1"/>
    <row r="262" ht="18" hidden="1"/>
    <row r="263" ht="18" hidden="1"/>
    <row r="264" ht="18" hidden="1"/>
    <row r="265" ht="18" hidden="1"/>
    <row r="266" ht="18" hidden="1"/>
    <row r="267" ht="18" hidden="1"/>
    <row r="268" ht="18" hidden="1"/>
    <row r="269" ht="18" hidden="1"/>
    <row r="270" ht="18" hidden="1"/>
    <row r="271" ht="18" hidden="1"/>
    <row r="272" ht="18" hidden="1"/>
    <row r="273" ht="18" hidden="1"/>
    <row r="274" ht="18" hidden="1"/>
    <row r="275" ht="18" hidden="1"/>
    <row r="276" ht="18" hidden="1"/>
    <row r="277" ht="18" hidden="1"/>
    <row r="278" ht="18" hidden="1"/>
    <row r="279" ht="18" hidden="1"/>
    <row r="280" ht="18" hidden="1"/>
    <row r="281" ht="18" hidden="1"/>
    <row r="282" ht="18" hidden="1"/>
    <row r="283" ht="18" hidden="1"/>
    <row r="284" ht="18" hidden="1"/>
    <row r="285" ht="18" hidden="1"/>
    <row r="286" ht="18" hidden="1"/>
    <row r="287" ht="18" hidden="1"/>
    <row r="288" ht="18" hidden="1"/>
    <row r="289" ht="18" hidden="1"/>
    <row r="290" ht="18" hidden="1"/>
    <row r="291" ht="18" hidden="1"/>
    <row r="292" ht="18" hidden="1"/>
    <row r="293" ht="18" hidden="1"/>
    <row r="294" ht="18" hidden="1"/>
    <row r="295" ht="18" hidden="1"/>
    <row r="296" ht="18" hidden="1"/>
    <row r="297" ht="18" hidden="1"/>
    <row r="298" ht="18" hidden="1"/>
    <row r="299" ht="18" hidden="1"/>
    <row r="300" ht="18" hidden="1"/>
    <row r="301" ht="18" hidden="1"/>
    <row r="302" ht="18" hidden="1"/>
    <row r="303" ht="18" hidden="1"/>
    <row r="304" ht="18" hidden="1"/>
    <row r="305" ht="18" hidden="1"/>
    <row r="306" ht="18" hidden="1"/>
    <row r="307" ht="18" hidden="1"/>
    <row r="308" ht="18" hidden="1"/>
    <row r="309" ht="18" hidden="1"/>
    <row r="310" ht="18" hidden="1"/>
    <row r="311" ht="18" hidden="1"/>
    <row r="312" ht="18" hidden="1"/>
    <row r="313" ht="18" hidden="1"/>
    <row r="314" ht="18" hidden="1"/>
    <row r="315" ht="18" hidden="1"/>
    <row r="316" ht="18" hidden="1"/>
    <row r="317" ht="18" hidden="1"/>
    <row r="318" ht="18" hidden="1"/>
    <row r="319" ht="18" hidden="1"/>
    <row r="320" ht="18" hidden="1"/>
    <row r="321" ht="18" hidden="1"/>
    <row r="322" ht="18" hidden="1"/>
    <row r="323" ht="18" hidden="1"/>
    <row r="324" ht="18" hidden="1"/>
    <row r="325" ht="18" hidden="1"/>
    <row r="326" ht="18" hidden="1"/>
    <row r="327" ht="18" hidden="1"/>
    <row r="328" ht="18" hidden="1"/>
    <row r="329" ht="18" hidden="1"/>
    <row r="330" ht="18" hidden="1"/>
    <row r="331" ht="18" hidden="1"/>
    <row r="332" ht="18" hidden="1"/>
    <row r="333" ht="18" hidden="1"/>
    <row r="334" ht="18" hidden="1"/>
    <row r="335" ht="18" hidden="1"/>
    <row r="336" ht="18" hidden="1"/>
    <row r="337" ht="18" hidden="1"/>
    <row r="338" ht="18" hidden="1"/>
    <row r="339" ht="18" hidden="1"/>
    <row r="340" ht="18" hidden="1"/>
    <row r="341" ht="18" hidden="1"/>
    <row r="342" ht="18" hidden="1"/>
    <row r="343" ht="18" hidden="1"/>
    <row r="344" ht="18" hidden="1"/>
    <row r="345" ht="18" hidden="1"/>
    <row r="346" ht="18" hidden="1"/>
    <row r="347" ht="18" hidden="1"/>
    <row r="348" ht="18" hidden="1"/>
    <row r="349" ht="18" hidden="1"/>
    <row r="350" ht="18" hidden="1"/>
    <row r="351" ht="18" hidden="1"/>
    <row r="352" ht="18" hidden="1"/>
    <row r="353" ht="18" hidden="1"/>
    <row r="354" ht="18" hidden="1"/>
    <row r="355" ht="18" hidden="1"/>
    <row r="356" ht="18" hidden="1"/>
    <row r="357" ht="18" hidden="1"/>
    <row r="358" ht="18" hidden="1"/>
    <row r="359" ht="18" hidden="1"/>
    <row r="360" ht="18" hidden="1"/>
    <row r="361" ht="18" hidden="1"/>
    <row r="362" ht="18" hidden="1"/>
    <row r="363" ht="18" hidden="1"/>
    <row r="364" ht="18" hidden="1"/>
    <row r="365" ht="18" hidden="1"/>
    <row r="366" ht="18" hidden="1"/>
    <row r="367" ht="18" hidden="1"/>
    <row r="368" ht="18" hidden="1"/>
    <row r="369" ht="18" hidden="1"/>
    <row r="370" ht="18" hidden="1"/>
    <row r="371" ht="18" hidden="1"/>
    <row r="372" ht="18" hidden="1"/>
    <row r="373" ht="18" hidden="1"/>
    <row r="374" ht="18" hidden="1"/>
    <row r="375" ht="18" hidden="1"/>
    <row r="376" ht="18" hidden="1"/>
    <row r="377" ht="18" hidden="1"/>
    <row r="378" ht="18" hidden="1"/>
    <row r="379" ht="18" hidden="1"/>
    <row r="380" ht="18" hidden="1"/>
    <row r="381" ht="18" hidden="1"/>
    <row r="382" ht="18" hidden="1"/>
    <row r="383" ht="18" hidden="1"/>
    <row r="384" ht="18" hidden="1"/>
    <row r="385" ht="18" hidden="1"/>
    <row r="386" ht="18" hidden="1"/>
    <row r="387" ht="18" hidden="1"/>
    <row r="388" ht="18" hidden="1"/>
    <row r="389" ht="18" hidden="1"/>
    <row r="390" ht="18" hidden="1"/>
    <row r="391" ht="18" hidden="1"/>
    <row r="392" ht="18" hidden="1"/>
    <row r="393" ht="18" hidden="1"/>
    <row r="394" ht="18" hidden="1"/>
    <row r="395" ht="18" hidden="1"/>
    <row r="396" ht="18" hidden="1"/>
    <row r="397" ht="18" hidden="1"/>
    <row r="398" ht="18" hidden="1"/>
    <row r="399" ht="18" hidden="1"/>
    <row r="400" ht="18" hidden="1"/>
    <row r="401" ht="18" hidden="1"/>
    <row r="402" ht="18" hidden="1"/>
    <row r="403" ht="18" hidden="1"/>
    <row r="404" ht="18" hidden="1"/>
    <row r="405" ht="18" hidden="1"/>
    <row r="406" ht="18" hidden="1"/>
    <row r="407" ht="18" hidden="1"/>
    <row r="408" ht="18" hidden="1"/>
    <row r="409" ht="18" hidden="1"/>
    <row r="410" ht="18" hidden="1"/>
    <row r="411" ht="18" hidden="1"/>
    <row r="412" ht="18" hidden="1"/>
    <row r="413" ht="18" hidden="1"/>
    <row r="414" ht="18" hidden="1"/>
    <row r="415" ht="18" hidden="1"/>
    <row r="416" ht="18" hidden="1"/>
    <row r="417" ht="18" hidden="1"/>
    <row r="418" ht="18" hidden="1"/>
    <row r="419" ht="18" hidden="1"/>
    <row r="420" ht="18" hidden="1"/>
    <row r="421" ht="18" hidden="1"/>
    <row r="422" ht="18" hidden="1"/>
    <row r="423" ht="18" hidden="1"/>
    <row r="424" ht="18" hidden="1"/>
    <row r="425" ht="18" hidden="1"/>
    <row r="426" ht="18" hidden="1"/>
    <row r="427" ht="18" hidden="1"/>
    <row r="428" ht="18" hidden="1"/>
    <row r="429" ht="18" hidden="1"/>
    <row r="430" ht="18" hidden="1"/>
    <row r="431" ht="18" hidden="1"/>
    <row r="432" ht="18" hidden="1"/>
    <row r="433" ht="18" hidden="1"/>
    <row r="434" ht="18" hidden="1"/>
    <row r="435" ht="18" hidden="1"/>
    <row r="436" ht="18" hidden="1"/>
    <row r="437" ht="18" hidden="1"/>
    <row r="438" ht="18" hidden="1"/>
    <row r="439" ht="18" hidden="1"/>
    <row r="440" ht="18" hidden="1"/>
    <row r="441" ht="18" hidden="1"/>
    <row r="442" ht="18" hidden="1"/>
    <row r="443" ht="18" hidden="1"/>
    <row r="444" ht="18" hidden="1"/>
    <row r="445" ht="18" hidden="1"/>
    <row r="446" ht="18" hidden="1"/>
    <row r="447" ht="18" hidden="1"/>
    <row r="448" ht="18" hidden="1"/>
    <row r="449" ht="18" hidden="1"/>
    <row r="450" ht="18" hidden="1"/>
    <row r="451" ht="18" hidden="1"/>
    <row r="452" ht="18" hidden="1"/>
    <row r="453" ht="18" hidden="1"/>
    <row r="454" ht="18" hidden="1"/>
    <row r="455" ht="18" hidden="1"/>
    <row r="456" ht="18" hidden="1"/>
    <row r="457" ht="18" hidden="1"/>
    <row r="458" ht="18" hidden="1"/>
    <row r="459" ht="18" hidden="1"/>
    <row r="460" ht="18" hidden="1"/>
    <row r="461" ht="18" hidden="1"/>
    <row r="462" ht="18" hidden="1"/>
    <row r="463" ht="18" hidden="1"/>
    <row r="464" ht="18" hidden="1"/>
    <row r="465" ht="18" hidden="1"/>
    <row r="466" ht="18" hidden="1"/>
    <row r="467" ht="18" hidden="1"/>
    <row r="468" ht="18" hidden="1"/>
    <row r="469" ht="18" hidden="1"/>
    <row r="470" ht="18" hidden="1"/>
    <row r="471" ht="18" hidden="1"/>
    <row r="472" ht="18" hidden="1"/>
    <row r="473" ht="18" hidden="1"/>
    <row r="474" ht="18" hidden="1"/>
    <row r="475" ht="18" hidden="1"/>
    <row r="476" ht="18" hidden="1"/>
    <row r="477" ht="18" hidden="1"/>
    <row r="478" ht="18" hidden="1"/>
    <row r="479" ht="18" hidden="1"/>
    <row r="480" ht="18" hidden="1"/>
    <row r="481" ht="18" hidden="1"/>
    <row r="482" ht="18" hidden="1"/>
    <row r="483" ht="18" hidden="1"/>
    <row r="484" ht="18" hidden="1"/>
    <row r="485" ht="18" hidden="1"/>
    <row r="486" ht="18" hidden="1"/>
    <row r="487" ht="18" hidden="1"/>
    <row r="488" ht="18" hidden="1"/>
    <row r="489" ht="18" hidden="1"/>
    <row r="490" ht="18" hidden="1"/>
    <row r="491" ht="18" hidden="1"/>
    <row r="492" ht="18" hidden="1"/>
    <row r="493" ht="18" hidden="1"/>
    <row r="494" ht="18" hidden="1"/>
    <row r="495" ht="18" hidden="1"/>
    <row r="496" ht="18" hidden="1"/>
    <row r="497" ht="18" hidden="1"/>
    <row r="498" ht="18" hidden="1"/>
    <row r="499" ht="18" hidden="1"/>
    <row r="500" ht="18" hidden="1"/>
    <row r="501" ht="18" hidden="1"/>
    <row r="502" ht="18" hidden="1"/>
    <row r="503" ht="18" hidden="1"/>
    <row r="504" ht="18" hidden="1"/>
    <row r="505" ht="18" hidden="1"/>
    <row r="506" ht="18" hidden="1"/>
    <row r="507" ht="18" hidden="1"/>
    <row r="508" ht="18" hidden="1"/>
    <row r="509" ht="18" hidden="1"/>
    <row r="510" ht="18" hidden="1"/>
    <row r="511" ht="18" hidden="1"/>
    <row r="512" ht="18" hidden="1"/>
    <row r="513" ht="18" hidden="1"/>
    <row r="514" ht="18" hidden="1"/>
    <row r="515" ht="18" hidden="1"/>
    <row r="516" ht="18" hidden="1"/>
    <row r="517" ht="18" hidden="1"/>
    <row r="518" ht="18" hidden="1"/>
    <row r="519" ht="18" hidden="1"/>
    <row r="520" ht="18" hidden="1"/>
    <row r="521" ht="18" hidden="1"/>
    <row r="522" ht="18" hidden="1"/>
    <row r="523" ht="18" hidden="1"/>
    <row r="524" ht="18" hidden="1"/>
    <row r="525" ht="18" hidden="1"/>
    <row r="526" ht="18" hidden="1"/>
    <row r="527" ht="18" hidden="1"/>
    <row r="528" ht="18" hidden="1"/>
    <row r="529" ht="18" hidden="1"/>
    <row r="530" ht="18" hidden="1"/>
    <row r="531" ht="18" hidden="1"/>
    <row r="532" ht="18" hidden="1"/>
    <row r="533" ht="18" hidden="1"/>
    <row r="534" ht="18" hidden="1"/>
    <row r="535" ht="18" hidden="1"/>
    <row r="536" ht="18" hidden="1"/>
    <row r="537" ht="18" hidden="1"/>
    <row r="538" ht="18" hidden="1"/>
    <row r="539" ht="18" hidden="1"/>
    <row r="540" ht="18" hidden="1"/>
    <row r="541" ht="18" hidden="1"/>
    <row r="542" ht="18" hidden="1"/>
    <row r="543" ht="18" hidden="1"/>
    <row r="544" ht="18" hidden="1"/>
    <row r="545" ht="18" hidden="1"/>
    <row r="546" ht="18" hidden="1"/>
    <row r="547" ht="18" hidden="1"/>
    <row r="548" ht="18" hidden="1"/>
    <row r="549" ht="18" hidden="1"/>
    <row r="550" ht="18" hidden="1"/>
    <row r="551" ht="18" hidden="1"/>
    <row r="552" ht="18" hidden="1"/>
    <row r="553" ht="18" hidden="1"/>
    <row r="554" ht="18" hidden="1"/>
    <row r="555" ht="18" hidden="1"/>
    <row r="556" ht="18" hidden="1"/>
    <row r="557" ht="18" hidden="1"/>
    <row r="558" ht="18" hidden="1"/>
    <row r="559" ht="18" hidden="1"/>
    <row r="560" ht="18" hidden="1"/>
    <row r="561" ht="18" hidden="1"/>
    <row r="562" ht="18" hidden="1"/>
    <row r="563" ht="18" hidden="1"/>
    <row r="564" ht="18" hidden="1"/>
    <row r="565" ht="18" hidden="1"/>
    <row r="566" ht="18" hidden="1"/>
    <row r="567" ht="18" hidden="1"/>
    <row r="568" ht="18" hidden="1"/>
    <row r="569" ht="18" hidden="1"/>
    <row r="570" ht="18" hidden="1"/>
    <row r="571" ht="18" hidden="1"/>
    <row r="572" ht="18" hidden="1"/>
    <row r="573" ht="18" hidden="1"/>
    <row r="574" ht="18" hidden="1"/>
    <row r="575" ht="18" hidden="1"/>
    <row r="576" ht="18" hidden="1"/>
    <row r="577" ht="18" hidden="1"/>
    <row r="578" ht="18" hidden="1"/>
    <row r="579" ht="18" hidden="1"/>
    <row r="580" ht="18" hidden="1"/>
    <row r="581" ht="18" hidden="1"/>
    <row r="582" ht="18" hidden="1"/>
    <row r="583" ht="18" hidden="1"/>
    <row r="584" ht="18" hidden="1"/>
    <row r="585" ht="18" hidden="1"/>
    <row r="586" ht="18" hidden="1"/>
    <row r="587" ht="18" hidden="1"/>
    <row r="588" ht="18" hidden="1"/>
    <row r="589" ht="18" hidden="1"/>
    <row r="590" ht="18" hidden="1"/>
    <row r="591" ht="18" hidden="1"/>
    <row r="592" ht="18" hidden="1"/>
    <row r="593" ht="18" hidden="1"/>
    <row r="594" ht="18" hidden="1"/>
    <row r="595" ht="18" hidden="1"/>
    <row r="596" ht="18" hidden="1"/>
    <row r="597" ht="18" hidden="1"/>
    <row r="598" ht="18" hidden="1"/>
    <row r="599" ht="18" hidden="1"/>
    <row r="600" ht="18" hidden="1"/>
    <row r="601" ht="18" hidden="1"/>
    <row r="602" ht="18" hidden="1"/>
    <row r="603" ht="18" hidden="1"/>
    <row r="604" ht="18" hidden="1"/>
    <row r="605" ht="18" hidden="1"/>
    <row r="606" ht="18" hidden="1"/>
    <row r="607" ht="18" hidden="1"/>
    <row r="608" ht="18" hidden="1"/>
    <row r="609" ht="18" hidden="1"/>
    <row r="610" ht="18" hidden="1"/>
    <row r="611" ht="18" hidden="1"/>
    <row r="612" ht="18" hidden="1"/>
    <row r="613" ht="18" hidden="1"/>
    <row r="614" ht="18" hidden="1"/>
    <row r="615" ht="18" hidden="1"/>
    <row r="616" ht="18" hidden="1"/>
    <row r="617" ht="18" hidden="1"/>
    <row r="618" ht="18" hidden="1"/>
    <row r="619" ht="18" hidden="1"/>
    <row r="620" ht="18" hidden="1"/>
    <row r="621" ht="18" hidden="1"/>
    <row r="622" ht="18" hidden="1"/>
    <row r="623" ht="18" hidden="1"/>
    <row r="624" ht="18" hidden="1"/>
    <row r="625" ht="18" hidden="1"/>
    <row r="626" ht="18" hidden="1"/>
    <row r="627" ht="18" hidden="1"/>
    <row r="628" ht="18" hidden="1"/>
    <row r="629" ht="18" hidden="1"/>
    <row r="630" ht="18" hidden="1"/>
    <row r="631" ht="18" hidden="1"/>
    <row r="632" ht="18" hidden="1"/>
    <row r="633" ht="18" hidden="1"/>
    <row r="634" ht="18" hidden="1"/>
    <row r="635" ht="18" hidden="1"/>
    <row r="636" ht="18" hidden="1"/>
    <row r="637" ht="18" hidden="1"/>
    <row r="638" ht="18" hidden="1"/>
    <row r="639" ht="18" hidden="1"/>
    <row r="640" ht="18" hidden="1"/>
    <row r="641" ht="18" hidden="1"/>
    <row r="642" ht="18" hidden="1"/>
    <row r="643" ht="18" hidden="1"/>
    <row r="644" ht="18" hidden="1"/>
    <row r="645" ht="18" hidden="1"/>
    <row r="646" ht="18" hidden="1"/>
    <row r="647" ht="18" hidden="1"/>
    <row r="648" ht="18" hidden="1"/>
    <row r="649" ht="18" hidden="1"/>
    <row r="650" ht="18" hidden="1"/>
    <row r="651" ht="18" hidden="1"/>
    <row r="652" ht="18" hidden="1"/>
    <row r="653" ht="18" hidden="1"/>
    <row r="654" ht="18" hidden="1"/>
    <row r="655" ht="18" hidden="1"/>
    <row r="656" ht="18" hidden="1"/>
    <row r="657" ht="18" hidden="1"/>
    <row r="658" ht="18" hidden="1"/>
    <row r="659" ht="18" hidden="1"/>
    <row r="660" ht="18" hidden="1"/>
    <row r="661" ht="18" hidden="1"/>
    <row r="662" ht="18" hidden="1"/>
    <row r="663" ht="18" hidden="1"/>
    <row r="664" ht="18" hidden="1"/>
    <row r="665" ht="18" hidden="1"/>
    <row r="666" ht="18" hidden="1"/>
    <row r="667" ht="18" hidden="1"/>
    <row r="668" ht="18" hidden="1"/>
    <row r="669" ht="18" hidden="1"/>
    <row r="670" ht="18" hidden="1"/>
    <row r="671" ht="18" hidden="1"/>
    <row r="672" ht="18" hidden="1"/>
    <row r="673" ht="18" hidden="1"/>
    <row r="674" ht="18" hidden="1"/>
    <row r="675" ht="18" hidden="1"/>
    <row r="676" ht="18" hidden="1"/>
    <row r="677" ht="18" hidden="1"/>
    <row r="678" ht="18" hidden="1"/>
    <row r="679" ht="18" hidden="1"/>
    <row r="680" ht="18" hidden="1"/>
    <row r="681" ht="18" hidden="1"/>
    <row r="682" ht="18" hidden="1"/>
    <row r="683" ht="18" hidden="1"/>
    <row r="684" ht="18" hidden="1"/>
    <row r="685" ht="18" hidden="1"/>
    <row r="686" ht="18" hidden="1"/>
    <row r="687" ht="18" hidden="1"/>
    <row r="688" ht="18" hidden="1"/>
    <row r="689" ht="18" hidden="1"/>
    <row r="690" ht="18" hidden="1"/>
    <row r="691" ht="18" hidden="1"/>
    <row r="692" ht="18" hidden="1"/>
    <row r="693" ht="18" hidden="1"/>
    <row r="694" ht="18" hidden="1"/>
    <row r="695" ht="18" hidden="1"/>
    <row r="696" ht="18" hidden="1"/>
    <row r="697" ht="18" hidden="1"/>
    <row r="698" ht="18" hidden="1"/>
    <row r="699" ht="18" hidden="1"/>
    <row r="700" ht="18" hidden="1"/>
    <row r="701" ht="18" hidden="1"/>
    <row r="702" ht="18" hidden="1"/>
    <row r="703" ht="18" hidden="1"/>
    <row r="704" ht="18" hidden="1"/>
    <row r="705" ht="18" hidden="1"/>
    <row r="706" ht="18" hidden="1"/>
    <row r="707" ht="18" hidden="1"/>
    <row r="708" ht="18" hidden="1"/>
    <row r="709" ht="18" hidden="1"/>
    <row r="710" ht="18" hidden="1"/>
    <row r="711" ht="18" hidden="1"/>
    <row r="712" ht="18" hidden="1"/>
    <row r="713" ht="18" hidden="1"/>
    <row r="714" ht="18" hidden="1"/>
    <row r="715" ht="18" hidden="1"/>
    <row r="716" ht="18" hidden="1"/>
    <row r="717" ht="18" hidden="1"/>
    <row r="718" ht="18" hidden="1"/>
    <row r="719" ht="18" hidden="1"/>
    <row r="720" ht="18" hidden="1"/>
    <row r="721" ht="18" hidden="1"/>
    <row r="722" ht="18" hidden="1"/>
    <row r="723" ht="18" hidden="1"/>
    <row r="724" ht="18" hidden="1"/>
    <row r="725" ht="18" hidden="1"/>
    <row r="726" ht="18" hidden="1"/>
    <row r="727" ht="18" hidden="1"/>
    <row r="728" ht="18" hidden="1"/>
    <row r="729" ht="18" hidden="1"/>
    <row r="730" ht="18" hidden="1"/>
    <row r="731" ht="18" hidden="1"/>
    <row r="732" ht="18" hidden="1"/>
    <row r="733" ht="18" hidden="1"/>
    <row r="734" ht="18" hidden="1"/>
    <row r="735" ht="18" hidden="1"/>
    <row r="736" ht="18" hidden="1"/>
    <row r="737" ht="18" hidden="1"/>
    <row r="738" ht="18" hidden="1"/>
    <row r="739" ht="18" hidden="1"/>
    <row r="740" ht="18" hidden="1"/>
    <row r="741" ht="18" hidden="1"/>
    <row r="742" ht="18" hidden="1"/>
    <row r="743" ht="18" hidden="1"/>
    <row r="744" ht="18" hidden="1"/>
    <row r="745" ht="18" hidden="1"/>
    <row r="746" ht="18" hidden="1"/>
    <row r="747" ht="18" hidden="1"/>
    <row r="748" ht="18" hidden="1"/>
    <row r="749" ht="18" hidden="1"/>
    <row r="750" ht="18" hidden="1"/>
    <row r="751" ht="18" hidden="1"/>
    <row r="752" ht="18" hidden="1"/>
    <row r="753" ht="18" hidden="1"/>
    <row r="754" ht="18" hidden="1"/>
    <row r="755" ht="18" hidden="1"/>
    <row r="756" ht="18" hidden="1"/>
    <row r="757" ht="18" hidden="1"/>
    <row r="758" ht="18" hidden="1"/>
    <row r="759" ht="18" hidden="1"/>
    <row r="760" ht="18" hidden="1"/>
    <row r="761" ht="18" hidden="1"/>
    <row r="762" ht="18" hidden="1"/>
    <row r="763" ht="18" hidden="1"/>
    <row r="764" ht="18" hidden="1"/>
    <row r="765" ht="18" hidden="1"/>
    <row r="766" ht="18" hidden="1"/>
    <row r="767" ht="18" hidden="1"/>
    <row r="768" ht="18" hidden="1"/>
    <row r="769" ht="18" hidden="1"/>
    <row r="770" ht="18" hidden="1"/>
    <row r="771" ht="18" hidden="1"/>
    <row r="772" ht="18" hidden="1"/>
    <row r="773" ht="18" hidden="1"/>
    <row r="774" ht="18" hidden="1"/>
    <row r="775" ht="18" hidden="1"/>
    <row r="776" ht="18" hidden="1"/>
    <row r="777" ht="18" hidden="1"/>
    <row r="778" ht="18" hidden="1"/>
    <row r="779" ht="18" hidden="1"/>
    <row r="780" ht="18" hidden="1"/>
    <row r="781" ht="18" hidden="1"/>
    <row r="782" ht="18" hidden="1"/>
    <row r="783" ht="18" hidden="1"/>
    <row r="784" ht="18" hidden="1"/>
    <row r="785" ht="18" hidden="1"/>
    <row r="786" ht="18" hidden="1"/>
    <row r="787" ht="18" hidden="1"/>
    <row r="788" ht="18" hidden="1"/>
    <row r="789" ht="18" hidden="1"/>
    <row r="790" ht="18" hidden="1"/>
    <row r="791" ht="18" hidden="1"/>
    <row r="792" ht="18" hidden="1"/>
    <row r="793" ht="18" hidden="1"/>
    <row r="794" ht="18" hidden="1"/>
    <row r="795" ht="18" hidden="1"/>
    <row r="796" ht="18" hidden="1"/>
    <row r="797" ht="18" hidden="1"/>
    <row r="798" ht="18" hidden="1"/>
    <row r="799" ht="18" hidden="1"/>
    <row r="800" ht="18" hidden="1"/>
    <row r="801" ht="18" hidden="1"/>
    <row r="802" ht="18" hidden="1"/>
    <row r="803" ht="18" hidden="1"/>
    <row r="804" ht="18" hidden="1"/>
    <row r="805" ht="18" hidden="1"/>
    <row r="806" ht="18" hidden="1"/>
    <row r="807" ht="18" hidden="1"/>
    <row r="808" ht="18" hidden="1"/>
    <row r="809" ht="18" hidden="1"/>
    <row r="810" ht="18" hidden="1"/>
    <row r="811" ht="18" hidden="1"/>
    <row r="812" ht="18" hidden="1"/>
    <row r="813" ht="18" hidden="1"/>
    <row r="814" ht="18" hidden="1"/>
    <row r="815" ht="18" hidden="1"/>
    <row r="816" ht="18" hidden="1"/>
    <row r="817" ht="18" hidden="1"/>
    <row r="818" ht="18" hidden="1"/>
    <row r="819" ht="18" hidden="1"/>
    <row r="820" ht="18" hidden="1"/>
    <row r="821" ht="18" hidden="1"/>
    <row r="822" ht="18" hidden="1"/>
    <row r="823" ht="18" hidden="1"/>
    <row r="824" ht="18" hidden="1"/>
    <row r="825" ht="18" hidden="1"/>
    <row r="826" ht="18" hidden="1"/>
    <row r="827" ht="18" hidden="1"/>
    <row r="828" ht="18" hidden="1"/>
    <row r="829" ht="18" hidden="1"/>
    <row r="830" ht="18" hidden="1"/>
    <row r="831" ht="18" hidden="1"/>
    <row r="832" ht="18" hidden="1"/>
    <row r="833" ht="18" hidden="1"/>
    <row r="834" ht="18" hidden="1"/>
    <row r="835" ht="18" hidden="1"/>
    <row r="836" ht="18" hidden="1"/>
    <row r="837" ht="18" hidden="1"/>
    <row r="838" ht="18" hidden="1"/>
    <row r="839" ht="18" hidden="1"/>
    <row r="840" ht="18" hidden="1"/>
    <row r="841" ht="18" hidden="1"/>
    <row r="842" ht="18" hidden="1"/>
    <row r="843" ht="18" hidden="1"/>
    <row r="844" ht="18" hidden="1"/>
    <row r="845" ht="18" hidden="1"/>
    <row r="846" ht="18" hidden="1"/>
    <row r="847" ht="18" hidden="1"/>
    <row r="848" ht="18" hidden="1"/>
    <row r="849" ht="18" hidden="1"/>
    <row r="850" ht="18" hidden="1"/>
    <row r="851" ht="18" hidden="1"/>
    <row r="852" ht="18" hidden="1"/>
    <row r="853" ht="18" hidden="1"/>
    <row r="854" ht="18" hidden="1"/>
    <row r="855" ht="18" hidden="1"/>
    <row r="856" ht="18" hidden="1"/>
    <row r="857" ht="18" hidden="1"/>
    <row r="858" ht="18" hidden="1"/>
    <row r="859" ht="18" hidden="1"/>
    <row r="860" ht="18" hidden="1"/>
    <row r="861" ht="18" hidden="1"/>
    <row r="862" ht="18" hidden="1"/>
    <row r="863" ht="18" hidden="1"/>
    <row r="864" ht="18" hidden="1"/>
    <row r="865" ht="18" hidden="1"/>
    <row r="866" ht="18" hidden="1"/>
    <row r="867" ht="18" hidden="1"/>
    <row r="868" ht="18" hidden="1"/>
    <row r="869" ht="18" hidden="1"/>
    <row r="870" ht="18" hidden="1"/>
    <row r="871" ht="18" hidden="1"/>
    <row r="872" ht="18" hidden="1"/>
    <row r="873" ht="18" hidden="1"/>
    <row r="874" ht="18" hidden="1"/>
    <row r="875" ht="18" hidden="1"/>
    <row r="876" ht="18" hidden="1"/>
    <row r="877" ht="18" hidden="1"/>
    <row r="878" ht="18" hidden="1"/>
    <row r="879" ht="18" hidden="1"/>
    <row r="880" ht="18" hidden="1"/>
    <row r="881" ht="18" hidden="1"/>
    <row r="882" ht="18" hidden="1"/>
    <row r="883" ht="18" hidden="1"/>
    <row r="884" ht="18" hidden="1"/>
    <row r="885" ht="18" hidden="1"/>
    <row r="886" ht="18" hidden="1"/>
    <row r="887" ht="18" hidden="1"/>
    <row r="888" ht="18" hidden="1"/>
    <row r="889" ht="18" hidden="1"/>
    <row r="890" ht="18" hidden="1"/>
    <row r="891" ht="18" hidden="1"/>
    <row r="892" ht="18" hidden="1"/>
    <row r="893" ht="18" hidden="1"/>
    <row r="894" ht="18" hidden="1"/>
    <row r="895" ht="18" hidden="1"/>
    <row r="896" ht="18" hidden="1"/>
    <row r="897" ht="18" hidden="1"/>
    <row r="898" ht="18" hidden="1"/>
    <row r="899" ht="18" hidden="1"/>
    <row r="900" ht="18" hidden="1"/>
    <row r="901" ht="18" hidden="1"/>
    <row r="902" ht="18" hidden="1"/>
    <row r="903" ht="18" hidden="1"/>
    <row r="904" ht="18" hidden="1"/>
    <row r="905" ht="18" hidden="1"/>
    <row r="906" ht="18" hidden="1"/>
    <row r="907" ht="18" hidden="1"/>
    <row r="908" ht="18" hidden="1"/>
    <row r="909" ht="18" hidden="1"/>
    <row r="910" ht="18" hidden="1"/>
    <row r="911" ht="18" hidden="1"/>
    <row r="912" ht="18" hidden="1"/>
    <row r="913" ht="18" hidden="1"/>
    <row r="914" ht="18" hidden="1"/>
    <row r="915" ht="18" hidden="1"/>
    <row r="916" ht="18" hidden="1"/>
    <row r="917" ht="18" hidden="1"/>
    <row r="918" ht="18" hidden="1"/>
    <row r="919" ht="18" hidden="1"/>
    <row r="920" ht="18" hidden="1"/>
    <row r="921" ht="18" hidden="1"/>
    <row r="922" ht="18" hidden="1"/>
    <row r="923" ht="18" hidden="1"/>
    <row r="924" ht="18" hidden="1"/>
    <row r="925" ht="18" hidden="1"/>
    <row r="926" ht="18" hidden="1"/>
    <row r="927" ht="18" hidden="1"/>
    <row r="928" ht="18" hidden="1"/>
    <row r="929" ht="18" hidden="1"/>
    <row r="930" ht="18" hidden="1"/>
    <row r="931" ht="18" hidden="1"/>
    <row r="932" ht="18" hidden="1"/>
    <row r="933" ht="18" hidden="1"/>
    <row r="934" ht="18" hidden="1"/>
    <row r="935" ht="18" hidden="1"/>
    <row r="936" ht="18" hidden="1"/>
    <row r="937" ht="18" hidden="1"/>
    <row r="938" ht="18" hidden="1"/>
    <row r="939" ht="18" hidden="1"/>
    <row r="940" ht="18" hidden="1"/>
    <row r="941" ht="18" hidden="1"/>
    <row r="942" ht="18" hidden="1"/>
    <row r="943" ht="18" hidden="1"/>
    <row r="944" ht="18" hidden="1"/>
    <row r="945" ht="18" hidden="1"/>
    <row r="946" ht="18" hidden="1"/>
    <row r="947" ht="18" hidden="1"/>
    <row r="948" ht="18" hidden="1"/>
    <row r="949" ht="18" hidden="1"/>
    <row r="950" ht="18" hidden="1"/>
    <row r="951" ht="18" hidden="1"/>
    <row r="952" ht="18" hidden="1"/>
    <row r="953" ht="18" hidden="1"/>
    <row r="954" ht="18" hidden="1"/>
    <row r="955" ht="18" hidden="1"/>
    <row r="956" ht="18" hidden="1"/>
    <row r="957" ht="18" hidden="1"/>
    <row r="958" ht="18" hidden="1"/>
    <row r="959" ht="18" hidden="1"/>
    <row r="960" ht="18" hidden="1"/>
    <row r="961" ht="18" hidden="1"/>
    <row r="962" ht="18" hidden="1"/>
    <row r="963" ht="18" hidden="1"/>
    <row r="964" ht="18" hidden="1"/>
    <row r="965" ht="18" hidden="1"/>
    <row r="966" ht="18" hidden="1"/>
    <row r="967" ht="18" hidden="1"/>
    <row r="968" ht="18" hidden="1"/>
    <row r="969" ht="18" hidden="1"/>
    <row r="970" ht="18" hidden="1"/>
    <row r="971" ht="18" hidden="1"/>
    <row r="972" ht="18" hidden="1"/>
    <row r="973" ht="18" hidden="1"/>
    <row r="974" ht="18" hidden="1"/>
    <row r="975" ht="18" hidden="1"/>
    <row r="976" ht="18" hidden="1"/>
    <row r="977" ht="18" hidden="1"/>
    <row r="978" ht="18" hidden="1"/>
    <row r="979" ht="18" hidden="1"/>
    <row r="980" ht="18" hidden="1"/>
    <row r="981" ht="18" hidden="1"/>
    <row r="982" ht="18" hidden="1"/>
    <row r="983" ht="18" hidden="1"/>
    <row r="984" ht="18" hidden="1"/>
    <row r="985" ht="18" hidden="1"/>
    <row r="986" ht="18" hidden="1"/>
    <row r="987" ht="18" hidden="1"/>
    <row r="988" ht="18" hidden="1"/>
    <row r="989" ht="18" hidden="1"/>
    <row r="990" ht="18" hidden="1"/>
    <row r="991" ht="18" hidden="1"/>
    <row r="992" ht="18" hidden="1"/>
    <row r="993" ht="18" hidden="1"/>
    <row r="994" ht="18" hidden="1"/>
    <row r="995" ht="18" hidden="1"/>
    <row r="996" ht="18" hidden="1"/>
    <row r="997" ht="18" hidden="1"/>
    <row r="998" ht="18" hidden="1"/>
    <row r="999" ht="18" hidden="1"/>
    <row r="1000" ht="18" hidden="1"/>
    <row r="1001" ht="18" hidden="1"/>
    <row r="1002" ht="18" hidden="1"/>
    <row r="1003" ht="18" hidden="1"/>
    <row r="1004" ht="18" hidden="1"/>
    <row r="1005" ht="18" hidden="1"/>
    <row r="1006" ht="18" hidden="1"/>
    <row r="1007" ht="18" hidden="1"/>
    <row r="1008" ht="18" hidden="1"/>
    <row r="1009" ht="18" hidden="1"/>
    <row r="1010" ht="18" hidden="1"/>
    <row r="1011" ht="18" hidden="1"/>
    <row r="1012" ht="18" hidden="1"/>
    <row r="1013" ht="18" hidden="1"/>
    <row r="1014" ht="18" hidden="1"/>
    <row r="1015" ht="18" hidden="1"/>
    <row r="1016" ht="18" hidden="1"/>
    <row r="1017" ht="18" hidden="1"/>
    <row r="1018" ht="18" hidden="1"/>
    <row r="1019" ht="18" hidden="1"/>
    <row r="1020" ht="18" hidden="1"/>
    <row r="1021" ht="18" hidden="1"/>
    <row r="1022" ht="18" hidden="1"/>
    <row r="1023" ht="18" hidden="1"/>
    <row r="1024" ht="18" hidden="1"/>
    <row r="1025" ht="18" hidden="1"/>
    <row r="1026" ht="18" hidden="1"/>
    <row r="1027" ht="18" hidden="1"/>
    <row r="1028" ht="18" hidden="1"/>
    <row r="1029" ht="18" hidden="1"/>
    <row r="1030" ht="18" hidden="1"/>
    <row r="1031" ht="18" hidden="1"/>
    <row r="1032" ht="18" hidden="1"/>
    <row r="1033" ht="18" hidden="1"/>
    <row r="1034" ht="18" hidden="1"/>
    <row r="1035" ht="18" hidden="1"/>
    <row r="1036" ht="18" hidden="1"/>
    <row r="1037" ht="18" hidden="1"/>
    <row r="1038" ht="18" hidden="1"/>
    <row r="1039" ht="18" hidden="1"/>
    <row r="1040" ht="18" hidden="1"/>
    <row r="1041" ht="18" hidden="1"/>
    <row r="1042" ht="18" hidden="1"/>
    <row r="1043" ht="18" hidden="1"/>
    <row r="1044" ht="18" hidden="1"/>
    <row r="1045" ht="18" hidden="1"/>
    <row r="1046" ht="18" hidden="1"/>
    <row r="1047" ht="18" hidden="1"/>
    <row r="1048" ht="18" hidden="1"/>
    <row r="1049" ht="18" hidden="1"/>
    <row r="1050" ht="18" hidden="1"/>
    <row r="1051" ht="18" hidden="1"/>
    <row r="1052" ht="18" hidden="1"/>
    <row r="1053" ht="18" hidden="1"/>
    <row r="1054" ht="18" hidden="1"/>
    <row r="1055" ht="18" hidden="1"/>
    <row r="1056" ht="18" hidden="1"/>
    <row r="1057" ht="18" hidden="1"/>
    <row r="1058" ht="18" hidden="1"/>
    <row r="1059" ht="18" hidden="1"/>
    <row r="1060" ht="18" hidden="1"/>
    <row r="1061" ht="18" hidden="1"/>
    <row r="1062" ht="18" hidden="1"/>
    <row r="1063" ht="18" hidden="1"/>
    <row r="1064" ht="18" hidden="1"/>
    <row r="1065" ht="18" hidden="1"/>
    <row r="1066" ht="18" hidden="1"/>
    <row r="1067" ht="18" hidden="1"/>
    <row r="1068" ht="18" hidden="1"/>
    <row r="1069" ht="18" hidden="1"/>
    <row r="1070" ht="18" hidden="1"/>
    <row r="1071" ht="18" hidden="1"/>
    <row r="1072" ht="18" hidden="1"/>
    <row r="1073" ht="18" hidden="1"/>
    <row r="1074" ht="18" hidden="1"/>
    <row r="1075" ht="18" hidden="1"/>
    <row r="1076" ht="18" hidden="1"/>
    <row r="1077" ht="18" hidden="1"/>
    <row r="1078" ht="18" hidden="1"/>
    <row r="1079" ht="18" hidden="1"/>
    <row r="1080" ht="18" hidden="1"/>
    <row r="1081" ht="18" hidden="1"/>
    <row r="1082" ht="18" hidden="1"/>
    <row r="1083" ht="18" hidden="1"/>
    <row r="1084" ht="18" hidden="1"/>
    <row r="1085" ht="18" hidden="1"/>
    <row r="1086" ht="18" hidden="1"/>
    <row r="1087" ht="18" hidden="1"/>
    <row r="1088" ht="18" hidden="1"/>
    <row r="1089" ht="18" hidden="1"/>
    <row r="1090" ht="18" hidden="1"/>
    <row r="1091" ht="18" hidden="1"/>
    <row r="1092" ht="18" hidden="1"/>
    <row r="1093" ht="18" hidden="1"/>
    <row r="1094" ht="18" hidden="1"/>
    <row r="1095" ht="18" hidden="1"/>
    <row r="1096" ht="18" hidden="1"/>
    <row r="1097" ht="18" hidden="1"/>
    <row r="1098" ht="18" hidden="1"/>
    <row r="1099" ht="18" hidden="1"/>
    <row r="1100" ht="18" hidden="1"/>
    <row r="1101" ht="18" hidden="1"/>
    <row r="1102" ht="18" hidden="1"/>
    <row r="1103" ht="18" hidden="1"/>
    <row r="1104" ht="18" hidden="1"/>
    <row r="1105" ht="18" hidden="1"/>
    <row r="1106" ht="18" hidden="1"/>
    <row r="1107" ht="18" hidden="1"/>
    <row r="1108" ht="18" hidden="1"/>
    <row r="1109" ht="18" hidden="1"/>
    <row r="1110" ht="18" hidden="1"/>
    <row r="1111" ht="18" hidden="1"/>
    <row r="1112" ht="18" hidden="1"/>
    <row r="1113" ht="18" hidden="1"/>
    <row r="1114" ht="18" hidden="1"/>
    <row r="1115" ht="18" hidden="1"/>
    <row r="1116" ht="18" hidden="1"/>
    <row r="1117" ht="18" hidden="1"/>
    <row r="1118" ht="18" hidden="1"/>
    <row r="1119" ht="18" hidden="1"/>
    <row r="1120" ht="18" hidden="1"/>
    <row r="1121" ht="18" hidden="1"/>
    <row r="1122" ht="18" hidden="1"/>
    <row r="1123" ht="18" hidden="1"/>
    <row r="1124" ht="18" hidden="1"/>
    <row r="1125" ht="18" hidden="1"/>
    <row r="1126" ht="18" hidden="1"/>
    <row r="1127" ht="18" hidden="1"/>
    <row r="1128" ht="18" hidden="1"/>
    <row r="1129" ht="18" hidden="1"/>
    <row r="1130" ht="18" hidden="1"/>
    <row r="1131" ht="18" hidden="1"/>
    <row r="1132" ht="18" hidden="1"/>
    <row r="1133" ht="18" hidden="1"/>
    <row r="1134" ht="18" hidden="1"/>
    <row r="1135" ht="18" hidden="1"/>
    <row r="1136" ht="18" hidden="1"/>
    <row r="1137" ht="18" hidden="1"/>
    <row r="1138" ht="18" hidden="1"/>
    <row r="1139" ht="18" hidden="1"/>
    <row r="1140" ht="18" hidden="1"/>
    <row r="1141" ht="18" hidden="1"/>
    <row r="1142" ht="18" hidden="1"/>
    <row r="1143" ht="18" hidden="1"/>
    <row r="1144" ht="18" hidden="1"/>
    <row r="1145" ht="18" hidden="1"/>
    <row r="1146" ht="18" hidden="1"/>
    <row r="1147" ht="18" hidden="1"/>
    <row r="1148" ht="18" hidden="1"/>
    <row r="1149" ht="18" hidden="1"/>
    <row r="1150" ht="18" hidden="1"/>
    <row r="1151" ht="18" hidden="1"/>
    <row r="1152" ht="18" hidden="1"/>
    <row r="1153" ht="18" hidden="1"/>
    <row r="1154" ht="18" hidden="1"/>
    <row r="1155" ht="18" hidden="1"/>
    <row r="1156" ht="18" hidden="1"/>
    <row r="1157" ht="18" hidden="1"/>
    <row r="1158" ht="18" hidden="1"/>
    <row r="1159" ht="18" hidden="1"/>
    <row r="1160" ht="18" hidden="1"/>
    <row r="1161" ht="18" hidden="1"/>
    <row r="1162" ht="18" hidden="1"/>
    <row r="1163" ht="18" hidden="1"/>
    <row r="1164" ht="18" hidden="1"/>
    <row r="1165" ht="18" hidden="1"/>
    <row r="1166" ht="18" hidden="1"/>
    <row r="1167" ht="18" hidden="1"/>
    <row r="1168" ht="18" hidden="1"/>
    <row r="1169" ht="18" hidden="1"/>
    <row r="1170" ht="18" hidden="1"/>
    <row r="1171" ht="18" hidden="1"/>
    <row r="1172" ht="18" hidden="1"/>
    <row r="1173" ht="18" hidden="1"/>
    <row r="1174" ht="18" hidden="1"/>
    <row r="1175" ht="18" hidden="1"/>
    <row r="1176" ht="18" hidden="1"/>
    <row r="1177" ht="18" hidden="1"/>
    <row r="1178" ht="18" hidden="1"/>
    <row r="1179" ht="18" hidden="1"/>
    <row r="1180" ht="18" hidden="1"/>
    <row r="1181" ht="18" hidden="1"/>
    <row r="1182" ht="18" hidden="1"/>
    <row r="1183" ht="18" hidden="1"/>
    <row r="1184" ht="18" hidden="1"/>
    <row r="1185" ht="18" hidden="1"/>
    <row r="1186" ht="18" hidden="1"/>
    <row r="1187" ht="18" hidden="1"/>
    <row r="1188" ht="18" hidden="1"/>
    <row r="1189" ht="18" hidden="1"/>
    <row r="1190" ht="18" hidden="1"/>
    <row r="1191" ht="18" hidden="1"/>
    <row r="1192" ht="18" hidden="1"/>
    <row r="1193" ht="18" hidden="1"/>
    <row r="1194" ht="18" hidden="1"/>
    <row r="1195" ht="18" hidden="1"/>
    <row r="1196" ht="18" hidden="1"/>
    <row r="1197" ht="18" hidden="1"/>
    <row r="1198" ht="18" hidden="1"/>
    <row r="1199" ht="18" hidden="1"/>
    <row r="1200" ht="18" hidden="1"/>
    <row r="1201" ht="18" hidden="1"/>
    <row r="1202" ht="18" hidden="1"/>
    <row r="1203" ht="18" hidden="1"/>
    <row r="1204" ht="18" hidden="1"/>
    <row r="1205" ht="18" hidden="1"/>
    <row r="1206" ht="18" hidden="1"/>
    <row r="1207" ht="18" hidden="1"/>
    <row r="1208" ht="18" hidden="1"/>
    <row r="1209" ht="18" hidden="1"/>
    <row r="1210" ht="18" hidden="1"/>
    <row r="1211" ht="18" hidden="1"/>
    <row r="1212" ht="18" hidden="1"/>
    <row r="1213" ht="18" hidden="1"/>
    <row r="1214" ht="18" hidden="1"/>
    <row r="1215" ht="18" hidden="1"/>
    <row r="1216" ht="18" hidden="1"/>
    <row r="1217" ht="18" hidden="1"/>
    <row r="1218" ht="18" hidden="1"/>
    <row r="1219" ht="18" hidden="1"/>
    <row r="1220" ht="18" hidden="1"/>
    <row r="1221" ht="18" hidden="1"/>
    <row r="1222" ht="18" hidden="1"/>
    <row r="1223" ht="18" hidden="1"/>
    <row r="1224" ht="18" hidden="1"/>
    <row r="1225" ht="18" hidden="1"/>
    <row r="1226" ht="18" hidden="1"/>
    <row r="1227" ht="18" hidden="1"/>
    <row r="1228" ht="18" hidden="1"/>
    <row r="1229" ht="18" hidden="1"/>
    <row r="1230" ht="18" hidden="1"/>
    <row r="1231" ht="18" hidden="1"/>
    <row r="1232" ht="18" hidden="1"/>
    <row r="1233" ht="18" hidden="1"/>
    <row r="1234" ht="18" hidden="1"/>
    <row r="1235" ht="18" hidden="1"/>
    <row r="1236" ht="18" hidden="1"/>
    <row r="1237" ht="18" hidden="1"/>
    <row r="1238" ht="18" hidden="1"/>
    <row r="1239" ht="18" hidden="1"/>
    <row r="1240" ht="18" hidden="1"/>
    <row r="1241" ht="18" hidden="1"/>
    <row r="1242" ht="18" hidden="1"/>
    <row r="1243" ht="18" hidden="1"/>
    <row r="1244" ht="18" hidden="1"/>
    <row r="1245" ht="18" hidden="1"/>
    <row r="1246" ht="18" hidden="1"/>
    <row r="1247" ht="18" hidden="1"/>
    <row r="1248" ht="18" hidden="1"/>
    <row r="1249" ht="18" hidden="1"/>
    <row r="1250" ht="18" hidden="1"/>
    <row r="1251" ht="18" hidden="1"/>
    <row r="1252" ht="18" hidden="1"/>
    <row r="1253" ht="18" hidden="1"/>
    <row r="1254" ht="18" hidden="1"/>
    <row r="1255" ht="18" hidden="1"/>
    <row r="1256" ht="18" hidden="1"/>
    <row r="1257" ht="18" hidden="1"/>
    <row r="1258" ht="18" hidden="1"/>
    <row r="1259" ht="18" hidden="1"/>
    <row r="1260" ht="18" hidden="1"/>
    <row r="1261" ht="18" hidden="1"/>
    <row r="1262" ht="18" hidden="1"/>
    <row r="1263" ht="18" hidden="1"/>
    <row r="1264" ht="18" hidden="1"/>
    <row r="1265" ht="18" hidden="1"/>
    <row r="1266" ht="18" hidden="1"/>
    <row r="1267" ht="18" hidden="1"/>
    <row r="1268" ht="18" hidden="1"/>
    <row r="1269" ht="18" hidden="1"/>
    <row r="1270" ht="18" hidden="1"/>
    <row r="1271" ht="18" hidden="1"/>
    <row r="1272" ht="18" hidden="1"/>
    <row r="1273" ht="18" hidden="1"/>
    <row r="1274" ht="18" hidden="1"/>
    <row r="1275" ht="18" hidden="1"/>
    <row r="1276" ht="18" hidden="1"/>
    <row r="1277" ht="18" hidden="1"/>
    <row r="1278" ht="18" hidden="1"/>
    <row r="1279" ht="18" hidden="1"/>
    <row r="1280" ht="18" hidden="1"/>
    <row r="1281" ht="18" hidden="1"/>
    <row r="1282" ht="18" hidden="1"/>
    <row r="1283" ht="18" hidden="1"/>
    <row r="1284" ht="18" hidden="1"/>
    <row r="1285" ht="18" hidden="1"/>
    <row r="1286" ht="18" hidden="1"/>
    <row r="1287" ht="18" hidden="1"/>
    <row r="1288" ht="18" hidden="1"/>
    <row r="1289" ht="18" hidden="1"/>
    <row r="1290" ht="18" hidden="1"/>
    <row r="1291" ht="18" hidden="1"/>
    <row r="1292" ht="18" hidden="1"/>
    <row r="1293" ht="18" hidden="1"/>
    <row r="1294" ht="18" hidden="1"/>
    <row r="1295" ht="18" hidden="1"/>
    <row r="1296" ht="18" hidden="1"/>
    <row r="1297" ht="18" hidden="1"/>
    <row r="1298" ht="18" hidden="1"/>
    <row r="1299" ht="18" hidden="1"/>
    <row r="1300" ht="18" hidden="1"/>
    <row r="1301" ht="18" hidden="1"/>
    <row r="1302" ht="18" hidden="1"/>
    <row r="1303" ht="18" hidden="1"/>
    <row r="1304" ht="18" hidden="1"/>
    <row r="1305" ht="18" hidden="1"/>
    <row r="1306" ht="18" hidden="1"/>
    <row r="1307" ht="18" hidden="1"/>
    <row r="1308" ht="18" hidden="1"/>
    <row r="1309" ht="18" hidden="1"/>
    <row r="1310" ht="18" hidden="1"/>
    <row r="1311" ht="18" hidden="1"/>
    <row r="1312" ht="18" hidden="1"/>
    <row r="1313" ht="18" hidden="1"/>
    <row r="1314" ht="18" hidden="1"/>
    <row r="1315" ht="18" hidden="1"/>
    <row r="1316" ht="18" hidden="1"/>
    <row r="1317" ht="18" hidden="1"/>
    <row r="1318" ht="18" hidden="1"/>
    <row r="1319" ht="18" hidden="1"/>
    <row r="1320" ht="18" hidden="1"/>
    <row r="1321" ht="18" hidden="1"/>
    <row r="1322" ht="18" hidden="1"/>
    <row r="1323" ht="18" hidden="1"/>
    <row r="1324" ht="18" hidden="1"/>
    <row r="1325" ht="18" hidden="1"/>
    <row r="1326" ht="18" hidden="1"/>
    <row r="1327" ht="18" hidden="1"/>
    <row r="1328" ht="18" hidden="1"/>
    <row r="1329" ht="18" hidden="1"/>
    <row r="1330" ht="18" hidden="1"/>
    <row r="1331" ht="18" hidden="1"/>
    <row r="1332" ht="18" hidden="1"/>
    <row r="1333" ht="18" hidden="1"/>
    <row r="1334" ht="18" hidden="1"/>
    <row r="1335" ht="18" hidden="1"/>
    <row r="1336" ht="18" hidden="1"/>
    <row r="1337" ht="18" hidden="1"/>
    <row r="1338" ht="18" hidden="1"/>
    <row r="1339" ht="18" hidden="1"/>
    <row r="1340" ht="18" hidden="1"/>
    <row r="1341" ht="18" hidden="1"/>
    <row r="1342" ht="18" hidden="1"/>
    <row r="1343" ht="18" hidden="1"/>
    <row r="1344" ht="18" hidden="1"/>
    <row r="1345" ht="18" hidden="1"/>
    <row r="1346" ht="18" hidden="1"/>
    <row r="1347" ht="18" hidden="1"/>
    <row r="1348" ht="18" hidden="1"/>
    <row r="1349" ht="18" hidden="1"/>
    <row r="1350" ht="18" hidden="1"/>
    <row r="1351" ht="18" hidden="1"/>
    <row r="1352" ht="18" hidden="1"/>
    <row r="1353" ht="18" hidden="1"/>
    <row r="1354" ht="18" hidden="1"/>
    <row r="1355" ht="18" hidden="1"/>
    <row r="1356" ht="18" hidden="1"/>
    <row r="1357" ht="18" hidden="1"/>
    <row r="1358" ht="18" hidden="1"/>
    <row r="1359" ht="18" hidden="1"/>
    <row r="1360" ht="18" hidden="1"/>
    <row r="1361" ht="18" hidden="1"/>
    <row r="1362" ht="18" hidden="1"/>
    <row r="1363" ht="18" hidden="1"/>
    <row r="1364" ht="18" hidden="1"/>
    <row r="1365" ht="18" hidden="1"/>
    <row r="1366" ht="18" hidden="1"/>
    <row r="1367" ht="18" hidden="1"/>
    <row r="1368" ht="18" hidden="1"/>
    <row r="1369" ht="18" hidden="1"/>
    <row r="1370" ht="18" hidden="1"/>
    <row r="1371" ht="18" hidden="1"/>
    <row r="1372" ht="18" hidden="1"/>
    <row r="1373" ht="18" hidden="1"/>
    <row r="1374" ht="18" hidden="1"/>
    <row r="1375" ht="18" hidden="1"/>
    <row r="1376" ht="18" hidden="1"/>
    <row r="1377" ht="18" hidden="1"/>
    <row r="1378" ht="18" hidden="1"/>
    <row r="1379" ht="18" hidden="1"/>
    <row r="1380" ht="18" hidden="1"/>
    <row r="1381" ht="18" hidden="1"/>
    <row r="1382" ht="18" hidden="1"/>
    <row r="1383" ht="18" hidden="1"/>
    <row r="1384" ht="18" hidden="1"/>
    <row r="1385" ht="18" hidden="1"/>
    <row r="1386" ht="18" hidden="1"/>
    <row r="1387" ht="18" hidden="1"/>
    <row r="1388" ht="18" hidden="1"/>
    <row r="1389" ht="18" hidden="1"/>
    <row r="1390" ht="18" hidden="1"/>
    <row r="1391" ht="18" hidden="1"/>
    <row r="1392" ht="18" hidden="1"/>
    <row r="1393" ht="18" hidden="1"/>
    <row r="1394" ht="18" hidden="1"/>
    <row r="1395" ht="18" hidden="1"/>
    <row r="1396" ht="18" hidden="1"/>
    <row r="1397" ht="18" hidden="1"/>
    <row r="1398" ht="18" hidden="1"/>
    <row r="1399" ht="18" hidden="1"/>
    <row r="1400" ht="18" hidden="1"/>
    <row r="1401" ht="18" hidden="1"/>
    <row r="1402" ht="18" hidden="1"/>
    <row r="1403" ht="18" hidden="1"/>
    <row r="1404" ht="18" hidden="1"/>
    <row r="1405" ht="18" hidden="1"/>
    <row r="1406" ht="18" hidden="1"/>
    <row r="1407" ht="18" hidden="1"/>
    <row r="1408" ht="18" hidden="1"/>
    <row r="1409" ht="18" hidden="1"/>
    <row r="1410" ht="18" hidden="1"/>
    <row r="1411" ht="18" hidden="1"/>
    <row r="1412" ht="18" hidden="1"/>
  </sheetData>
  <mergeCells count="21">
    <mergeCell ref="C21:M23"/>
    <mergeCell ref="B7:M7"/>
    <mergeCell ref="B8:M8"/>
    <mergeCell ref="B9:M9"/>
    <mergeCell ref="B10:M10"/>
    <mergeCell ref="C14:M16"/>
    <mergeCell ref="C33:D33"/>
    <mergeCell ref="F33:G33"/>
    <mergeCell ref="I33:J33"/>
    <mergeCell ref="C47:D47"/>
    <mergeCell ref="F47:G47"/>
    <mergeCell ref="I47:J47"/>
    <mergeCell ref="B62:C62"/>
    <mergeCell ref="D62:L62"/>
    <mergeCell ref="B57:F57"/>
    <mergeCell ref="B59:C59"/>
    <mergeCell ref="D59:L59"/>
    <mergeCell ref="B60:C60"/>
    <mergeCell ref="D60:L60"/>
    <mergeCell ref="B61:C61"/>
    <mergeCell ref="D61:L61"/>
  </mergeCells>
  <pageMargins left="0.23622047244094491" right="0.23622047244094491" top="0.74803149606299213" bottom="0.74803149606299213" header="0.31496062992125984" footer="0.31496062992125984"/>
  <pageSetup scale="5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6" tint="0.59999389629810485"/>
    <pageSetUpPr fitToPage="1"/>
  </sheetPr>
  <dimension ref="C1:XFC72"/>
  <sheetViews>
    <sheetView showGridLines="0" topLeftCell="C1" zoomScale="30" zoomScaleNormal="30" zoomScaleSheetLayoutView="40" workbookViewId="0">
      <selection activeCell="C1" sqref="C1"/>
    </sheetView>
  </sheetViews>
  <sheetFormatPr baseColWidth="10" defaultColWidth="0" defaultRowHeight="24" customHeight="1" zeroHeight="1"/>
  <cols>
    <col min="1" max="2" width="0" style="632" hidden="1" customWidth="1"/>
    <col min="3" max="3" width="2.7109375" style="751" customWidth="1"/>
    <col min="4" max="4" width="16.7109375" style="751" customWidth="1"/>
    <col min="5" max="5" width="46.42578125" style="684" customWidth="1"/>
    <col min="6" max="7" width="15.28515625" style="684" customWidth="1"/>
    <col min="8" max="19" width="12" style="685" customWidth="1"/>
    <col min="20" max="23" width="15.5703125" style="685" customWidth="1"/>
    <col min="24" max="27" width="12" style="685" customWidth="1"/>
    <col min="28" max="28" width="4.140625" style="632" customWidth="1"/>
    <col min="29" max="29" width="13.28515625" style="632" customWidth="1"/>
    <col min="30" max="30" width="59" style="632" customWidth="1"/>
    <col min="31" max="16383" width="11.42578125" style="632" hidden="1"/>
    <col min="16384" max="16384" width="6" style="632" customWidth="1"/>
  </cols>
  <sheetData>
    <row r="1" spans="3:30" s="631" customFormat="1">
      <c r="C1" s="683"/>
      <c r="D1" s="683"/>
      <c r="E1" s="684"/>
      <c r="F1" s="684"/>
      <c r="G1" s="684"/>
      <c r="H1" s="685"/>
      <c r="I1" s="685"/>
      <c r="J1" s="685"/>
      <c r="K1" s="685"/>
      <c r="L1" s="685"/>
      <c r="M1" s="685"/>
      <c r="N1" s="685"/>
      <c r="O1" s="685"/>
      <c r="P1" s="685"/>
      <c r="Q1" s="685"/>
      <c r="R1" s="685"/>
      <c r="S1" s="685"/>
      <c r="T1" s="685"/>
      <c r="U1" s="685"/>
      <c r="V1" s="685"/>
      <c r="W1" s="685"/>
      <c r="X1" s="685"/>
      <c r="Y1" s="685"/>
      <c r="Z1" s="685"/>
      <c r="AA1" s="685"/>
      <c r="AD1" s="632"/>
    </row>
    <row r="2" spans="3:30" s="631" customFormat="1">
      <c r="C2" s="683"/>
      <c r="D2" s="683"/>
      <c r="E2" s="684"/>
      <c r="F2" s="684"/>
      <c r="G2" s="684"/>
      <c r="H2" s="685"/>
      <c r="I2" s="685"/>
      <c r="J2" s="685"/>
      <c r="K2" s="685"/>
      <c r="L2" s="685"/>
      <c r="M2" s="685"/>
      <c r="N2" s="685"/>
      <c r="O2" s="685"/>
      <c r="P2" s="685"/>
      <c r="Q2" s="685"/>
      <c r="R2" s="685"/>
      <c r="S2" s="685"/>
      <c r="T2" s="685"/>
      <c r="U2" s="685"/>
      <c r="V2" s="685"/>
      <c r="W2" s="685"/>
      <c r="X2" s="685"/>
      <c r="Y2" s="685"/>
      <c r="Z2" s="685"/>
      <c r="AA2" s="686" t="s">
        <v>439</v>
      </c>
      <c r="AD2" s="632"/>
    </row>
    <row r="3" spans="3:30" s="631" customFormat="1" ht="46.5" customHeight="1">
      <c r="C3" s="683"/>
      <c r="D3" s="683"/>
      <c r="E3" s="684"/>
      <c r="F3" s="684"/>
      <c r="G3" s="684"/>
      <c r="H3" s="685"/>
      <c r="I3" s="685"/>
      <c r="J3" s="685"/>
      <c r="K3" s="685"/>
      <c r="L3" s="685"/>
      <c r="M3" s="685"/>
      <c r="N3" s="685"/>
      <c r="O3" s="685"/>
      <c r="P3" s="685"/>
      <c r="Q3" s="685"/>
      <c r="R3" s="685"/>
      <c r="S3" s="685"/>
      <c r="T3" s="685"/>
      <c r="U3" s="685"/>
      <c r="V3" s="685"/>
      <c r="W3" s="685"/>
      <c r="X3" s="685"/>
      <c r="Y3" s="685"/>
      <c r="Z3" s="685"/>
      <c r="AA3" s="685"/>
      <c r="AD3" s="632"/>
    </row>
    <row r="4" spans="3:30" s="631" customFormat="1" ht="54.75" customHeight="1">
      <c r="C4" s="822" t="s">
        <v>58</v>
      </c>
      <c r="D4" s="822"/>
      <c r="E4" s="822"/>
      <c r="F4" s="822"/>
      <c r="G4" s="822"/>
      <c r="H4" s="822"/>
      <c r="I4" s="822"/>
      <c r="J4" s="822"/>
      <c r="K4" s="822"/>
      <c r="L4" s="822"/>
      <c r="M4" s="822"/>
      <c r="N4" s="822"/>
      <c r="O4" s="822"/>
      <c r="P4" s="822"/>
      <c r="Q4" s="822"/>
      <c r="R4" s="822"/>
      <c r="S4" s="822"/>
      <c r="T4" s="822"/>
      <c r="U4" s="822"/>
      <c r="V4" s="822"/>
      <c r="W4" s="822"/>
      <c r="X4" s="822"/>
      <c r="Y4" s="822"/>
      <c r="Z4" s="822"/>
      <c r="AA4" s="822"/>
      <c r="AB4" s="687"/>
      <c r="AC4" s="687"/>
      <c r="AD4" s="688"/>
    </row>
    <row r="5" spans="3:30" s="631" customFormat="1" ht="34.5" customHeight="1">
      <c r="C5" s="822" t="s">
        <v>91</v>
      </c>
      <c r="D5" s="822"/>
      <c r="E5" s="822"/>
      <c r="F5" s="822"/>
      <c r="G5" s="822"/>
      <c r="H5" s="822"/>
      <c r="I5" s="822"/>
      <c r="J5" s="822"/>
      <c r="K5" s="822"/>
      <c r="L5" s="822"/>
      <c r="M5" s="822"/>
      <c r="N5" s="822"/>
      <c r="O5" s="822"/>
      <c r="P5" s="822"/>
      <c r="Q5" s="822"/>
      <c r="R5" s="822"/>
      <c r="S5" s="822"/>
      <c r="T5" s="822"/>
      <c r="U5" s="822"/>
      <c r="V5" s="822"/>
      <c r="W5" s="822"/>
      <c r="X5" s="822"/>
      <c r="Y5" s="822"/>
      <c r="Z5" s="822"/>
      <c r="AA5" s="822"/>
      <c r="AB5" s="632"/>
      <c r="AC5" s="632"/>
      <c r="AD5" s="688"/>
    </row>
    <row r="6" spans="3:30" s="631" customFormat="1" ht="30" customHeight="1">
      <c r="C6" s="823" t="s">
        <v>379</v>
      </c>
      <c r="D6" s="823"/>
      <c r="E6" s="823"/>
      <c r="F6" s="823"/>
      <c r="G6" s="823"/>
      <c r="H6" s="823"/>
      <c r="I6" s="823"/>
      <c r="J6" s="823"/>
      <c r="K6" s="823"/>
      <c r="L6" s="823"/>
      <c r="M6" s="823"/>
      <c r="N6" s="823"/>
      <c r="O6" s="823"/>
      <c r="P6" s="823"/>
      <c r="Q6" s="823"/>
      <c r="R6" s="823"/>
      <c r="S6" s="823"/>
      <c r="T6" s="823"/>
      <c r="U6" s="823"/>
      <c r="V6" s="823"/>
      <c r="W6" s="823"/>
      <c r="X6" s="823"/>
      <c r="Y6" s="823"/>
      <c r="Z6" s="823"/>
      <c r="AA6" s="823"/>
      <c r="AB6" s="687"/>
      <c r="AC6" s="687"/>
      <c r="AD6" s="688"/>
    </row>
    <row r="7" spans="3:30" s="631" customFormat="1" ht="9.9499999999999993" customHeight="1" thickBot="1">
      <c r="C7" s="683"/>
      <c r="D7" s="683"/>
      <c r="E7" s="685"/>
      <c r="F7" s="685"/>
      <c r="G7" s="685"/>
      <c r="H7" s="689"/>
      <c r="I7" s="689"/>
      <c r="J7" s="689"/>
      <c r="K7" s="689"/>
      <c r="L7" s="689"/>
      <c r="M7" s="689"/>
      <c r="N7" s="689"/>
      <c r="O7" s="689"/>
      <c r="P7" s="689"/>
      <c r="Q7" s="689"/>
      <c r="R7" s="689"/>
      <c r="S7" s="689"/>
      <c r="T7" s="689"/>
      <c r="U7" s="689"/>
      <c r="V7" s="689"/>
      <c r="W7" s="689"/>
      <c r="X7" s="689"/>
      <c r="Y7" s="689"/>
      <c r="Z7" s="689"/>
      <c r="AA7" s="689"/>
      <c r="AD7" s="632"/>
    </row>
    <row r="8" spans="3:30" s="631" customFormat="1" ht="54.95" customHeight="1" thickBot="1">
      <c r="C8" s="683"/>
      <c r="D8" s="824" t="s">
        <v>440</v>
      </c>
      <c r="E8" s="827" t="s">
        <v>441</v>
      </c>
      <c r="F8" s="830" t="s">
        <v>442</v>
      </c>
      <c r="G8" s="831"/>
      <c r="H8" s="830" t="s">
        <v>471</v>
      </c>
      <c r="I8" s="832"/>
      <c r="J8" s="832"/>
      <c r="K8" s="832"/>
      <c r="L8" s="832"/>
      <c r="M8" s="832"/>
      <c r="N8" s="832"/>
      <c r="O8" s="832"/>
      <c r="P8" s="832"/>
      <c r="Q8" s="832"/>
      <c r="R8" s="832"/>
      <c r="S8" s="832"/>
      <c r="T8" s="832"/>
      <c r="U8" s="832"/>
      <c r="V8" s="832"/>
      <c r="W8" s="832"/>
      <c r="X8" s="832"/>
      <c r="Y8" s="832"/>
      <c r="Z8" s="832"/>
      <c r="AA8" s="831"/>
      <c r="AB8" s="632"/>
      <c r="AD8" s="632"/>
    </row>
    <row r="9" spans="3:30" s="631" customFormat="1" ht="110.1" customHeight="1" thickBot="1">
      <c r="C9" s="683"/>
      <c r="D9" s="825"/>
      <c r="E9" s="828"/>
      <c r="F9" s="824" t="s">
        <v>443</v>
      </c>
      <c r="G9" s="824" t="s">
        <v>444</v>
      </c>
      <c r="H9" s="818" t="s">
        <v>445</v>
      </c>
      <c r="I9" s="819"/>
      <c r="J9" s="819"/>
      <c r="K9" s="820"/>
      <c r="L9" s="818" t="s">
        <v>446</v>
      </c>
      <c r="M9" s="819"/>
      <c r="N9" s="819"/>
      <c r="O9" s="820"/>
      <c r="P9" s="818" t="s">
        <v>447</v>
      </c>
      <c r="Q9" s="819"/>
      <c r="R9" s="819"/>
      <c r="S9" s="820"/>
      <c r="T9" s="818" t="s">
        <v>448</v>
      </c>
      <c r="U9" s="819"/>
      <c r="V9" s="819"/>
      <c r="W9" s="820"/>
      <c r="X9" s="818" t="s">
        <v>449</v>
      </c>
      <c r="Y9" s="819"/>
      <c r="Z9" s="819"/>
      <c r="AA9" s="820"/>
      <c r="AB9" s="632"/>
      <c r="AD9" s="632"/>
    </row>
    <row r="10" spans="3:30" ht="150.75" customHeight="1" thickBot="1">
      <c r="C10" s="690"/>
      <c r="D10" s="826"/>
      <c r="E10" s="829"/>
      <c r="F10" s="826"/>
      <c r="G10" s="826"/>
      <c r="H10" s="691" t="s">
        <v>450</v>
      </c>
      <c r="I10" s="691" t="s">
        <v>451</v>
      </c>
      <c r="J10" s="691" t="s">
        <v>452</v>
      </c>
      <c r="K10" s="691" t="s">
        <v>453</v>
      </c>
      <c r="L10" s="691" t="s">
        <v>450</v>
      </c>
      <c r="M10" s="691" t="s">
        <v>451</v>
      </c>
      <c r="N10" s="691" t="s">
        <v>452</v>
      </c>
      <c r="O10" s="691" t="s">
        <v>453</v>
      </c>
      <c r="P10" s="691" t="s">
        <v>450</v>
      </c>
      <c r="Q10" s="691" t="s">
        <v>451</v>
      </c>
      <c r="R10" s="691" t="s">
        <v>452</v>
      </c>
      <c r="S10" s="691" t="s">
        <v>453</v>
      </c>
      <c r="T10" s="691" t="s">
        <v>450</v>
      </c>
      <c r="U10" s="691" t="s">
        <v>451</v>
      </c>
      <c r="V10" s="691" t="s">
        <v>452</v>
      </c>
      <c r="W10" s="691" t="s">
        <v>453</v>
      </c>
      <c r="X10" s="691" t="s">
        <v>450</v>
      </c>
      <c r="Y10" s="691" t="s">
        <v>451</v>
      </c>
      <c r="Z10" s="691" t="s">
        <v>452</v>
      </c>
      <c r="AA10" s="691" t="s">
        <v>453</v>
      </c>
      <c r="AC10" s="692"/>
    </row>
    <row r="11" spans="3:30" ht="23.1" customHeight="1" thickBot="1">
      <c r="C11" s="693"/>
      <c r="D11" s="694" t="s">
        <v>101</v>
      </c>
      <c r="E11" s="695" t="s">
        <v>47</v>
      </c>
      <c r="F11" s="696">
        <v>100</v>
      </c>
      <c r="G11" s="697"/>
      <c r="H11" s="698"/>
      <c r="I11" s="699"/>
      <c r="J11" s="699"/>
      <c r="K11" s="699"/>
      <c r="L11" s="699"/>
      <c r="M11" s="699"/>
      <c r="N11" s="699"/>
      <c r="O11" s="699"/>
      <c r="P11" s="699"/>
      <c r="Q11" s="699"/>
      <c r="R11" s="699"/>
      <c r="S11" s="699"/>
      <c r="T11" s="699"/>
      <c r="U11" s="699"/>
      <c r="V11" s="699"/>
      <c r="W11" s="699"/>
      <c r="X11" s="700"/>
      <c r="Y11" s="700"/>
      <c r="Z11" s="701"/>
      <c r="AA11" s="700"/>
      <c r="AB11" s="702"/>
      <c r="AC11" s="703"/>
      <c r="AD11" s="821" t="s">
        <v>454</v>
      </c>
    </row>
    <row r="12" spans="3:30" ht="23.1" customHeight="1">
      <c r="C12" s="693"/>
      <c r="D12" s="704" t="s">
        <v>102</v>
      </c>
      <c r="E12" s="704" t="s">
        <v>45</v>
      </c>
      <c r="F12" s="696">
        <v>98.75</v>
      </c>
      <c r="G12" s="697"/>
      <c r="H12" s="705"/>
      <c r="I12" s="706"/>
      <c r="J12" s="706"/>
      <c r="K12" s="706"/>
      <c r="L12" s="706"/>
      <c r="M12" s="706"/>
      <c r="N12" s="706"/>
      <c r="O12" s="706"/>
      <c r="P12" s="706"/>
      <c r="Q12" s="706"/>
      <c r="R12" s="706"/>
      <c r="S12" s="706"/>
      <c r="T12" s="706"/>
      <c r="U12" s="706"/>
      <c r="V12" s="706"/>
      <c r="W12" s="706"/>
      <c r="X12" s="707"/>
      <c r="Y12" s="707"/>
      <c r="Z12" s="707"/>
      <c r="AA12" s="707"/>
      <c r="AB12" s="702"/>
      <c r="AD12" s="821"/>
    </row>
    <row r="13" spans="3:30" ht="23.1" customHeight="1">
      <c r="C13" s="693"/>
      <c r="D13" s="704" t="s">
        <v>103</v>
      </c>
      <c r="E13" s="704" t="s">
        <v>46</v>
      </c>
      <c r="F13" s="696">
        <v>100</v>
      </c>
      <c r="G13" s="697"/>
      <c r="H13" s="708"/>
      <c r="I13" s="708"/>
      <c r="J13" s="708"/>
      <c r="K13" s="708"/>
      <c r="L13" s="708"/>
      <c r="M13" s="708"/>
      <c r="N13" s="708"/>
      <c r="O13" s="708"/>
      <c r="P13" s="708"/>
      <c r="Q13" s="708"/>
      <c r="R13" s="708"/>
      <c r="S13" s="708"/>
      <c r="T13" s="708"/>
      <c r="U13" s="708"/>
      <c r="V13" s="708"/>
      <c r="W13" s="708"/>
      <c r="X13" s="709"/>
      <c r="Y13" s="707"/>
      <c r="Z13" s="709"/>
      <c r="AA13" s="709"/>
      <c r="AB13" s="702"/>
      <c r="AD13" s="821"/>
    </row>
    <row r="14" spans="3:30" ht="23.1" customHeight="1">
      <c r="C14" s="693"/>
      <c r="D14" s="704" t="s">
        <v>104</v>
      </c>
      <c r="E14" s="704" t="s">
        <v>41</v>
      </c>
      <c r="F14" s="696">
        <v>98.4375</v>
      </c>
      <c r="G14" s="697"/>
      <c r="H14" s="708"/>
      <c r="I14" s="708"/>
      <c r="J14" s="708"/>
      <c r="K14" s="710"/>
      <c r="L14" s="708"/>
      <c r="M14" s="708"/>
      <c r="N14" s="708"/>
      <c r="O14" s="708"/>
      <c r="P14" s="708"/>
      <c r="Q14" s="708"/>
      <c r="R14" s="708"/>
      <c r="S14" s="708"/>
      <c r="T14" s="708"/>
      <c r="U14" s="708"/>
      <c r="V14" s="708"/>
      <c r="W14" s="708"/>
      <c r="X14" s="707"/>
      <c r="Y14" s="707"/>
      <c r="Z14" s="707"/>
      <c r="AA14" s="707"/>
      <c r="AB14" s="702"/>
      <c r="AD14" s="821"/>
    </row>
    <row r="15" spans="3:30" ht="23.1" customHeight="1">
      <c r="C15" s="693"/>
      <c r="D15" s="704" t="s">
        <v>105</v>
      </c>
      <c r="E15" s="704" t="s">
        <v>56</v>
      </c>
      <c r="F15" s="696">
        <v>100</v>
      </c>
      <c r="G15" s="697"/>
      <c r="H15" s="708"/>
      <c r="I15" s="708"/>
      <c r="J15" s="708"/>
      <c r="K15" s="708"/>
      <c r="L15" s="708"/>
      <c r="M15" s="708"/>
      <c r="N15" s="708"/>
      <c r="O15" s="708"/>
      <c r="P15" s="708"/>
      <c r="Q15" s="708"/>
      <c r="R15" s="708"/>
      <c r="S15" s="708"/>
      <c r="T15" s="708"/>
      <c r="U15" s="708"/>
      <c r="V15" s="708"/>
      <c r="W15" s="708"/>
      <c r="X15" s="709"/>
      <c r="Y15" s="707"/>
      <c r="Z15" s="711"/>
      <c r="AA15" s="707"/>
      <c r="AB15" s="702"/>
    </row>
    <row r="16" spans="3:30" ht="23.1" customHeight="1" thickBot="1">
      <c r="C16" s="693"/>
      <c r="D16" s="704" t="s">
        <v>106</v>
      </c>
      <c r="E16" s="704" t="s">
        <v>31</v>
      </c>
      <c r="F16" s="696">
        <v>98.4375</v>
      </c>
      <c r="G16" s="697"/>
      <c r="H16" s="708"/>
      <c r="I16" s="708"/>
      <c r="J16" s="708"/>
      <c r="K16" s="708"/>
      <c r="L16" s="708"/>
      <c r="M16" s="708"/>
      <c r="N16" s="708"/>
      <c r="O16" s="708"/>
      <c r="P16" s="712"/>
      <c r="Q16" s="708"/>
      <c r="R16" s="712"/>
      <c r="S16" s="708"/>
      <c r="T16" s="708"/>
      <c r="U16" s="708"/>
      <c r="V16" s="708"/>
      <c r="W16" s="708"/>
      <c r="X16" s="713"/>
      <c r="Y16" s="713"/>
      <c r="Z16" s="713"/>
      <c r="AA16" s="707"/>
      <c r="AB16" s="702"/>
      <c r="AC16" s="714"/>
      <c r="AD16" s="816" t="s">
        <v>455</v>
      </c>
    </row>
    <row r="17" spans="3:30" ht="23.1" customHeight="1">
      <c r="C17" s="693"/>
      <c r="D17" s="704" t="s">
        <v>107</v>
      </c>
      <c r="E17" s="704" t="s">
        <v>54</v>
      </c>
      <c r="F17" s="696">
        <v>99.48</v>
      </c>
      <c r="G17" s="715"/>
      <c r="H17" s="716"/>
      <c r="I17" s="716"/>
      <c r="J17" s="716"/>
      <c r="K17" s="716"/>
      <c r="L17" s="716"/>
      <c r="M17" s="716"/>
      <c r="N17" s="716"/>
      <c r="O17" s="716"/>
      <c r="P17" s="716"/>
      <c r="Q17" s="716"/>
      <c r="R17" s="716"/>
      <c r="S17" s="716"/>
      <c r="T17" s="712"/>
      <c r="U17" s="712"/>
      <c r="V17" s="712"/>
      <c r="W17" s="712"/>
      <c r="X17" s="709"/>
      <c r="Y17" s="707"/>
      <c r="Z17" s="717"/>
      <c r="AA17" s="709"/>
      <c r="AB17" s="702"/>
      <c r="AD17" s="816"/>
    </row>
    <row r="18" spans="3:30" ht="23.1" customHeight="1">
      <c r="C18" s="693"/>
      <c r="D18" s="704" t="s">
        <v>108</v>
      </c>
      <c r="E18" s="704" t="s">
        <v>44</v>
      </c>
      <c r="F18" s="696">
        <v>100</v>
      </c>
      <c r="G18" s="697"/>
      <c r="H18" s="708"/>
      <c r="I18" s="708"/>
      <c r="J18" s="708"/>
      <c r="K18" s="708"/>
      <c r="L18" s="708"/>
      <c r="M18" s="708"/>
      <c r="N18" s="708"/>
      <c r="O18" s="708"/>
      <c r="P18" s="708"/>
      <c r="Q18" s="708"/>
      <c r="R18" s="708"/>
      <c r="S18" s="708"/>
      <c r="T18" s="708"/>
      <c r="U18" s="708"/>
      <c r="V18" s="708"/>
      <c r="W18" s="708"/>
      <c r="X18" s="709"/>
      <c r="Y18" s="709"/>
      <c r="Z18" s="709"/>
      <c r="AA18" s="709"/>
      <c r="AB18" s="702"/>
      <c r="AD18" s="816"/>
    </row>
    <row r="19" spans="3:30" ht="23.1" customHeight="1">
      <c r="C19" s="693"/>
      <c r="D19" s="704" t="s">
        <v>109</v>
      </c>
      <c r="E19" s="704" t="s">
        <v>55</v>
      </c>
      <c r="F19" s="696">
        <v>93.98</v>
      </c>
      <c r="G19" s="697"/>
      <c r="H19" s="718"/>
      <c r="I19" s="708"/>
      <c r="J19" s="708"/>
      <c r="K19" s="708"/>
      <c r="L19" s="708"/>
      <c r="M19" s="708"/>
      <c r="N19" s="708"/>
      <c r="O19" s="708"/>
      <c r="P19" s="712"/>
      <c r="Q19" s="708"/>
      <c r="R19" s="712"/>
      <c r="S19" s="708"/>
      <c r="T19" s="708"/>
      <c r="U19" s="708"/>
      <c r="V19" s="708"/>
      <c r="W19" s="708"/>
      <c r="X19" s="709"/>
      <c r="Y19" s="709"/>
      <c r="Z19" s="709"/>
      <c r="AA19" s="709"/>
      <c r="AB19" s="702"/>
      <c r="AD19" s="816"/>
    </row>
    <row r="20" spans="3:30" ht="23.1" customHeight="1">
      <c r="C20" s="693"/>
      <c r="D20" s="704" t="s">
        <v>110</v>
      </c>
      <c r="E20" s="704" t="s">
        <v>42</v>
      </c>
      <c r="F20" s="696">
        <v>83.977500000000006</v>
      </c>
      <c r="G20" s="715"/>
      <c r="H20" s="708"/>
      <c r="I20" s="708"/>
      <c r="J20" s="708"/>
      <c r="K20" s="708"/>
      <c r="L20" s="708"/>
      <c r="M20" s="708"/>
      <c r="N20" s="708"/>
      <c r="O20" s="708"/>
      <c r="P20" s="712"/>
      <c r="Q20" s="712"/>
      <c r="R20" s="712"/>
      <c r="S20" s="712"/>
      <c r="T20" s="708"/>
      <c r="U20" s="708"/>
      <c r="V20" s="708"/>
      <c r="W20" s="708"/>
      <c r="X20" s="707"/>
      <c r="Y20" s="707"/>
      <c r="Z20" s="709"/>
      <c r="AA20" s="709"/>
      <c r="AB20" s="702"/>
      <c r="AD20" s="816"/>
    </row>
    <row r="21" spans="3:30" ht="22.5" customHeight="1">
      <c r="C21" s="693"/>
      <c r="D21" s="704" t="s">
        <v>111</v>
      </c>
      <c r="E21" s="704" t="s">
        <v>40</v>
      </c>
      <c r="F21" s="696">
        <v>96.252499999999998</v>
      </c>
      <c r="G21" s="697"/>
      <c r="H21" s="708"/>
      <c r="I21" s="708"/>
      <c r="J21" s="708"/>
      <c r="K21" s="708"/>
      <c r="L21" s="708"/>
      <c r="M21" s="708"/>
      <c r="N21" s="708"/>
      <c r="O21" s="708"/>
      <c r="P21" s="708"/>
      <c r="Q21" s="708"/>
      <c r="R21" s="708"/>
      <c r="S21" s="708"/>
      <c r="T21" s="708"/>
      <c r="U21" s="712"/>
      <c r="V21" s="708"/>
      <c r="W21" s="712"/>
      <c r="X21" s="707"/>
      <c r="Y21" s="709"/>
      <c r="Z21" s="707"/>
      <c r="AA21" s="709"/>
      <c r="AB21" s="702"/>
      <c r="AD21" s="816"/>
    </row>
    <row r="22" spans="3:30" ht="23.1" customHeight="1">
      <c r="C22" s="693"/>
      <c r="D22" s="704" t="s">
        <v>112</v>
      </c>
      <c r="E22" s="704" t="s">
        <v>48</v>
      </c>
      <c r="F22" s="696">
        <v>100</v>
      </c>
      <c r="G22" s="715"/>
      <c r="H22" s="708"/>
      <c r="I22" s="708"/>
      <c r="J22" s="708"/>
      <c r="K22" s="708"/>
      <c r="L22" s="708"/>
      <c r="M22" s="708"/>
      <c r="N22" s="708"/>
      <c r="O22" s="708"/>
      <c r="P22" s="708"/>
      <c r="Q22" s="708"/>
      <c r="R22" s="708"/>
      <c r="S22" s="708"/>
      <c r="T22" s="708"/>
      <c r="U22" s="708"/>
      <c r="V22" s="708"/>
      <c r="W22" s="708"/>
      <c r="X22" s="709"/>
      <c r="Y22" s="707"/>
      <c r="Z22" s="709"/>
      <c r="AA22" s="709"/>
      <c r="AB22" s="702"/>
      <c r="AD22" s="816"/>
    </row>
    <row r="23" spans="3:30" ht="23.1" customHeight="1">
      <c r="C23" s="693"/>
      <c r="D23" s="704" t="s">
        <v>113</v>
      </c>
      <c r="E23" s="704" t="s">
        <v>49</v>
      </c>
      <c r="F23" s="696">
        <v>100</v>
      </c>
      <c r="G23" s="697"/>
      <c r="H23" s="708"/>
      <c r="I23" s="708"/>
      <c r="J23" s="708"/>
      <c r="K23" s="708"/>
      <c r="L23" s="708"/>
      <c r="M23" s="708"/>
      <c r="N23" s="708"/>
      <c r="O23" s="708"/>
      <c r="P23" s="708"/>
      <c r="Q23" s="708"/>
      <c r="R23" s="708"/>
      <c r="S23" s="708"/>
      <c r="T23" s="708"/>
      <c r="U23" s="708"/>
      <c r="V23" s="708"/>
      <c r="W23" s="708"/>
      <c r="X23" s="709"/>
      <c r="Y23" s="707"/>
      <c r="Z23" s="709"/>
      <c r="AA23" s="709"/>
      <c r="AB23" s="702"/>
      <c r="AD23" s="816"/>
    </row>
    <row r="24" spans="3:30" ht="23.1" customHeight="1">
      <c r="C24" s="693"/>
      <c r="D24" s="704" t="s">
        <v>114</v>
      </c>
      <c r="E24" s="704" t="s">
        <v>167</v>
      </c>
      <c r="F24" s="696">
        <v>94.896249999999995</v>
      </c>
      <c r="G24" s="715"/>
      <c r="H24" s="710"/>
      <c r="I24" s="710"/>
      <c r="J24" s="710"/>
      <c r="K24" s="710"/>
      <c r="L24" s="708"/>
      <c r="M24" s="708"/>
      <c r="N24" s="708"/>
      <c r="O24" s="710"/>
      <c r="P24" s="712"/>
      <c r="Q24" s="710"/>
      <c r="R24" s="712"/>
      <c r="S24" s="710"/>
      <c r="T24" s="712"/>
      <c r="U24" s="708"/>
      <c r="V24" s="712"/>
      <c r="W24" s="710"/>
      <c r="X24" s="719"/>
      <c r="Y24" s="719"/>
      <c r="Z24" s="719"/>
      <c r="AA24" s="719"/>
      <c r="AB24" s="702"/>
      <c r="AD24" s="816"/>
    </row>
    <row r="25" spans="3:30" ht="23.1" customHeight="1">
      <c r="C25" s="693"/>
      <c r="D25" s="704" t="s">
        <v>115</v>
      </c>
      <c r="E25" s="704" t="s">
        <v>28</v>
      </c>
      <c r="F25" s="696">
        <v>100</v>
      </c>
      <c r="G25" s="697"/>
      <c r="H25" s="712"/>
      <c r="I25" s="712"/>
      <c r="J25" s="712"/>
      <c r="K25" s="712"/>
      <c r="L25" s="712"/>
      <c r="M25" s="712"/>
      <c r="N25" s="712"/>
      <c r="O25" s="712"/>
      <c r="P25" s="712"/>
      <c r="Q25" s="712"/>
      <c r="R25" s="712"/>
      <c r="S25" s="712"/>
      <c r="T25" s="712"/>
      <c r="U25" s="712"/>
      <c r="V25" s="712"/>
      <c r="W25" s="712"/>
      <c r="X25" s="719"/>
      <c r="Y25" s="719"/>
      <c r="Z25" s="719"/>
      <c r="AA25" s="719"/>
      <c r="AB25" s="702"/>
      <c r="AD25" s="816"/>
    </row>
    <row r="26" spans="3:30" ht="23.1" customHeight="1">
      <c r="C26" s="693"/>
      <c r="D26" s="704" t="s">
        <v>116</v>
      </c>
      <c r="E26" s="704" t="s">
        <v>32</v>
      </c>
      <c r="F26" s="696">
        <v>100</v>
      </c>
      <c r="G26" s="697"/>
      <c r="H26" s="708"/>
      <c r="I26" s="708"/>
      <c r="J26" s="708"/>
      <c r="K26" s="708"/>
      <c r="L26" s="708"/>
      <c r="M26" s="708"/>
      <c r="N26" s="708"/>
      <c r="O26" s="708"/>
      <c r="P26" s="712"/>
      <c r="Q26" s="712"/>
      <c r="R26" s="712"/>
      <c r="S26" s="712"/>
      <c r="T26" s="712"/>
      <c r="U26" s="712"/>
      <c r="V26" s="712"/>
      <c r="W26" s="712"/>
      <c r="X26" s="719"/>
      <c r="Y26" s="719"/>
      <c r="Z26" s="719"/>
      <c r="AA26" s="719"/>
      <c r="AB26" s="702"/>
      <c r="AD26" s="816"/>
    </row>
    <row r="27" spans="3:30" ht="23.1" customHeight="1">
      <c r="C27" s="693"/>
      <c r="D27" s="704" t="s">
        <v>117</v>
      </c>
      <c r="E27" s="704" t="s">
        <v>173</v>
      </c>
      <c r="F27" s="696">
        <v>99.896249999999995</v>
      </c>
      <c r="G27" s="697"/>
      <c r="H27" s="708"/>
      <c r="I27" s="708"/>
      <c r="J27" s="710"/>
      <c r="K27" s="710"/>
      <c r="L27" s="708"/>
      <c r="M27" s="708"/>
      <c r="N27" s="708"/>
      <c r="O27" s="708"/>
      <c r="P27" s="712"/>
      <c r="Q27" s="712"/>
      <c r="R27" s="712"/>
      <c r="S27" s="712"/>
      <c r="T27" s="708"/>
      <c r="U27" s="708"/>
      <c r="V27" s="708"/>
      <c r="W27" s="708"/>
      <c r="X27" s="719"/>
      <c r="Y27" s="719"/>
      <c r="Z27" s="719"/>
      <c r="AA27" s="719"/>
      <c r="AB27" s="702"/>
      <c r="AD27" s="816"/>
    </row>
    <row r="28" spans="3:30" ht="23.1" customHeight="1">
      <c r="C28" s="693"/>
      <c r="D28" s="704" t="s">
        <v>118</v>
      </c>
      <c r="E28" s="704" t="s">
        <v>63</v>
      </c>
      <c r="F28" s="696">
        <v>100</v>
      </c>
      <c r="G28" s="697"/>
      <c r="H28" s="708"/>
      <c r="I28" s="710"/>
      <c r="J28" s="708"/>
      <c r="K28" s="710"/>
      <c r="L28" s="712"/>
      <c r="M28" s="708"/>
      <c r="N28" s="712"/>
      <c r="O28" s="710"/>
      <c r="P28" s="712"/>
      <c r="Q28" s="712"/>
      <c r="R28" s="712"/>
      <c r="S28" s="712"/>
      <c r="T28" s="712"/>
      <c r="U28" s="712"/>
      <c r="V28" s="712"/>
      <c r="W28" s="712"/>
      <c r="X28" s="719"/>
      <c r="Y28" s="719"/>
      <c r="Z28" s="719"/>
      <c r="AA28" s="719"/>
      <c r="AB28" s="702"/>
      <c r="AD28" s="720"/>
    </row>
    <row r="29" spans="3:30" ht="23.1" customHeight="1">
      <c r="C29" s="693"/>
      <c r="D29" s="704" t="s">
        <v>119</v>
      </c>
      <c r="E29" s="704" t="s">
        <v>33</v>
      </c>
      <c r="F29" s="696">
        <v>96.667500000000004</v>
      </c>
      <c r="G29" s="697"/>
      <c r="H29" s="708"/>
      <c r="I29" s="708"/>
      <c r="J29" s="710"/>
      <c r="K29" s="710"/>
      <c r="L29" s="708"/>
      <c r="M29" s="708"/>
      <c r="N29" s="708"/>
      <c r="O29" s="708"/>
      <c r="P29" s="708"/>
      <c r="Q29" s="708"/>
      <c r="R29" s="708"/>
      <c r="S29" s="708"/>
      <c r="T29" s="708"/>
      <c r="U29" s="708"/>
      <c r="V29" s="708"/>
      <c r="W29" s="708"/>
      <c r="X29" s="709"/>
      <c r="Y29" s="707"/>
      <c r="Z29" s="709"/>
      <c r="AA29" s="709"/>
      <c r="AB29" s="702"/>
      <c r="AD29" s="720"/>
    </row>
    <row r="30" spans="3:30" ht="23.1" customHeight="1" thickBot="1">
      <c r="C30" s="693"/>
      <c r="D30" s="704" t="s">
        <v>120</v>
      </c>
      <c r="E30" s="704" t="s">
        <v>35</v>
      </c>
      <c r="F30" s="696">
        <v>99.792500000000004</v>
      </c>
      <c r="G30" s="697"/>
      <c r="H30" s="708"/>
      <c r="I30" s="708"/>
      <c r="J30" s="708"/>
      <c r="K30" s="708"/>
      <c r="L30" s="710"/>
      <c r="M30" s="721"/>
      <c r="N30" s="708"/>
      <c r="O30" s="708"/>
      <c r="P30" s="712"/>
      <c r="Q30" s="712"/>
      <c r="R30" s="712"/>
      <c r="S30" s="712"/>
      <c r="T30" s="708"/>
      <c r="U30" s="708"/>
      <c r="V30" s="708"/>
      <c r="W30" s="708"/>
      <c r="X30" s="709"/>
      <c r="Y30" s="707"/>
      <c r="Z30" s="707"/>
      <c r="AA30" s="709"/>
      <c r="AB30" s="702"/>
      <c r="AC30" s="722"/>
      <c r="AD30" s="816" t="s">
        <v>456</v>
      </c>
    </row>
    <row r="31" spans="3:30" ht="23.1" customHeight="1">
      <c r="C31" s="693"/>
      <c r="D31" s="704" t="s">
        <v>121</v>
      </c>
      <c r="E31" s="704" t="s">
        <v>36</v>
      </c>
      <c r="F31" s="696">
        <v>100</v>
      </c>
      <c r="G31" s="697"/>
      <c r="H31" s="712"/>
      <c r="I31" s="712"/>
      <c r="J31" s="712"/>
      <c r="K31" s="712"/>
      <c r="L31" s="712"/>
      <c r="M31" s="712"/>
      <c r="N31" s="712"/>
      <c r="O31" s="712"/>
      <c r="P31" s="712"/>
      <c r="Q31" s="712"/>
      <c r="R31" s="712"/>
      <c r="S31" s="712"/>
      <c r="T31" s="712"/>
      <c r="U31" s="712"/>
      <c r="V31" s="712"/>
      <c r="W31" s="712"/>
      <c r="X31" s="719"/>
      <c r="Y31" s="719"/>
      <c r="Z31" s="719"/>
      <c r="AA31" s="719"/>
      <c r="AB31" s="702"/>
      <c r="AD31" s="816"/>
    </row>
    <row r="32" spans="3:30" ht="22.5" customHeight="1">
      <c r="C32" s="693"/>
      <c r="D32" s="704" t="s">
        <v>122</v>
      </c>
      <c r="E32" s="704" t="s">
        <v>172</v>
      </c>
      <c r="F32" s="696">
        <v>100</v>
      </c>
      <c r="G32" s="697"/>
      <c r="H32" s="712"/>
      <c r="I32" s="712"/>
      <c r="J32" s="712"/>
      <c r="K32" s="712"/>
      <c r="L32" s="712"/>
      <c r="M32" s="712"/>
      <c r="N32" s="712"/>
      <c r="O32" s="712"/>
      <c r="P32" s="712"/>
      <c r="Q32" s="712"/>
      <c r="R32" s="712"/>
      <c r="S32" s="712"/>
      <c r="T32" s="712"/>
      <c r="U32" s="712"/>
      <c r="V32" s="712"/>
      <c r="W32" s="712"/>
      <c r="X32" s="719"/>
      <c r="Y32" s="719"/>
      <c r="Z32" s="719"/>
      <c r="AA32" s="719"/>
      <c r="AB32" s="702"/>
      <c r="AD32" s="816"/>
    </row>
    <row r="33" spans="3:31" ht="23.1" customHeight="1">
      <c r="C33" s="693"/>
      <c r="D33" s="704" t="s">
        <v>123</v>
      </c>
      <c r="E33" s="704" t="s">
        <v>53</v>
      </c>
      <c r="F33" s="696">
        <v>94.584999999999994</v>
      </c>
      <c r="G33" s="697"/>
      <c r="H33" s="708"/>
      <c r="I33" s="708"/>
      <c r="J33" s="708"/>
      <c r="K33" s="708"/>
      <c r="L33" s="708"/>
      <c r="M33" s="708"/>
      <c r="N33" s="708"/>
      <c r="O33" s="708"/>
      <c r="P33" s="708"/>
      <c r="Q33" s="708"/>
      <c r="R33" s="708"/>
      <c r="S33" s="708"/>
      <c r="T33" s="712"/>
      <c r="U33" s="712"/>
      <c r="V33" s="712"/>
      <c r="W33" s="712"/>
      <c r="X33" s="707"/>
      <c r="Y33" s="707"/>
      <c r="Z33" s="707"/>
      <c r="AA33" s="707"/>
      <c r="AB33" s="702"/>
      <c r="AD33" s="816"/>
    </row>
    <row r="34" spans="3:31" ht="23.1" customHeight="1">
      <c r="C34" s="693"/>
      <c r="D34" s="704" t="s">
        <v>124</v>
      </c>
      <c r="E34" s="704" t="s">
        <v>37</v>
      </c>
      <c r="F34" s="696">
        <v>96.5625</v>
      </c>
      <c r="G34" s="697"/>
      <c r="H34" s="708"/>
      <c r="I34" s="708"/>
      <c r="J34" s="708"/>
      <c r="K34" s="708"/>
      <c r="L34" s="708"/>
      <c r="M34" s="708"/>
      <c r="N34" s="708"/>
      <c r="O34" s="708"/>
      <c r="P34" s="712"/>
      <c r="Q34" s="712"/>
      <c r="R34" s="712"/>
      <c r="S34" s="712"/>
      <c r="T34" s="712"/>
      <c r="U34" s="712"/>
      <c r="V34" s="712"/>
      <c r="W34" s="712"/>
      <c r="X34" s="707"/>
      <c r="Y34" s="707"/>
      <c r="Z34" s="709"/>
      <c r="AA34" s="709"/>
      <c r="AB34" s="702"/>
      <c r="AD34" s="816"/>
    </row>
    <row r="35" spans="3:31" ht="23.1" customHeight="1">
      <c r="C35" s="693"/>
      <c r="D35" s="704" t="s">
        <v>125</v>
      </c>
      <c r="E35" s="704" t="s">
        <v>50</v>
      </c>
      <c r="F35" s="696">
        <v>100</v>
      </c>
      <c r="G35" s="697"/>
      <c r="H35" s="712"/>
      <c r="I35" s="712"/>
      <c r="J35" s="712"/>
      <c r="K35" s="712"/>
      <c r="L35" s="712"/>
      <c r="M35" s="712"/>
      <c r="N35" s="712"/>
      <c r="O35" s="712"/>
      <c r="P35" s="712"/>
      <c r="Q35" s="712"/>
      <c r="R35" s="712"/>
      <c r="S35" s="712"/>
      <c r="T35" s="712"/>
      <c r="U35" s="712"/>
      <c r="V35" s="712"/>
      <c r="W35" s="712"/>
      <c r="X35" s="719"/>
      <c r="Y35" s="719"/>
      <c r="Z35" s="719"/>
      <c r="AA35" s="719"/>
      <c r="AB35" s="702"/>
      <c r="AD35" s="816"/>
    </row>
    <row r="36" spans="3:31" ht="22.5" customHeight="1">
      <c r="C36" s="693"/>
      <c r="D36" s="704" t="s">
        <v>126</v>
      </c>
      <c r="E36" s="704" t="s">
        <v>30</v>
      </c>
      <c r="F36" s="696">
        <v>100</v>
      </c>
      <c r="G36" s="697"/>
      <c r="H36" s="712"/>
      <c r="I36" s="712"/>
      <c r="J36" s="712"/>
      <c r="K36" s="712"/>
      <c r="L36" s="708"/>
      <c r="M36" s="708"/>
      <c r="N36" s="708"/>
      <c r="O36" s="708"/>
      <c r="P36" s="712"/>
      <c r="Q36" s="712"/>
      <c r="R36" s="712"/>
      <c r="S36" s="712"/>
      <c r="T36" s="712"/>
      <c r="U36" s="712"/>
      <c r="V36" s="712"/>
      <c r="W36" s="712"/>
      <c r="X36" s="719"/>
      <c r="Y36" s="719"/>
      <c r="Z36" s="719"/>
      <c r="AA36" s="719"/>
      <c r="AB36" s="702"/>
      <c r="AD36" s="816"/>
    </row>
    <row r="37" spans="3:31" ht="23.1" customHeight="1">
      <c r="C37" s="693"/>
      <c r="D37" s="704" t="s">
        <v>127</v>
      </c>
      <c r="E37" s="704" t="s">
        <v>51</v>
      </c>
      <c r="F37" s="696">
        <v>99.688749999999999</v>
      </c>
      <c r="G37" s="697"/>
      <c r="H37" s="708"/>
      <c r="I37" s="708"/>
      <c r="J37" s="710"/>
      <c r="K37" s="708"/>
      <c r="L37" s="708"/>
      <c r="M37" s="708"/>
      <c r="N37" s="708"/>
      <c r="O37" s="708"/>
      <c r="P37" s="723"/>
      <c r="Q37" s="723"/>
      <c r="R37" s="723"/>
      <c r="S37" s="723"/>
      <c r="T37" s="712"/>
      <c r="U37" s="712"/>
      <c r="V37" s="712"/>
      <c r="W37" s="712"/>
      <c r="X37" s="707"/>
      <c r="Y37" s="707"/>
      <c r="Z37" s="709"/>
      <c r="AA37" s="707"/>
      <c r="AB37" s="702"/>
      <c r="AD37" s="816"/>
    </row>
    <row r="38" spans="3:31" ht="23.1" customHeight="1">
      <c r="C38" s="693"/>
      <c r="D38" s="704" t="s">
        <v>128</v>
      </c>
      <c r="E38" s="704" t="s">
        <v>43</v>
      </c>
      <c r="F38" s="696">
        <v>96.771249999999995</v>
      </c>
      <c r="G38" s="697"/>
      <c r="H38" s="708"/>
      <c r="I38" s="708"/>
      <c r="J38" s="708"/>
      <c r="K38" s="708"/>
      <c r="L38" s="708"/>
      <c r="M38" s="708"/>
      <c r="N38" s="708"/>
      <c r="O38" s="708"/>
      <c r="P38" s="708"/>
      <c r="Q38" s="708"/>
      <c r="R38" s="708"/>
      <c r="S38" s="708"/>
      <c r="T38" s="712"/>
      <c r="U38" s="712"/>
      <c r="V38" s="712"/>
      <c r="W38" s="712"/>
      <c r="X38" s="701"/>
      <c r="Y38" s="724"/>
      <c r="Z38" s="701"/>
      <c r="AA38" s="701"/>
      <c r="AB38" s="702"/>
      <c r="AD38" s="816"/>
    </row>
    <row r="39" spans="3:31" ht="23.1" customHeight="1">
      <c r="C39" s="693"/>
      <c r="D39" s="704" t="s">
        <v>142</v>
      </c>
      <c r="E39" s="704" t="s">
        <v>39</v>
      </c>
      <c r="F39" s="696">
        <v>100</v>
      </c>
      <c r="G39" s="697"/>
      <c r="H39" s="708"/>
      <c r="I39" s="708"/>
      <c r="J39" s="708"/>
      <c r="K39" s="708"/>
      <c r="L39" s="708"/>
      <c r="M39" s="708"/>
      <c r="N39" s="708"/>
      <c r="O39" s="708"/>
      <c r="P39" s="712"/>
      <c r="Q39" s="712"/>
      <c r="R39" s="712"/>
      <c r="S39" s="712"/>
      <c r="T39" s="712"/>
      <c r="U39" s="712"/>
      <c r="V39" s="712"/>
      <c r="W39" s="712"/>
      <c r="X39" s="719"/>
      <c r="Y39" s="719"/>
      <c r="Z39" s="719"/>
      <c r="AA39" s="719"/>
      <c r="AB39" s="702"/>
      <c r="AD39" s="816"/>
    </row>
    <row r="40" spans="3:31" ht="23.1" customHeight="1">
      <c r="C40" s="693"/>
      <c r="D40" s="704" t="s">
        <v>129</v>
      </c>
      <c r="E40" s="704" t="s">
        <v>150</v>
      </c>
      <c r="F40" s="696">
        <v>94.166250000000005</v>
      </c>
      <c r="G40" s="697"/>
      <c r="H40" s="708"/>
      <c r="I40" s="708"/>
      <c r="J40" s="710"/>
      <c r="K40" s="710"/>
      <c r="L40" s="708"/>
      <c r="M40" s="708"/>
      <c r="N40" s="710"/>
      <c r="O40" s="710"/>
      <c r="P40" s="712"/>
      <c r="Q40" s="712"/>
      <c r="R40" s="712"/>
      <c r="S40" s="712"/>
      <c r="T40" s="712"/>
      <c r="U40" s="712"/>
      <c r="V40" s="712"/>
      <c r="W40" s="712"/>
      <c r="X40" s="719"/>
      <c r="Y40" s="719"/>
      <c r="Z40" s="719"/>
      <c r="AA40" s="719"/>
      <c r="AB40" s="702"/>
      <c r="AD40" s="816"/>
    </row>
    <row r="41" spans="3:31" ht="23.1" customHeight="1">
      <c r="C41" s="693"/>
      <c r="D41" s="704" t="s">
        <v>130</v>
      </c>
      <c r="E41" s="704" t="s">
        <v>72</v>
      </c>
      <c r="F41" s="696">
        <v>99.896249999999995</v>
      </c>
      <c r="G41" s="697"/>
      <c r="H41" s="708"/>
      <c r="I41" s="708"/>
      <c r="J41" s="708"/>
      <c r="K41" s="708"/>
      <c r="L41" s="708"/>
      <c r="M41" s="708"/>
      <c r="N41" s="708"/>
      <c r="O41" s="708"/>
      <c r="P41" s="712"/>
      <c r="Q41" s="712"/>
      <c r="R41" s="712"/>
      <c r="S41" s="712"/>
      <c r="T41" s="712"/>
      <c r="U41" s="712"/>
      <c r="V41" s="712"/>
      <c r="W41" s="712"/>
      <c r="X41" s="719"/>
      <c r="Y41" s="719"/>
      <c r="Z41" s="719"/>
      <c r="AA41" s="719"/>
      <c r="AB41" s="702"/>
      <c r="AD41" s="816"/>
    </row>
    <row r="42" spans="3:31" ht="23.1" customHeight="1">
      <c r="C42" s="693"/>
      <c r="D42" s="704" t="s">
        <v>131</v>
      </c>
      <c r="E42" s="704" t="s">
        <v>66</v>
      </c>
      <c r="F42" s="696">
        <v>98.644999999999996</v>
      </c>
      <c r="G42" s="697"/>
      <c r="H42" s="708"/>
      <c r="I42" s="708"/>
      <c r="J42" s="725"/>
      <c r="K42" s="708"/>
      <c r="L42" s="708"/>
      <c r="M42" s="708"/>
      <c r="N42" s="708"/>
      <c r="O42" s="708"/>
      <c r="P42" s="712"/>
      <c r="Q42" s="708"/>
      <c r="R42" s="712"/>
      <c r="S42" s="708"/>
      <c r="T42" s="712"/>
      <c r="U42" s="712"/>
      <c r="V42" s="712"/>
      <c r="W42" s="712"/>
      <c r="X42" s="719"/>
      <c r="Y42" s="719"/>
      <c r="Z42" s="719"/>
      <c r="AA42" s="719"/>
      <c r="AB42" s="702"/>
      <c r="AD42" s="816"/>
      <c r="AE42" s="726"/>
    </row>
    <row r="43" spans="3:31" ht="23.1" customHeight="1" thickBot="1">
      <c r="C43" s="693"/>
      <c r="D43" s="704" t="s">
        <v>133</v>
      </c>
      <c r="E43" s="704" t="s">
        <v>171</v>
      </c>
      <c r="F43" s="696">
        <v>100</v>
      </c>
      <c r="G43" s="697"/>
      <c r="H43" s="708"/>
      <c r="I43" s="708"/>
      <c r="J43" s="708"/>
      <c r="K43" s="708"/>
      <c r="L43" s="712"/>
      <c r="M43" s="712"/>
      <c r="N43" s="712"/>
      <c r="O43" s="712"/>
      <c r="P43" s="712"/>
      <c r="Q43" s="712"/>
      <c r="R43" s="712"/>
      <c r="S43" s="712"/>
      <c r="T43" s="712"/>
      <c r="U43" s="712"/>
      <c r="V43" s="712"/>
      <c r="W43" s="712"/>
      <c r="X43" s="719"/>
      <c r="Y43" s="719"/>
      <c r="Z43" s="719"/>
      <c r="AA43" s="719"/>
      <c r="AB43" s="702"/>
      <c r="AE43" s="726"/>
    </row>
    <row r="44" spans="3:31" ht="22.5" customHeight="1" thickBot="1">
      <c r="C44" s="693"/>
      <c r="D44" s="704" t="s">
        <v>134</v>
      </c>
      <c r="E44" s="704" t="s">
        <v>34</v>
      </c>
      <c r="F44" s="696">
        <v>81.0625</v>
      </c>
      <c r="G44" s="697"/>
      <c r="H44" s="708"/>
      <c r="I44" s="721"/>
      <c r="J44" s="708"/>
      <c r="K44" s="710"/>
      <c r="L44" s="712"/>
      <c r="M44" s="712"/>
      <c r="N44" s="712"/>
      <c r="O44" s="712"/>
      <c r="P44" s="712"/>
      <c r="Q44" s="712"/>
      <c r="R44" s="712"/>
      <c r="S44" s="712"/>
      <c r="T44" s="712"/>
      <c r="U44" s="712"/>
      <c r="V44" s="712"/>
      <c r="W44" s="712"/>
      <c r="X44" s="719"/>
      <c r="Y44" s="719"/>
      <c r="Z44" s="719"/>
      <c r="AA44" s="719"/>
      <c r="AB44" s="702"/>
      <c r="AC44" s="727"/>
      <c r="AD44" s="817" t="s">
        <v>457</v>
      </c>
      <c r="AE44" s="726"/>
    </row>
    <row r="45" spans="3:31" ht="23.1" customHeight="1">
      <c r="C45" s="693"/>
      <c r="D45" s="704" t="s">
        <v>135</v>
      </c>
      <c r="E45" s="704" t="s">
        <v>38</v>
      </c>
      <c r="F45" s="696">
        <v>99.896249999999995</v>
      </c>
      <c r="G45" s="697"/>
      <c r="H45" s="712"/>
      <c r="I45" s="712"/>
      <c r="J45" s="712"/>
      <c r="K45" s="712"/>
      <c r="L45" s="712"/>
      <c r="M45" s="712"/>
      <c r="N45" s="712"/>
      <c r="O45" s="712"/>
      <c r="P45" s="712"/>
      <c r="Q45" s="712"/>
      <c r="R45" s="712"/>
      <c r="S45" s="712"/>
      <c r="T45" s="712"/>
      <c r="U45" s="712"/>
      <c r="V45" s="712"/>
      <c r="W45" s="712"/>
      <c r="X45" s="719"/>
      <c r="Y45" s="719"/>
      <c r="Z45" s="719"/>
      <c r="AA45" s="719"/>
      <c r="AB45" s="702"/>
      <c r="AD45" s="817"/>
      <c r="AE45" s="726"/>
    </row>
    <row r="46" spans="3:31" ht="23.1" customHeight="1">
      <c r="C46" s="693"/>
      <c r="D46" s="704" t="s">
        <v>136</v>
      </c>
      <c r="E46" s="704" t="s">
        <v>52</v>
      </c>
      <c r="F46" s="696">
        <v>98.75</v>
      </c>
      <c r="G46" s="697"/>
      <c r="H46" s="708"/>
      <c r="I46" s="708"/>
      <c r="J46" s="708"/>
      <c r="K46" s="708"/>
      <c r="L46" s="708"/>
      <c r="M46" s="708"/>
      <c r="N46" s="708"/>
      <c r="O46" s="708"/>
      <c r="P46" s="712"/>
      <c r="Q46" s="712"/>
      <c r="R46" s="712"/>
      <c r="S46" s="712"/>
      <c r="T46" s="708"/>
      <c r="U46" s="708"/>
      <c r="V46" s="708"/>
      <c r="W46" s="708"/>
      <c r="X46" s="709"/>
      <c r="Y46" s="709"/>
      <c r="Z46" s="709"/>
      <c r="AA46" s="709"/>
      <c r="AB46" s="702"/>
      <c r="AD46" s="726"/>
      <c r="AE46" s="726"/>
    </row>
    <row r="47" spans="3:31" ht="23.1" customHeight="1">
      <c r="C47" s="693"/>
      <c r="D47" s="704" t="s">
        <v>137</v>
      </c>
      <c r="E47" s="704" t="s">
        <v>29</v>
      </c>
      <c r="F47" s="696">
        <v>92.8125</v>
      </c>
      <c r="G47" s="697"/>
      <c r="H47" s="708"/>
      <c r="I47" s="708"/>
      <c r="J47" s="708"/>
      <c r="K47" s="708"/>
      <c r="L47" s="708"/>
      <c r="M47" s="708"/>
      <c r="N47" s="708"/>
      <c r="O47" s="708"/>
      <c r="P47" s="712"/>
      <c r="Q47" s="712"/>
      <c r="R47" s="712"/>
      <c r="S47" s="712"/>
      <c r="T47" s="712"/>
      <c r="U47" s="712"/>
      <c r="V47" s="712"/>
      <c r="W47" s="712"/>
      <c r="X47" s="719"/>
      <c r="Y47" s="719"/>
      <c r="Z47" s="719"/>
      <c r="AA47" s="719"/>
      <c r="AB47" s="702"/>
      <c r="AD47" s="726"/>
      <c r="AE47" s="726"/>
    </row>
    <row r="48" spans="3:31" ht="23.1" customHeight="1">
      <c r="C48" s="693"/>
      <c r="D48" s="704" t="s">
        <v>132</v>
      </c>
      <c r="E48" s="704" t="s">
        <v>93</v>
      </c>
      <c r="F48" s="696">
        <v>85.625</v>
      </c>
      <c r="G48" s="697"/>
      <c r="H48" s="708"/>
      <c r="I48" s="708"/>
      <c r="J48" s="708"/>
      <c r="K48" s="708"/>
      <c r="L48" s="708"/>
      <c r="M48" s="708"/>
      <c r="N48" s="708"/>
      <c r="O48" s="708"/>
      <c r="P48" s="712"/>
      <c r="Q48" s="712"/>
      <c r="R48" s="712"/>
      <c r="S48" s="712"/>
      <c r="T48" s="712"/>
      <c r="U48" s="712"/>
      <c r="V48" s="712"/>
      <c r="W48" s="712"/>
      <c r="X48" s="719"/>
      <c r="Y48" s="719"/>
      <c r="Z48" s="719"/>
      <c r="AA48" s="719"/>
      <c r="AB48" s="702"/>
      <c r="AD48" s="726"/>
      <c r="AE48" s="726"/>
    </row>
    <row r="49" spans="3:30" ht="23.1" customHeight="1">
      <c r="C49" s="693"/>
      <c r="D49" s="704" t="s">
        <v>458</v>
      </c>
      <c r="E49" s="704" t="s">
        <v>147</v>
      </c>
      <c r="F49" s="696">
        <v>100</v>
      </c>
      <c r="G49" s="697"/>
      <c r="H49" s="712"/>
      <c r="I49" s="712"/>
      <c r="J49" s="712"/>
      <c r="K49" s="712"/>
      <c r="L49" s="712"/>
      <c r="M49" s="712"/>
      <c r="N49" s="712"/>
      <c r="O49" s="712"/>
      <c r="P49" s="712"/>
      <c r="Q49" s="712"/>
      <c r="R49" s="712"/>
      <c r="S49" s="712"/>
      <c r="T49" s="712"/>
      <c r="U49" s="712"/>
      <c r="V49" s="712"/>
      <c r="W49" s="712"/>
      <c r="X49" s="719"/>
      <c r="Y49" s="719"/>
      <c r="Z49" s="719"/>
      <c r="AA49" s="719"/>
      <c r="AB49" s="702"/>
    </row>
    <row r="50" spans="3:30" ht="23.1" customHeight="1">
      <c r="C50" s="693"/>
      <c r="D50" s="704" t="s">
        <v>138</v>
      </c>
      <c r="E50" s="704" t="s">
        <v>27</v>
      </c>
      <c r="F50" s="696">
        <v>97.291250000000005</v>
      </c>
      <c r="G50" s="697"/>
      <c r="H50" s="712"/>
      <c r="I50" s="712"/>
      <c r="J50" s="712"/>
      <c r="K50" s="712"/>
      <c r="L50" s="712"/>
      <c r="M50" s="712"/>
      <c r="N50" s="712"/>
      <c r="O50" s="712"/>
      <c r="P50" s="712"/>
      <c r="Q50" s="712"/>
      <c r="R50" s="712"/>
      <c r="S50" s="712"/>
      <c r="T50" s="712"/>
      <c r="U50" s="712"/>
      <c r="V50" s="712"/>
      <c r="W50" s="712"/>
      <c r="X50" s="719"/>
      <c r="Y50" s="719"/>
      <c r="Z50" s="719"/>
      <c r="AA50" s="719"/>
      <c r="AB50" s="702"/>
    </row>
    <row r="51" spans="3:30" ht="23.1" customHeight="1">
      <c r="C51" s="693"/>
      <c r="D51" s="704" t="s">
        <v>139</v>
      </c>
      <c r="E51" s="704" t="s">
        <v>90</v>
      </c>
      <c r="F51" s="696">
        <v>100</v>
      </c>
      <c r="G51" s="697"/>
      <c r="H51" s="708"/>
      <c r="I51" s="721"/>
      <c r="J51" s="708"/>
      <c r="K51" s="708"/>
      <c r="L51" s="712"/>
      <c r="M51" s="712"/>
      <c r="N51" s="712"/>
      <c r="O51" s="712"/>
      <c r="P51" s="712"/>
      <c r="Q51" s="712"/>
      <c r="R51" s="712"/>
      <c r="S51" s="712"/>
      <c r="T51" s="712"/>
      <c r="U51" s="712"/>
      <c r="V51" s="712"/>
      <c r="W51" s="712"/>
      <c r="X51" s="717"/>
      <c r="Y51" s="717"/>
      <c r="Z51" s="707"/>
      <c r="AA51" s="707"/>
      <c r="AB51" s="702"/>
    </row>
    <row r="52" spans="3:30" ht="23.1" customHeight="1">
      <c r="C52" s="693"/>
      <c r="D52" s="704" t="s">
        <v>140</v>
      </c>
      <c r="E52" s="704" t="s">
        <v>92</v>
      </c>
      <c r="F52" s="696">
        <v>100</v>
      </c>
      <c r="G52" s="697"/>
      <c r="H52" s="708"/>
      <c r="I52" s="708"/>
      <c r="J52" s="708"/>
      <c r="K52" s="708"/>
      <c r="L52" s="712"/>
      <c r="M52" s="708"/>
      <c r="N52" s="712"/>
      <c r="O52" s="708"/>
      <c r="P52" s="712"/>
      <c r="Q52" s="712"/>
      <c r="R52" s="712"/>
      <c r="S52" s="712"/>
      <c r="T52" s="712"/>
      <c r="U52" s="712"/>
      <c r="V52" s="712"/>
      <c r="W52" s="712"/>
      <c r="X52" s="719"/>
      <c r="Y52" s="719"/>
      <c r="Z52" s="719"/>
      <c r="AA52" s="719"/>
      <c r="AB52" s="702"/>
    </row>
    <row r="53" spans="3:30" ht="23.1" customHeight="1">
      <c r="C53" s="693"/>
      <c r="D53" s="704" t="s">
        <v>141</v>
      </c>
      <c r="E53" s="704" t="s">
        <v>169</v>
      </c>
      <c r="F53" s="696">
        <v>100</v>
      </c>
      <c r="G53" s="697"/>
      <c r="H53" s="708"/>
      <c r="I53" s="708"/>
      <c r="J53" s="708"/>
      <c r="K53" s="708"/>
      <c r="L53" s="708"/>
      <c r="M53" s="708"/>
      <c r="N53" s="708"/>
      <c r="O53" s="708"/>
      <c r="P53" s="712"/>
      <c r="Q53" s="712"/>
      <c r="R53" s="712"/>
      <c r="S53" s="712"/>
      <c r="T53" s="712"/>
      <c r="U53" s="712"/>
      <c r="V53" s="712"/>
      <c r="W53" s="712"/>
      <c r="X53" s="707"/>
      <c r="Y53" s="707"/>
      <c r="Z53" s="707"/>
      <c r="AA53" s="707"/>
      <c r="AB53" s="702"/>
    </row>
    <row r="54" spans="3:30" ht="23.1" customHeight="1">
      <c r="C54" s="693"/>
      <c r="D54" s="704" t="s">
        <v>459</v>
      </c>
      <c r="E54" s="704" t="s">
        <v>149</v>
      </c>
      <c r="F54" s="696">
        <v>100</v>
      </c>
      <c r="G54" s="697"/>
      <c r="H54" s="708"/>
      <c r="I54" s="708"/>
      <c r="J54" s="708"/>
      <c r="K54" s="708"/>
      <c r="L54" s="712"/>
      <c r="M54" s="712"/>
      <c r="N54" s="712"/>
      <c r="O54" s="712"/>
      <c r="P54" s="712"/>
      <c r="Q54" s="712"/>
      <c r="R54" s="712"/>
      <c r="S54" s="712"/>
      <c r="T54" s="712"/>
      <c r="U54" s="712"/>
      <c r="V54" s="712"/>
      <c r="W54" s="712"/>
      <c r="X54" s="719"/>
      <c r="Y54" s="719"/>
      <c r="Z54" s="719"/>
      <c r="AA54" s="719"/>
      <c r="AB54" s="702"/>
    </row>
    <row r="55" spans="3:30" ht="23.1" customHeight="1">
      <c r="C55" s="693"/>
      <c r="D55" s="704" t="s">
        <v>460</v>
      </c>
      <c r="E55" s="704" t="s">
        <v>146</v>
      </c>
      <c r="F55" s="696">
        <v>99.896249999999995</v>
      </c>
      <c r="G55" s="697"/>
      <c r="H55" s="708"/>
      <c r="I55" s="708"/>
      <c r="J55" s="708"/>
      <c r="K55" s="708"/>
      <c r="L55" s="708"/>
      <c r="M55" s="708"/>
      <c r="N55" s="708"/>
      <c r="O55" s="708"/>
      <c r="P55" s="712"/>
      <c r="Q55" s="712"/>
      <c r="R55" s="712"/>
      <c r="S55" s="712"/>
      <c r="T55" s="712"/>
      <c r="U55" s="712"/>
      <c r="V55" s="712"/>
      <c r="W55" s="712"/>
      <c r="X55" s="719"/>
      <c r="Y55" s="719"/>
      <c r="Z55" s="719"/>
      <c r="AA55" s="719"/>
      <c r="AB55" s="702"/>
    </row>
    <row r="56" spans="3:30" ht="23.1" customHeight="1">
      <c r="C56" s="693"/>
      <c r="D56" s="704" t="s">
        <v>461</v>
      </c>
      <c r="E56" s="704" t="s">
        <v>148</v>
      </c>
      <c r="F56" s="696">
        <v>96.875</v>
      </c>
      <c r="G56" s="697"/>
      <c r="H56" s="708"/>
      <c r="I56" s="708"/>
      <c r="J56" s="708"/>
      <c r="K56" s="708"/>
      <c r="L56" s="708"/>
      <c r="M56" s="708"/>
      <c r="N56" s="708"/>
      <c r="O56" s="708"/>
      <c r="P56" s="712"/>
      <c r="Q56" s="712"/>
      <c r="R56" s="712"/>
      <c r="S56" s="712"/>
      <c r="T56" s="712"/>
      <c r="U56" s="708"/>
      <c r="V56" s="712"/>
      <c r="W56" s="708"/>
      <c r="X56" s="719"/>
      <c r="Y56" s="719"/>
      <c r="Z56" s="719"/>
      <c r="AA56" s="719"/>
      <c r="AB56" s="702"/>
    </row>
    <row r="57" spans="3:30" ht="23.1" customHeight="1">
      <c r="C57" s="693"/>
      <c r="D57" s="704" t="s">
        <v>462</v>
      </c>
      <c r="E57" s="728" t="s">
        <v>174</v>
      </c>
      <c r="F57" s="696">
        <v>96.5625</v>
      </c>
      <c r="G57" s="697"/>
      <c r="H57" s="708"/>
      <c r="I57" s="708"/>
      <c r="J57" s="710"/>
      <c r="K57" s="708"/>
      <c r="L57" s="712"/>
      <c r="M57" s="712"/>
      <c r="N57" s="712"/>
      <c r="O57" s="712"/>
      <c r="P57" s="712"/>
      <c r="Q57" s="712"/>
      <c r="R57" s="712"/>
      <c r="S57" s="712"/>
      <c r="T57" s="712"/>
      <c r="U57" s="712"/>
      <c r="V57" s="712"/>
      <c r="W57" s="712"/>
      <c r="X57" s="719"/>
      <c r="Y57" s="719"/>
      <c r="Z57" s="719"/>
      <c r="AA57" s="719"/>
      <c r="AB57" s="702"/>
    </row>
    <row r="58" spans="3:30" ht="24" customHeight="1">
      <c r="C58" s="693"/>
      <c r="D58" s="704" t="s">
        <v>463</v>
      </c>
      <c r="E58" s="728" t="s">
        <v>153</v>
      </c>
      <c r="F58" s="696">
        <v>99.478750000000005</v>
      </c>
      <c r="G58" s="697"/>
      <c r="H58" s="708"/>
      <c r="I58" s="708"/>
      <c r="J58" s="708"/>
      <c r="K58" s="708"/>
      <c r="L58" s="708"/>
      <c r="M58" s="708"/>
      <c r="N58" s="708"/>
      <c r="O58" s="708"/>
      <c r="P58" s="712"/>
      <c r="Q58" s="712"/>
      <c r="R58" s="712"/>
      <c r="S58" s="712"/>
      <c r="T58" s="712"/>
      <c r="U58" s="708"/>
      <c r="V58" s="712"/>
      <c r="W58" s="708"/>
      <c r="X58" s="719"/>
      <c r="Y58" s="719"/>
      <c r="Z58" s="719"/>
      <c r="AA58" s="719"/>
      <c r="AB58" s="702"/>
      <c r="AD58" s="729"/>
    </row>
    <row r="59" spans="3:30" ht="24" customHeight="1">
      <c r="C59" s="693"/>
      <c r="D59" s="704" t="s">
        <v>464</v>
      </c>
      <c r="E59" s="728" t="s">
        <v>170</v>
      </c>
      <c r="F59" s="696">
        <v>97.605000000000004</v>
      </c>
      <c r="G59" s="715"/>
      <c r="H59" s="708"/>
      <c r="I59" s="708"/>
      <c r="J59" s="708"/>
      <c r="K59" s="708"/>
      <c r="L59" s="712"/>
      <c r="M59" s="712"/>
      <c r="N59" s="712"/>
      <c r="O59" s="712"/>
      <c r="P59" s="712"/>
      <c r="Q59" s="712"/>
      <c r="R59" s="712"/>
      <c r="S59" s="712"/>
      <c r="T59" s="712"/>
      <c r="U59" s="712"/>
      <c r="V59" s="712"/>
      <c r="W59" s="712"/>
      <c r="X59" s="719"/>
      <c r="Y59" s="719"/>
      <c r="Z59" s="719"/>
      <c r="AA59" s="719"/>
      <c r="AB59" s="702"/>
      <c r="AD59" s="729"/>
    </row>
    <row r="60" spans="3:30" ht="24" customHeight="1">
      <c r="C60" s="693"/>
      <c r="D60" s="704" t="s">
        <v>465</v>
      </c>
      <c r="E60" s="728" t="s">
        <v>168</v>
      </c>
      <c r="F60" s="696">
        <v>100</v>
      </c>
      <c r="G60" s="697"/>
      <c r="H60" s="712"/>
      <c r="I60" s="712"/>
      <c r="J60" s="712"/>
      <c r="K60" s="712"/>
      <c r="L60" s="712"/>
      <c r="M60" s="712"/>
      <c r="N60" s="712"/>
      <c r="O60" s="712"/>
      <c r="P60" s="712"/>
      <c r="Q60" s="712"/>
      <c r="R60" s="712"/>
      <c r="S60" s="712"/>
      <c r="T60" s="712"/>
      <c r="U60" s="712"/>
      <c r="V60" s="712"/>
      <c r="W60" s="712"/>
      <c r="X60" s="719"/>
      <c r="Y60" s="719"/>
      <c r="Z60" s="719"/>
      <c r="AA60" s="719"/>
      <c r="AB60" s="702"/>
      <c r="AD60" s="729"/>
    </row>
    <row r="61" spans="3:30" ht="24" customHeight="1" thickBot="1">
      <c r="C61" s="693"/>
      <c r="D61" s="730" t="s">
        <v>466</v>
      </c>
      <c r="E61" s="731" t="s">
        <v>234</v>
      </c>
      <c r="F61" s="732">
        <v>85.105000000000004</v>
      </c>
      <c r="G61" s="733"/>
      <c r="H61" s="734"/>
      <c r="I61" s="734"/>
      <c r="J61" s="734"/>
      <c r="K61" s="734"/>
      <c r="L61" s="735"/>
      <c r="M61" s="735"/>
      <c r="N61" s="735"/>
      <c r="O61" s="735"/>
      <c r="P61" s="735"/>
      <c r="Q61" s="735"/>
      <c r="R61" s="735"/>
      <c r="S61" s="735"/>
      <c r="T61" s="735"/>
      <c r="U61" s="735"/>
      <c r="V61" s="735"/>
      <c r="W61" s="735"/>
      <c r="X61" s="736"/>
      <c r="Y61" s="736"/>
      <c r="Z61" s="736"/>
      <c r="AA61" s="736"/>
      <c r="AB61" s="702"/>
      <c r="AD61" s="729"/>
    </row>
    <row r="62" spans="3:30" ht="23.1" customHeight="1" thickBot="1">
      <c r="C62" s="737"/>
      <c r="D62" s="737"/>
      <c r="E62" s="738"/>
    </row>
    <row r="63" spans="3:30" ht="23.1" customHeight="1">
      <c r="C63" s="737"/>
      <c r="D63" s="739"/>
      <c r="E63" s="695" t="s">
        <v>467</v>
      </c>
      <c r="F63" s="740"/>
      <c r="G63" s="741">
        <v>46</v>
      </c>
      <c r="H63" s="741">
        <v>41</v>
      </c>
      <c r="I63" s="741">
        <v>38</v>
      </c>
      <c r="J63" s="741">
        <v>35</v>
      </c>
      <c r="K63" s="741">
        <v>35</v>
      </c>
      <c r="L63" s="741">
        <v>33</v>
      </c>
      <c r="M63" s="741">
        <v>35</v>
      </c>
      <c r="N63" s="741">
        <v>33</v>
      </c>
      <c r="O63" s="741">
        <v>33</v>
      </c>
      <c r="P63" s="741">
        <v>13</v>
      </c>
      <c r="Q63" s="741">
        <v>16</v>
      </c>
      <c r="R63" s="741">
        <v>13</v>
      </c>
      <c r="S63" s="741">
        <v>16</v>
      </c>
      <c r="T63" s="741">
        <v>16</v>
      </c>
      <c r="U63" s="741">
        <v>18</v>
      </c>
      <c r="V63" s="741">
        <v>16</v>
      </c>
      <c r="W63" s="741">
        <v>17</v>
      </c>
      <c r="X63" s="741">
        <v>19</v>
      </c>
      <c r="Y63" s="741">
        <v>19</v>
      </c>
      <c r="Z63" s="741">
        <v>18</v>
      </c>
      <c r="AA63" s="742">
        <v>20</v>
      </c>
    </row>
    <row r="64" spans="3:30" ht="23.1" customHeight="1">
      <c r="C64" s="737"/>
      <c r="D64" s="739"/>
      <c r="E64" s="704" t="s">
        <v>468</v>
      </c>
      <c r="F64" s="743"/>
      <c r="G64" s="744">
        <v>5</v>
      </c>
      <c r="H64" s="744">
        <v>0</v>
      </c>
      <c r="I64" s="744">
        <v>2</v>
      </c>
      <c r="J64" s="744">
        <v>1</v>
      </c>
      <c r="K64" s="744">
        <v>0</v>
      </c>
      <c r="L64" s="744">
        <v>0</v>
      </c>
      <c r="M64" s="744">
        <v>1</v>
      </c>
      <c r="N64" s="744">
        <v>0</v>
      </c>
      <c r="O64" s="744">
        <v>0</v>
      </c>
      <c r="P64" s="744">
        <v>0</v>
      </c>
      <c r="Q64" s="744">
        <v>0</v>
      </c>
      <c r="R64" s="744">
        <v>0</v>
      </c>
      <c r="S64" s="744">
        <v>0</v>
      </c>
      <c r="T64" s="744">
        <v>0</v>
      </c>
      <c r="U64" s="744">
        <v>0</v>
      </c>
      <c r="V64" s="744">
        <v>0</v>
      </c>
      <c r="W64" s="744">
        <v>0</v>
      </c>
      <c r="X64" s="744">
        <v>1</v>
      </c>
      <c r="Y64" s="744">
        <v>1</v>
      </c>
      <c r="Z64" s="744">
        <v>2</v>
      </c>
      <c r="AA64" s="745">
        <v>0</v>
      </c>
    </row>
    <row r="65" spans="3:27" ht="23.1" customHeight="1">
      <c r="C65" s="737"/>
      <c r="D65" s="739"/>
      <c r="E65" s="704" t="s">
        <v>469</v>
      </c>
      <c r="F65" s="746"/>
      <c r="G65" s="744">
        <v>0</v>
      </c>
      <c r="H65" s="744">
        <v>1</v>
      </c>
      <c r="I65" s="744">
        <v>2</v>
      </c>
      <c r="J65" s="744">
        <v>6</v>
      </c>
      <c r="K65" s="744">
        <v>7</v>
      </c>
      <c r="L65" s="744">
        <v>1</v>
      </c>
      <c r="M65" s="744">
        <v>0</v>
      </c>
      <c r="N65" s="744">
        <v>1</v>
      </c>
      <c r="O65" s="744">
        <v>3</v>
      </c>
      <c r="P65" s="744">
        <v>0</v>
      </c>
      <c r="Q65" s="744">
        <v>1</v>
      </c>
      <c r="R65" s="744">
        <v>0</v>
      </c>
      <c r="S65" s="744">
        <v>1</v>
      </c>
      <c r="T65" s="744">
        <v>0</v>
      </c>
      <c r="U65" s="744">
        <v>0</v>
      </c>
      <c r="V65" s="744">
        <v>0</v>
      </c>
      <c r="W65" s="744">
        <v>1</v>
      </c>
      <c r="X65" s="744">
        <v>2</v>
      </c>
      <c r="Y65" s="744">
        <v>2</v>
      </c>
      <c r="Z65" s="744">
        <v>2</v>
      </c>
      <c r="AA65" s="745">
        <v>2</v>
      </c>
    </row>
    <row r="66" spans="3:27" ht="24" customHeight="1" thickBot="1">
      <c r="C66" s="737"/>
      <c r="D66" s="739"/>
      <c r="E66" s="747" t="s">
        <v>470</v>
      </c>
      <c r="F66" s="748"/>
      <c r="G66" s="749">
        <v>0</v>
      </c>
      <c r="H66" s="749">
        <v>9</v>
      </c>
      <c r="I66" s="749">
        <v>9</v>
      </c>
      <c r="J66" s="749">
        <v>9</v>
      </c>
      <c r="K66" s="749">
        <v>9</v>
      </c>
      <c r="L66" s="749">
        <v>17</v>
      </c>
      <c r="M66" s="749">
        <v>15</v>
      </c>
      <c r="N66" s="749">
        <v>17</v>
      </c>
      <c r="O66" s="749">
        <v>15</v>
      </c>
      <c r="P66" s="749">
        <v>38</v>
      </c>
      <c r="Q66" s="749">
        <v>34</v>
      </c>
      <c r="R66" s="749">
        <v>38</v>
      </c>
      <c r="S66" s="749">
        <v>34</v>
      </c>
      <c r="T66" s="749">
        <v>35</v>
      </c>
      <c r="U66" s="749">
        <v>33</v>
      </c>
      <c r="V66" s="749">
        <v>35</v>
      </c>
      <c r="W66" s="749">
        <v>33</v>
      </c>
      <c r="X66" s="749">
        <v>29</v>
      </c>
      <c r="Y66" s="749">
        <v>29</v>
      </c>
      <c r="Z66" s="749">
        <v>29</v>
      </c>
      <c r="AA66" s="750">
        <v>29</v>
      </c>
    </row>
    <row r="67" spans="3:27">
      <c r="H67" s="752"/>
      <c r="I67" s="752"/>
      <c r="J67" s="752"/>
      <c r="K67" s="752"/>
      <c r="L67" s="752"/>
      <c r="M67" s="752"/>
      <c r="N67" s="752"/>
      <c r="O67" s="752"/>
      <c r="P67" s="752"/>
      <c r="Q67" s="752"/>
      <c r="R67" s="752"/>
      <c r="S67" s="752"/>
      <c r="T67" s="752"/>
      <c r="U67" s="752"/>
      <c r="V67" s="752"/>
      <c r="W67" s="752"/>
      <c r="X67" s="752"/>
      <c r="Y67" s="752"/>
      <c r="Z67" s="752"/>
      <c r="AA67" s="752"/>
    </row>
    <row r="68" spans="3:27">
      <c r="G68" s="753" t="b">
        <v>1</v>
      </c>
      <c r="H68" s="753" t="b">
        <v>1</v>
      </c>
      <c r="I68" s="753" t="b">
        <v>1</v>
      </c>
      <c r="J68" s="753" t="b">
        <v>1</v>
      </c>
      <c r="K68" s="753" t="b">
        <v>1</v>
      </c>
      <c r="L68" s="753" t="b">
        <v>1</v>
      </c>
      <c r="M68" s="753" t="b">
        <v>1</v>
      </c>
      <c r="N68" s="753" t="b">
        <v>1</v>
      </c>
      <c r="O68" s="753" t="b">
        <v>1</v>
      </c>
      <c r="P68" s="753" t="b">
        <v>1</v>
      </c>
      <c r="Q68" s="753" t="b">
        <v>1</v>
      </c>
      <c r="R68" s="753" t="b">
        <v>1</v>
      </c>
      <c r="S68" s="753" t="b">
        <v>1</v>
      </c>
      <c r="T68" s="753" t="b">
        <v>1</v>
      </c>
      <c r="U68" s="753" t="b">
        <v>1</v>
      </c>
      <c r="V68" s="753" t="b">
        <v>1</v>
      </c>
      <c r="W68" s="753" t="b">
        <v>1</v>
      </c>
      <c r="X68" s="753" t="b">
        <v>1</v>
      </c>
      <c r="Y68" s="753" t="b">
        <v>1</v>
      </c>
      <c r="Z68" s="753" t="b">
        <v>1</v>
      </c>
      <c r="AA68" s="753" t="b">
        <v>1</v>
      </c>
    </row>
    <row r="69" spans="3:27"/>
    <row r="70" spans="3:27" hidden="1"/>
    <row r="71" spans="3:27" hidden="1">
      <c r="I71" s="754"/>
    </row>
    <row r="72" spans="3:27"/>
  </sheetData>
  <mergeCells count="18">
    <mergeCell ref="C4:AA4"/>
    <mergeCell ref="C5:AA5"/>
    <mergeCell ref="C6:AA6"/>
    <mergeCell ref="D8:D10"/>
    <mergeCell ref="E8:E10"/>
    <mergeCell ref="F8:G8"/>
    <mergeCell ref="H8:AA8"/>
    <mergeCell ref="F9:F10"/>
    <mergeCell ref="G9:G10"/>
    <mergeCell ref="H9:K9"/>
    <mergeCell ref="AD30:AD42"/>
    <mergeCell ref="AD44:AD45"/>
    <mergeCell ref="L9:O9"/>
    <mergeCell ref="P9:S9"/>
    <mergeCell ref="T9:W9"/>
    <mergeCell ref="X9:AA9"/>
    <mergeCell ref="AD11:AD14"/>
    <mergeCell ref="AD16:AD27"/>
  </mergeCells>
  <conditionalFormatting sqref="F63">
    <cfRule type="expression" dxfId="248" priority="228">
      <formula>#REF!="SI"</formula>
    </cfRule>
  </conditionalFormatting>
  <conditionalFormatting sqref="F64">
    <cfRule type="expression" dxfId="247" priority="227">
      <formula>#REF!="SI"</formula>
    </cfRule>
  </conditionalFormatting>
  <conditionalFormatting sqref="G68:AA68">
    <cfRule type="cellIs" dxfId="246" priority="225" operator="equal">
      <formula>TRUE</formula>
    </cfRule>
    <cfRule type="cellIs" dxfId="245" priority="226" operator="equal">
      <formula>FALSE</formula>
    </cfRule>
  </conditionalFormatting>
  <conditionalFormatting sqref="AA13 AA25">
    <cfRule type="expression" dxfId="244" priority="224">
      <formula>#REF!="SI"</formula>
    </cfRule>
  </conditionalFormatting>
  <conditionalFormatting sqref="AA26">
    <cfRule type="expression" dxfId="243" priority="223">
      <formula>#REF!="SI"</formula>
    </cfRule>
  </conditionalFormatting>
  <conditionalFormatting sqref="AA16">
    <cfRule type="expression" dxfId="242" priority="222">
      <formula>#REF!="SI"</formula>
    </cfRule>
  </conditionalFormatting>
  <conditionalFormatting sqref="AA27">
    <cfRule type="expression" dxfId="241" priority="221">
      <formula>#REF!="SI"</formula>
    </cfRule>
  </conditionalFormatting>
  <conditionalFormatting sqref="AA28">
    <cfRule type="expression" dxfId="240" priority="220">
      <formula>#REF!="SI"</formula>
    </cfRule>
  </conditionalFormatting>
  <conditionalFormatting sqref="AA12">
    <cfRule type="expression" dxfId="239" priority="219">
      <formula>#REF!="SI"</formula>
    </cfRule>
  </conditionalFormatting>
  <conditionalFormatting sqref="Y13 Y17 Y25">
    <cfRule type="expression" dxfId="238" priority="218">
      <formula>#REF!="SI"</formula>
    </cfRule>
  </conditionalFormatting>
  <conditionalFormatting sqref="Y26">
    <cfRule type="expression" dxfId="237" priority="217">
      <formula>#REF!="SI"</formula>
    </cfRule>
  </conditionalFormatting>
  <conditionalFormatting sqref="Y12">
    <cfRule type="expression" dxfId="236" priority="216">
      <formula>#REF!="SI"</formula>
    </cfRule>
  </conditionalFormatting>
  <conditionalFormatting sqref="Y27">
    <cfRule type="expression" dxfId="235" priority="215">
      <formula>#REF!="SI"</formula>
    </cfRule>
  </conditionalFormatting>
  <conditionalFormatting sqref="Y28">
    <cfRule type="expression" dxfId="234" priority="214">
      <formula>#REF!="SI"</formula>
    </cfRule>
  </conditionalFormatting>
  <conditionalFormatting sqref="X11:Y11 AA11">
    <cfRule type="expression" dxfId="233" priority="213">
      <formula>#REF!="SI"</formula>
    </cfRule>
  </conditionalFormatting>
  <conditionalFormatting sqref="X13 X17 X25">
    <cfRule type="expression" dxfId="232" priority="212">
      <formula>#REF!="SI"</formula>
    </cfRule>
  </conditionalFormatting>
  <conditionalFormatting sqref="X15">
    <cfRule type="expression" dxfId="231" priority="211">
      <formula>#REF!="SI"</formula>
    </cfRule>
  </conditionalFormatting>
  <conditionalFormatting sqref="X26">
    <cfRule type="expression" dxfId="230" priority="210">
      <formula>#REF!="SI"</formula>
    </cfRule>
  </conditionalFormatting>
  <conditionalFormatting sqref="X16">
    <cfRule type="expression" dxfId="229" priority="209">
      <formula>#REF!="SI"</formula>
    </cfRule>
  </conditionalFormatting>
  <conditionalFormatting sqref="X27">
    <cfRule type="expression" dxfId="228" priority="208">
      <formula>#REF!="SI"</formula>
    </cfRule>
  </conditionalFormatting>
  <conditionalFormatting sqref="X28">
    <cfRule type="expression" dxfId="227" priority="207">
      <formula>#REF!="SI"</formula>
    </cfRule>
  </conditionalFormatting>
  <conditionalFormatting sqref="Y15">
    <cfRule type="expression" dxfId="226" priority="206">
      <formula>#REF!="SI"</formula>
    </cfRule>
  </conditionalFormatting>
  <conditionalFormatting sqref="Y16">
    <cfRule type="expression" dxfId="225" priority="205">
      <formula>#REF!="SI"</formula>
    </cfRule>
  </conditionalFormatting>
  <conditionalFormatting sqref="Z13 Z25">
    <cfRule type="expression" dxfId="224" priority="204">
      <formula>#REF!="SI"</formula>
    </cfRule>
  </conditionalFormatting>
  <conditionalFormatting sqref="Z26">
    <cfRule type="expression" dxfId="223" priority="203">
      <formula>#REF!="SI"</formula>
    </cfRule>
  </conditionalFormatting>
  <conditionalFormatting sqref="Z27">
    <cfRule type="expression" dxfId="222" priority="202">
      <formula>#REF!="SI"</formula>
    </cfRule>
  </conditionalFormatting>
  <conditionalFormatting sqref="Z28">
    <cfRule type="expression" dxfId="221" priority="201">
      <formula>#REF!="SI"</formula>
    </cfRule>
  </conditionalFormatting>
  <conditionalFormatting sqref="AA25">
    <cfRule type="expression" dxfId="220" priority="200">
      <formula>#REF!="SI"</formula>
    </cfRule>
  </conditionalFormatting>
  <conditionalFormatting sqref="AA28">
    <cfRule type="expression" dxfId="219" priority="199">
      <formula>#REF!="SI"</formula>
    </cfRule>
  </conditionalFormatting>
  <conditionalFormatting sqref="AA26">
    <cfRule type="expression" dxfId="218" priority="198">
      <formula>#REF!="SI"</formula>
    </cfRule>
  </conditionalFormatting>
  <conditionalFormatting sqref="AA27">
    <cfRule type="expression" dxfId="217" priority="197">
      <formula>#REF!="SI"</formula>
    </cfRule>
  </conditionalFormatting>
  <conditionalFormatting sqref="Y25">
    <cfRule type="expression" dxfId="216" priority="196">
      <formula>#REF!="SI"</formula>
    </cfRule>
  </conditionalFormatting>
  <conditionalFormatting sqref="Y28">
    <cfRule type="expression" dxfId="215" priority="195">
      <formula>#REF!="SI"</formula>
    </cfRule>
  </conditionalFormatting>
  <conditionalFormatting sqref="Y26">
    <cfRule type="expression" dxfId="214" priority="194">
      <formula>#REF!="SI"</formula>
    </cfRule>
  </conditionalFormatting>
  <conditionalFormatting sqref="Y17">
    <cfRule type="expression" dxfId="213" priority="193">
      <formula>#REF!="SI"</formula>
    </cfRule>
  </conditionalFormatting>
  <conditionalFormatting sqref="Y27">
    <cfRule type="expression" dxfId="212" priority="192">
      <formula>#REF!="SI"</formula>
    </cfRule>
  </conditionalFormatting>
  <conditionalFormatting sqref="X25">
    <cfRule type="expression" dxfId="211" priority="191">
      <formula>#REF!="SI"</formula>
    </cfRule>
  </conditionalFormatting>
  <conditionalFormatting sqref="X28">
    <cfRule type="expression" dxfId="210" priority="190">
      <formula>#REF!="SI"</formula>
    </cfRule>
  </conditionalFormatting>
  <conditionalFormatting sqref="X26">
    <cfRule type="expression" dxfId="209" priority="189">
      <formula>#REF!="SI"</formula>
    </cfRule>
  </conditionalFormatting>
  <conditionalFormatting sqref="X17">
    <cfRule type="expression" dxfId="208" priority="188">
      <formula>#REF!="SI"</formula>
    </cfRule>
  </conditionalFormatting>
  <conditionalFormatting sqref="X27">
    <cfRule type="expression" dxfId="207" priority="187">
      <formula>#REF!="SI"</formula>
    </cfRule>
  </conditionalFormatting>
  <conditionalFormatting sqref="Z25">
    <cfRule type="expression" dxfId="206" priority="186">
      <formula>#REF!="SI"</formula>
    </cfRule>
  </conditionalFormatting>
  <conditionalFormatting sqref="Z28">
    <cfRule type="expression" dxfId="205" priority="185">
      <formula>#REF!="SI"</formula>
    </cfRule>
  </conditionalFormatting>
  <conditionalFormatting sqref="Z26">
    <cfRule type="expression" dxfId="204" priority="184">
      <formula>#REF!="SI"</formula>
    </cfRule>
  </conditionalFormatting>
  <conditionalFormatting sqref="Z27">
    <cfRule type="expression" dxfId="203" priority="183">
      <formula>#REF!="SI"</formula>
    </cfRule>
  </conditionalFormatting>
  <conditionalFormatting sqref="Y11">
    <cfRule type="expression" dxfId="202" priority="182">
      <formula>#REF!="SI"</formula>
    </cfRule>
  </conditionalFormatting>
  <conditionalFormatting sqref="Z15">
    <cfRule type="expression" dxfId="201" priority="181">
      <formula>#REF!="SI"</formula>
    </cfRule>
  </conditionalFormatting>
  <conditionalFormatting sqref="Z16">
    <cfRule type="expression" dxfId="200" priority="180">
      <formula>#REF!="SI"</formula>
    </cfRule>
  </conditionalFormatting>
  <conditionalFormatting sqref="Z17:AA17">
    <cfRule type="expression" dxfId="199" priority="179">
      <formula>#REF!="SI"</formula>
    </cfRule>
  </conditionalFormatting>
  <conditionalFormatting sqref="Z17:AA17">
    <cfRule type="expression" dxfId="198" priority="178">
      <formula>#REF!="SI"</formula>
    </cfRule>
  </conditionalFormatting>
  <conditionalFormatting sqref="AA15">
    <cfRule type="expression" dxfId="197" priority="177">
      <formula>#REF!="SI"</formula>
    </cfRule>
  </conditionalFormatting>
  <conditionalFormatting sqref="AA24:AA28">
    <cfRule type="expression" dxfId="196" priority="176">
      <formula>#REF!="SI"</formula>
    </cfRule>
  </conditionalFormatting>
  <conditionalFormatting sqref="AA24:AA28">
    <cfRule type="expression" dxfId="195" priority="175">
      <formula>#REF!="SI"</formula>
    </cfRule>
  </conditionalFormatting>
  <conditionalFormatting sqref="Y24:Y28">
    <cfRule type="expression" dxfId="194" priority="174">
      <formula>#REF!="SI"</formula>
    </cfRule>
  </conditionalFormatting>
  <conditionalFormatting sqref="Y24:Y28">
    <cfRule type="expression" dxfId="193" priority="173">
      <formula>#REF!="SI"</formula>
    </cfRule>
  </conditionalFormatting>
  <conditionalFormatting sqref="X24:X28">
    <cfRule type="expression" dxfId="192" priority="172">
      <formula>#REF!="SI"</formula>
    </cfRule>
  </conditionalFormatting>
  <conditionalFormatting sqref="X24:X28">
    <cfRule type="expression" dxfId="191" priority="171">
      <formula>#REF!="SI"</formula>
    </cfRule>
  </conditionalFormatting>
  <conditionalFormatting sqref="Z24:Z28">
    <cfRule type="expression" dxfId="190" priority="170">
      <formula>#REF!="SI"</formula>
    </cfRule>
  </conditionalFormatting>
  <conditionalFormatting sqref="Z24:Z28">
    <cfRule type="expression" dxfId="189" priority="169">
      <formula>#REF!="SI"</formula>
    </cfRule>
  </conditionalFormatting>
  <conditionalFormatting sqref="AA31:AA32">
    <cfRule type="expression" dxfId="188" priority="168">
      <formula>#REF!="SI"</formula>
    </cfRule>
  </conditionalFormatting>
  <conditionalFormatting sqref="AA31:AA32">
    <cfRule type="expression" dxfId="187" priority="167">
      <formula>#REF!="SI"</formula>
    </cfRule>
  </conditionalFormatting>
  <conditionalFormatting sqref="Y31:Y32">
    <cfRule type="expression" dxfId="186" priority="166">
      <formula>#REF!="SI"</formula>
    </cfRule>
  </conditionalFormatting>
  <conditionalFormatting sqref="Y31:Y32">
    <cfRule type="expression" dxfId="185" priority="165">
      <formula>#REF!="SI"</formula>
    </cfRule>
  </conditionalFormatting>
  <conditionalFormatting sqref="X31:X32">
    <cfRule type="expression" dxfId="184" priority="164">
      <formula>#REF!="SI"</formula>
    </cfRule>
  </conditionalFormatting>
  <conditionalFormatting sqref="X31:X32">
    <cfRule type="expression" dxfId="183" priority="163">
      <formula>#REF!="SI"</formula>
    </cfRule>
  </conditionalFormatting>
  <conditionalFormatting sqref="Z31:Z32">
    <cfRule type="expression" dxfId="182" priority="162">
      <formula>#REF!="SI"</formula>
    </cfRule>
  </conditionalFormatting>
  <conditionalFormatting sqref="Z31:Z32">
    <cfRule type="expression" dxfId="181" priority="161">
      <formula>#REF!="SI"</formula>
    </cfRule>
  </conditionalFormatting>
  <conditionalFormatting sqref="AA35:AA36">
    <cfRule type="expression" dxfId="180" priority="160">
      <formula>#REF!="SI"</formula>
    </cfRule>
  </conditionalFormatting>
  <conditionalFormatting sqref="AA35:AA36">
    <cfRule type="expression" dxfId="179" priority="159">
      <formula>#REF!="SI"</formula>
    </cfRule>
  </conditionalFormatting>
  <conditionalFormatting sqref="Y35:Y36">
    <cfRule type="expression" dxfId="178" priority="158">
      <formula>#REF!="SI"</formula>
    </cfRule>
  </conditionalFormatting>
  <conditionalFormatting sqref="Y35:Y36">
    <cfRule type="expression" dxfId="177" priority="157">
      <formula>#REF!="SI"</formula>
    </cfRule>
  </conditionalFormatting>
  <conditionalFormatting sqref="X35:X36">
    <cfRule type="expression" dxfId="176" priority="156">
      <formula>#REF!="SI"</formula>
    </cfRule>
  </conditionalFormatting>
  <conditionalFormatting sqref="X35:X36">
    <cfRule type="expression" dxfId="175" priority="155">
      <formula>#REF!="SI"</formula>
    </cfRule>
  </conditionalFormatting>
  <conditionalFormatting sqref="Z35:Z36">
    <cfRule type="expression" dxfId="174" priority="154">
      <formula>#REF!="SI"</formula>
    </cfRule>
  </conditionalFormatting>
  <conditionalFormatting sqref="Z35:Z36">
    <cfRule type="expression" dxfId="173" priority="153">
      <formula>#REF!="SI"</formula>
    </cfRule>
  </conditionalFormatting>
  <conditionalFormatting sqref="AA39:AA41">
    <cfRule type="expression" dxfId="172" priority="152">
      <formula>#REF!="SI"</formula>
    </cfRule>
  </conditionalFormatting>
  <conditionalFormatting sqref="AA39:AA41">
    <cfRule type="expression" dxfId="171" priority="151">
      <formula>#REF!="SI"</formula>
    </cfRule>
  </conditionalFormatting>
  <conditionalFormatting sqref="Y39:Y41">
    <cfRule type="expression" dxfId="170" priority="150">
      <formula>#REF!="SI"</formula>
    </cfRule>
  </conditionalFormatting>
  <conditionalFormatting sqref="Y39:Y41">
    <cfRule type="expression" dxfId="169" priority="149">
      <formula>#REF!="SI"</formula>
    </cfRule>
  </conditionalFormatting>
  <conditionalFormatting sqref="X39:X41">
    <cfRule type="expression" dxfId="168" priority="148">
      <formula>#REF!="SI"</formula>
    </cfRule>
  </conditionalFormatting>
  <conditionalFormatting sqref="X39:X41">
    <cfRule type="expression" dxfId="167" priority="147">
      <formula>#REF!="SI"</formula>
    </cfRule>
  </conditionalFormatting>
  <conditionalFormatting sqref="Z39:Z41">
    <cfRule type="expression" dxfId="166" priority="146">
      <formula>#REF!="SI"</formula>
    </cfRule>
  </conditionalFormatting>
  <conditionalFormatting sqref="Z39:Z41">
    <cfRule type="expression" dxfId="165" priority="145">
      <formula>#REF!="SI"</formula>
    </cfRule>
  </conditionalFormatting>
  <conditionalFormatting sqref="AA43">
    <cfRule type="expression" dxfId="164" priority="144">
      <formula>#REF!="SI"</formula>
    </cfRule>
  </conditionalFormatting>
  <conditionalFormatting sqref="AA43">
    <cfRule type="expression" dxfId="163" priority="143">
      <formula>#REF!="SI"</formula>
    </cfRule>
  </conditionalFormatting>
  <conditionalFormatting sqref="Y43">
    <cfRule type="expression" dxfId="162" priority="142">
      <formula>#REF!="SI"</formula>
    </cfRule>
  </conditionalFormatting>
  <conditionalFormatting sqref="Y43">
    <cfRule type="expression" dxfId="161" priority="141">
      <formula>#REF!="SI"</formula>
    </cfRule>
  </conditionalFormatting>
  <conditionalFormatting sqref="X43">
    <cfRule type="expression" dxfId="160" priority="140">
      <formula>#REF!="SI"</formula>
    </cfRule>
  </conditionalFormatting>
  <conditionalFormatting sqref="X43">
    <cfRule type="expression" dxfId="159" priority="139">
      <formula>#REF!="SI"</formula>
    </cfRule>
  </conditionalFormatting>
  <conditionalFormatting sqref="Z43">
    <cfRule type="expression" dxfId="158" priority="138">
      <formula>#REF!="SI"</formula>
    </cfRule>
  </conditionalFormatting>
  <conditionalFormatting sqref="Z43">
    <cfRule type="expression" dxfId="157" priority="137">
      <formula>#REF!="SI"</formula>
    </cfRule>
  </conditionalFormatting>
  <conditionalFormatting sqref="AA42">
    <cfRule type="expression" dxfId="156" priority="136">
      <formula>#REF!="SI"</formula>
    </cfRule>
  </conditionalFormatting>
  <conditionalFormatting sqref="AA42">
    <cfRule type="expression" dxfId="155" priority="135">
      <formula>#REF!="SI"</formula>
    </cfRule>
  </conditionalFormatting>
  <conditionalFormatting sqref="X42">
    <cfRule type="expression" dxfId="154" priority="134">
      <formula>#REF!="SI"</formula>
    </cfRule>
  </conditionalFormatting>
  <conditionalFormatting sqref="X42">
    <cfRule type="expression" dxfId="153" priority="133">
      <formula>#REF!="SI"</formula>
    </cfRule>
  </conditionalFormatting>
  <conditionalFormatting sqref="Z42">
    <cfRule type="expression" dxfId="152" priority="132">
      <formula>#REF!="SI"</formula>
    </cfRule>
  </conditionalFormatting>
  <conditionalFormatting sqref="Z42">
    <cfRule type="expression" dxfId="151" priority="131">
      <formula>#REF!="SI"</formula>
    </cfRule>
  </conditionalFormatting>
  <conditionalFormatting sqref="AA44:AA45">
    <cfRule type="expression" dxfId="150" priority="130">
      <formula>#REF!="SI"</formula>
    </cfRule>
  </conditionalFormatting>
  <conditionalFormatting sqref="AA44:AA45">
    <cfRule type="expression" dxfId="149" priority="129">
      <formula>#REF!="SI"</formula>
    </cfRule>
  </conditionalFormatting>
  <conditionalFormatting sqref="Y44:Y45">
    <cfRule type="expression" dxfId="148" priority="128">
      <formula>#REF!="SI"</formula>
    </cfRule>
  </conditionalFormatting>
  <conditionalFormatting sqref="Y44:Y45">
    <cfRule type="expression" dxfId="147" priority="127">
      <formula>#REF!="SI"</formula>
    </cfRule>
  </conditionalFormatting>
  <conditionalFormatting sqref="X44:X45">
    <cfRule type="expression" dxfId="146" priority="126">
      <formula>#REF!="SI"</formula>
    </cfRule>
  </conditionalFormatting>
  <conditionalFormatting sqref="X44:X45">
    <cfRule type="expression" dxfId="145" priority="125">
      <formula>#REF!="SI"</formula>
    </cfRule>
  </conditionalFormatting>
  <conditionalFormatting sqref="Z44:Z45">
    <cfRule type="expression" dxfId="144" priority="124">
      <formula>#REF!="SI"</formula>
    </cfRule>
  </conditionalFormatting>
  <conditionalFormatting sqref="Z44:Z45">
    <cfRule type="expression" dxfId="143" priority="123">
      <formula>#REF!="SI"</formula>
    </cfRule>
  </conditionalFormatting>
  <conditionalFormatting sqref="AA47:AA50">
    <cfRule type="expression" dxfId="142" priority="122">
      <formula>#REF!="SI"</formula>
    </cfRule>
  </conditionalFormatting>
  <conditionalFormatting sqref="AA47:AA50">
    <cfRule type="expression" dxfId="141" priority="121">
      <formula>#REF!="SI"</formula>
    </cfRule>
  </conditionalFormatting>
  <conditionalFormatting sqref="Y47:Y50">
    <cfRule type="expression" dxfId="140" priority="120">
      <formula>#REF!="SI"</formula>
    </cfRule>
  </conditionalFormatting>
  <conditionalFormatting sqref="Y47:Y50">
    <cfRule type="expression" dxfId="139" priority="119">
      <formula>#REF!="SI"</formula>
    </cfRule>
  </conditionalFormatting>
  <conditionalFormatting sqref="X47:X50">
    <cfRule type="expression" dxfId="138" priority="118">
      <formula>#REF!="SI"</formula>
    </cfRule>
  </conditionalFormatting>
  <conditionalFormatting sqref="X47:X50">
    <cfRule type="expression" dxfId="137" priority="117">
      <formula>#REF!="SI"</formula>
    </cfRule>
  </conditionalFormatting>
  <conditionalFormatting sqref="Z47:Z50">
    <cfRule type="expression" dxfId="136" priority="116">
      <formula>#REF!="SI"</formula>
    </cfRule>
  </conditionalFormatting>
  <conditionalFormatting sqref="Z47:Z50">
    <cfRule type="expression" dxfId="135" priority="115">
      <formula>#REF!="SI"</formula>
    </cfRule>
  </conditionalFormatting>
  <conditionalFormatting sqref="AA52">
    <cfRule type="expression" dxfId="134" priority="114">
      <formula>#REF!="SI"</formula>
    </cfRule>
  </conditionalFormatting>
  <conditionalFormatting sqref="AA52">
    <cfRule type="expression" dxfId="133" priority="113">
      <formula>#REF!="SI"</formula>
    </cfRule>
  </conditionalFormatting>
  <conditionalFormatting sqref="Y52">
    <cfRule type="expression" dxfId="132" priority="112">
      <formula>#REF!="SI"</formula>
    </cfRule>
  </conditionalFormatting>
  <conditionalFormatting sqref="Y52">
    <cfRule type="expression" dxfId="131" priority="111">
      <formula>#REF!="SI"</formula>
    </cfRule>
  </conditionalFormatting>
  <conditionalFormatting sqref="X52">
    <cfRule type="expression" dxfId="130" priority="110">
      <formula>#REF!="SI"</formula>
    </cfRule>
  </conditionalFormatting>
  <conditionalFormatting sqref="X52">
    <cfRule type="expression" dxfId="129" priority="109">
      <formula>#REF!="SI"</formula>
    </cfRule>
  </conditionalFormatting>
  <conditionalFormatting sqref="Z52">
    <cfRule type="expression" dxfId="128" priority="108">
      <formula>#REF!="SI"</formula>
    </cfRule>
  </conditionalFormatting>
  <conditionalFormatting sqref="Z52">
    <cfRule type="expression" dxfId="127" priority="107">
      <formula>#REF!="SI"</formula>
    </cfRule>
  </conditionalFormatting>
  <conditionalFormatting sqref="AA54:AA61">
    <cfRule type="expression" dxfId="126" priority="106">
      <formula>#REF!="SI"</formula>
    </cfRule>
  </conditionalFormatting>
  <conditionalFormatting sqref="AA54:AA61">
    <cfRule type="expression" dxfId="125" priority="105">
      <formula>#REF!="SI"</formula>
    </cfRule>
  </conditionalFormatting>
  <conditionalFormatting sqref="Y54:Y61">
    <cfRule type="expression" dxfId="124" priority="104">
      <formula>#REF!="SI"</formula>
    </cfRule>
  </conditionalFormatting>
  <conditionalFormatting sqref="Y54:Y61">
    <cfRule type="expression" dxfId="123" priority="103">
      <formula>#REF!="SI"</formula>
    </cfRule>
  </conditionalFormatting>
  <conditionalFormatting sqref="X54:X61">
    <cfRule type="expression" dxfId="122" priority="102">
      <formula>#REF!="SI"</formula>
    </cfRule>
  </conditionalFormatting>
  <conditionalFormatting sqref="X54:X61">
    <cfRule type="expression" dxfId="121" priority="101">
      <formula>#REF!="SI"</formula>
    </cfRule>
  </conditionalFormatting>
  <conditionalFormatting sqref="Z54:Z61">
    <cfRule type="expression" dxfId="120" priority="100">
      <formula>#REF!="SI"</formula>
    </cfRule>
  </conditionalFormatting>
  <conditionalFormatting sqref="Z54:Z61">
    <cfRule type="expression" dxfId="119" priority="99">
      <formula>#REF!="SI"</formula>
    </cfRule>
  </conditionalFormatting>
  <conditionalFormatting sqref="AA19">
    <cfRule type="expression" dxfId="118" priority="98">
      <formula>#REF!="SI"</formula>
    </cfRule>
  </conditionalFormatting>
  <conditionalFormatting sqref="AA19">
    <cfRule type="expression" dxfId="117" priority="97">
      <formula>#REF!="SI"</formula>
    </cfRule>
  </conditionalFormatting>
  <conditionalFormatting sqref="Y22:Y23">
    <cfRule type="expression" dxfId="116" priority="96">
      <formula>#REF!="SI"</formula>
    </cfRule>
  </conditionalFormatting>
  <conditionalFormatting sqref="X22:X23">
    <cfRule type="expression" dxfId="115" priority="95">
      <formula>#REF!="SI"</formula>
    </cfRule>
  </conditionalFormatting>
  <conditionalFormatting sqref="Y22:Y23">
    <cfRule type="expression" dxfId="114" priority="94">
      <formula>#REF!="SI"</formula>
    </cfRule>
  </conditionalFormatting>
  <conditionalFormatting sqref="X22:X23">
    <cfRule type="expression" dxfId="113" priority="93">
      <formula>#REF!="SI"</formula>
    </cfRule>
  </conditionalFormatting>
  <conditionalFormatting sqref="Z22:AA23">
    <cfRule type="expression" dxfId="112" priority="92">
      <formula>#REF!="SI"</formula>
    </cfRule>
  </conditionalFormatting>
  <conditionalFormatting sqref="Z22:AA23">
    <cfRule type="expression" dxfId="111" priority="91">
      <formula>#REF!="SI"</formula>
    </cfRule>
  </conditionalFormatting>
  <conditionalFormatting sqref="Y29">
    <cfRule type="expression" dxfId="110" priority="90">
      <formula>#REF!="SI"</formula>
    </cfRule>
  </conditionalFormatting>
  <conditionalFormatting sqref="X29">
    <cfRule type="expression" dxfId="109" priority="89">
      <formula>#REF!="SI"</formula>
    </cfRule>
  </conditionalFormatting>
  <conditionalFormatting sqref="Y29">
    <cfRule type="expression" dxfId="108" priority="88">
      <formula>#REF!="SI"</formula>
    </cfRule>
  </conditionalFormatting>
  <conditionalFormatting sqref="X29">
    <cfRule type="expression" dxfId="107" priority="87">
      <formula>#REF!="SI"</formula>
    </cfRule>
  </conditionalFormatting>
  <conditionalFormatting sqref="Z29:AA29">
    <cfRule type="expression" dxfId="106" priority="86">
      <formula>#REF!="SI"</formula>
    </cfRule>
  </conditionalFormatting>
  <conditionalFormatting sqref="Z29:AA29">
    <cfRule type="expression" dxfId="105" priority="85">
      <formula>#REF!="SI"</formula>
    </cfRule>
  </conditionalFormatting>
  <conditionalFormatting sqref="Y30">
    <cfRule type="expression" dxfId="104" priority="84">
      <formula>#REF!="SI"</formula>
    </cfRule>
  </conditionalFormatting>
  <conditionalFormatting sqref="Y30">
    <cfRule type="expression" dxfId="103" priority="83">
      <formula>#REF!="SI"</formula>
    </cfRule>
  </conditionalFormatting>
  <conditionalFormatting sqref="AA30">
    <cfRule type="expression" dxfId="102" priority="82">
      <formula>#REF!="SI"</formula>
    </cfRule>
  </conditionalFormatting>
  <conditionalFormatting sqref="AA30">
    <cfRule type="expression" dxfId="101" priority="81">
      <formula>#REF!="SI"</formula>
    </cfRule>
  </conditionalFormatting>
  <conditionalFormatting sqref="AA33 Y33">
    <cfRule type="expression" dxfId="100" priority="80">
      <formula>#REF!="SI"</formula>
    </cfRule>
  </conditionalFormatting>
  <conditionalFormatting sqref="AA33 Y33">
    <cfRule type="expression" dxfId="99" priority="79">
      <formula>#REF!="SI"</formula>
    </cfRule>
  </conditionalFormatting>
  <conditionalFormatting sqref="Y34">
    <cfRule type="expression" dxfId="98" priority="78">
      <formula>#REF!="SI"</formula>
    </cfRule>
  </conditionalFormatting>
  <conditionalFormatting sqref="Y34">
    <cfRule type="expression" dxfId="97" priority="77">
      <formula>#REF!="SI"</formula>
    </cfRule>
  </conditionalFormatting>
  <conditionalFormatting sqref="Z34:AA34">
    <cfRule type="expression" dxfId="96" priority="76">
      <formula>#REF!="SI"</formula>
    </cfRule>
  </conditionalFormatting>
  <conditionalFormatting sqref="Z34:AA34">
    <cfRule type="expression" dxfId="95" priority="75">
      <formula>#REF!="SI"</formula>
    </cfRule>
  </conditionalFormatting>
  <conditionalFormatting sqref="Z53:AA53">
    <cfRule type="expression" dxfId="94" priority="74">
      <formula>#REF!="SI"</formula>
    </cfRule>
  </conditionalFormatting>
  <conditionalFormatting sqref="Z53:AA53">
    <cfRule type="expression" dxfId="93" priority="73">
      <formula>#REF!="SI"</formula>
    </cfRule>
  </conditionalFormatting>
  <conditionalFormatting sqref="X30">
    <cfRule type="expression" dxfId="92" priority="72">
      <formula>#REF!="SI"</formula>
    </cfRule>
  </conditionalFormatting>
  <conditionalFormatting sqref="X30">
    <cfRule type="expression" dxfId="91" priority="71">
      <formula>#REF!="SI"</formula>
    </cfRule>
  </conditionalFormatting>
  <conditionalFormatting sqref="X33">
    <cfRule type="expression" dxfId="90" priority="70">
      <formula>#REF!="SI"</formula>
    </cfRule>
  </conditionalFormatting>
  <conditionalFormatting sqref="X33">
    <cfRule type="expression" dxfId="89" priority="69">
      <formula>#REF!="SI"</formula>
    </cfRule>
  </conditionalFormatting>
  <conditionalFormatting sqref="Z33">
    <cfRule type="expression" dxfId="88" priority="68">
      <formula>#REF!="SI"</formula>
    </cfRule>
  </conditionalFormatting>
  <conditionalFormatting sqref="Z33">
    <cfRule type="expression" dxfId="87" priority="67">
      <formula>#REF!="SI"</formula>
    </cfRule>
  </conditionalFormatting>
  <conditionalFormatting sqref="AA11">
    <cfRule type="expression" dxfId="86" priority="66">
      <formula>#REF!="SI"</formula>
    </cfRule>
  </conditionalFormatting>
  <conditionalFormatting sqref="Y37">
    <cfRule type="expression" dxfId="85" priority="65">
      <formula>#REF!="SI"</formula>
    </cfRule>
  </conditionalFormatting>
  <conditionalFormatting sqref="Y37">
    <cfRule type="expression" dxfId="84" priority="64">
      <formula>#REF!="SI"</formula>
    </cfRule>
  </conditionalFormatting>
  <conditionalFormatting sqref="AA21">
    <cfRule type="expression" dxfId="83" priority="51">
      <formula>#REF!="SI"</formula>
    </cfRule>
  </conditionalFormatting>
  <conditionalFormatting sqref="X14:AA14">
    <cfRule type="expression" dxfId="82" priority="63">
      <formula>#REF!="SI"</formula>
    </cfRule>
  </conditionalFormatting>
  <conditionalFormatting sqref="Y14">
    <cfRule type="expression" dxfId="81" priority="62">
      <formula>#REF!="SI"</formula>
    </cfRule>
  </conditionalFormatting>
  <conditionalFormatting sqref="Z14">
    <cfRule type="expression" dxfId="80" priority="61">
      <formula>#REF!="SI"</formula>
    </cfRule>
  </conditionalFormatting>
  <conditionalFormatting sqref="AA14">
    <cfRule type="expression" dxfId="79" priority="60">
      <formula>#REF!="SI"</formula>
    </cfRule>
  </conditionalFormatting>
  <conditionalFormatting sqref="X18">
    <cfRule type="expression" dxfId="78" priority="59">
      <formula>#REF!="SI"</formula>
    </cfRule>
  </conditionalFormatting>
  <conditionalFormatting sqref="X18">
    <cfRule type="expression" dxfId="77" priority="58">
      <formula>#REF!="SI"</formula>
    </cfRule>
  </conditionalFormatting>
  <conditionalFormatting sqref="Y42">
    <cfRule type="expression" dxfId="76" priority="57">
      <formula>#REF!="SI"</formula>
    </cfRule>
  </conditionalFormatting>
  <conditionalFormatting sqref="Y42">
    <cfRule type="expression" dxfId="75" priority="56">
      <formula>#REF!="SI"</formula>
    </cfRule>
  </conditionalFormatting>
  <conditionalFormatting sqref="Y20">
    <cfRule type="expression" dxfId="74" priority="55">
      <formula>#REF!="SI"</formula>
    </cfRule>
  </conditionalFormatting>
  <conditionalFormatting sqref="Y20">
    <cfRule type="expression" dxfId="73" priority="54">
      <formula>#REF!="SI"</formula>
    </cfRule>
  </conditionalFormatting>
  <conditionalFormatting sqref="Z20:AA20">
    <cfRule type="expression" dxfId="72" priority="53">
      <formula>#REF!="SI"</formula>
    </cfRule>
  </conditionalFormatting>
  <conditionalFormatting sqref="Z20:AA20">
    <cfRule type="expression" dxfId="71" priority="52">
      <formula>#REF!="SI"</formula>
    </cfRule>
  </conditionalFormatting>
  <conditionalFormatting sqref="AA21">
    <cfRule type="expression" dxfId="70" priority="50">
      <formula>#REF!="SI"</formula>
    </cfRule>
  </conditionalFormatting>
  <conditionalFormatting sqref="AA46">
    <cfRule type="expression" dxfId="69" priority="49">
      <formula>#REF!="SI"</formula>
    </cfRule>
  </conditionalFormatting>
  <conditionalFormatting sqref="AA46">
    <cfRule type="expression" dxfId="68" priority="48">
      <formula>#REF!="SI"</formula>
    </cfRule>
  </conditionalFormatting>
  <conditionalFormatting sqref="X12">
    <cfRule type="expression" dxfId="67" priority="47">
      <formula>#REF!="SI"</formula>
    </cfRule>
  </conditionalFormatting>
  <conditionalFormatting sqref="Z12">
    <cfRule type="expression" dxfId="66" priority="46">
      <formula>#REF!="SI"</formula>
    </cfRule>
  </conditionalFormatting>
  <conditionalFormatting sqref="X20">
    <cfRule type="expression" dxfId="65" priority="45">
      <formula>#REF!="SI"</formula>
    </cfRule>
  </conditionalFormatting>
  <conditionalFormatting sqref="X20">
    <cfRule type="expression" dxfId="64" priority="44">
      <formula>#REF!="SI"</formula>
    </cfRule>
  </conditionalFormatting>
  <conditionalFormatting sqref="Y21">
    <cfRule type="expression" dxfId="63" priority="43">
      <formula>#REF!="SI"</formula>
    </cfRule>
  </conditionalFormatting>
  <conditionalFormatting sqref="Y21">
    <cfRule type="expression" dxfId="62" priority="42">
      <formula>#REF!="SI"</formula>
    </cfRule>
  </conditionalFormatting>
  <conditionalFormatting sqref="Y46">
    <cfRule type="expression" dxfId="61" priority="37">
      <formula>#REF!="SI"</formula>
    </cfRule>
  </conditionalFormatting>
  <conditionalFormatting sqref="Y46">
    <cfRule type="expression" dxfId="60" priority="36">
      <formula>#REF!="SI"</formula>
    </cfRule>
  </conditionalFormatting>
  <conditionalFormatting sqref="Z37">
    <cfRule type="expression" dxfId="59" priority="35">
      <formula>#REF!="SI"</formula>
    </cfRule>
  </conditionalFormatting>
  <conditionalFormatting sqref="AA38">
    <cfRule type="expression" dxfId="58" priority="41">
      <formula>#REF!="SI"</formula>
    </cfRule>
  </conditionalFormatting>
  <conditionalFormatting sqref="AA38">
    <cfRule type="expression" dxfId="57" priority="40">
      <formula>#REF!="SI"</formula>
    </cfRule>
  </conditionalFormatting>
  <conditionalFormatting sqref="Y38">
    <cfRule type="expression" dxfId="56" priority="39">
      <formula>#REF!="SI"</formula>
    </cfRule>
  </conditionalFormatting>
  <conditionalFormatting sqref="Y38">
    <cfRule type="expression" dxfId="55" priority="38">
      <formula>#REF!="SI"</formula>
    </cfRule>
  </conditionalFormatting>
  <conditionalFormatting sqref="Z37">
    <cfRule type="expression" dxfId="54" priority="34">
      <formula>#REF!="SI"</formula>
    </cfRule>
  </conditionalFormatting>
  <conditionalFormatting sqref="X46:AA46">
    <cfRule type="expression" dxfId="53" priority="33">
      <formula>#REF!="SI"</formula>
    </cfRule>
  </conditionalFormatting>
  <conditionalFormatting sqref="X46:AA46">
    <cfRule type="expression" dxfId="52" priority="32">
      <formula>#REF!="SI"</formula>
    </cfRule>
  </conditionalFormatting>
  <conditionalFormatting sqref="X51">
    <cfRule type="expression" dxfId="51" priority="31">
      <formula>#REF!="SI"</formula>
    </cfRule>
  </conditionalFormatting>
  <conditionalFormatting sqref="Z51">
    <cfRule type="expression" dxfId="50" priority="30">
      <formula>#REF!="SI"</formula>
    </cfRule>
  </conditionalFormatting>
  <conditionalFormatting sqref="Z51">
    <cfRule type="expression" dxfId="49" priority="29">
      <formula>#REF!="SI"</formula>
    </cfRule>
  </conditionalFormatting>
  <conditionalFormatting sqref="Y51">
    <cfRule type="expression" dxfId="48" priority="28">
      <formula>#REF!="SI"</formula>
    </cfRule>
  </conditionalFormatting>
  <conditionalFormatting sqref="AA51">
    <cfRule type="expression" dxfId="47" priority="27">
      <formula>#REF!="SI"</formula>
    </cfRule>
  </conditionalFormatting>
  <conditionalFormatting sqref="AA51">
    <cfRule type="expression" dxfId="46" priority="26">
      <formula>#REF!="SI"</formula>
    </cfRule>
  </conditionalFormatting>
  <conditionalFormatting sqref="Z19">
    <cfRule type="expression" dxfId="45" priority="25">
      <formula>#REF!="SI"</formula>
    </cfRule>
  </conditionalFormatting>
  <conditionalFormatting sqref="Z19">
    <cfRule type="expression" dxfId="44" priority="24">
      <formula>#REF!="SI"</formula>
    </cfRule>
  </conditionalFormatting>
  <conditionalFormatting sqref="Y18:AA18">
    <cfRule type="expression" dxfId="43" priority="23">
      <formula>#REF!="SI"</formula>
    </cfRule>
  </conditionalFormatting>
  <conditionalFormatting sqref="Y18:AA18">
    <cfRule type="expression" dxfId="42" priority="22">
      <formula>#REF!="SI"</formula>
    </cfRule>
  </conditionalFormatting>
  <conditionalFormatting sqref="X19:Y19">
    <cfRule type="expression" dxfId="41" priority="21">
      <formula>#REF!="SI"</formula>
    </cfRule>
  </conditionalFormatting>
  <conditionalFormatting sqref="X19:Y19">
    <cfRule type="expression" dxfId="40" priority="20">
      <formula>#REF!="SI"</formula>
    </cfRule>
  </conditionalFormatting>
  <conditionalFormatting sqref="X53">
    <cfRule type="expression" dxfId="39" priority="13">
      <formula>#REF!="SI"</formula>
    </cfRule>
  </conditionalFormatting>
  <conditionalFormatting sqref="X53">
    <cfRule type="expression" dxfId="38" priority="12">
      <formula>#REF!="SI"</formula>
    </cfRule>
  </conditionalFormatting>
  <conditionalFormatting sqref="Z30">
    <cfRule type="expression" dxfId="37" priority="19">
      <formula>#REF!="SI"</formula>
    </cfRule>
  </conditionalFormatting>
  <conditionalFormatting sqref="Z30">
    <cfRule type="expression" dxfId="36" priority="18">
      <formula>#REF!="SI"</formula>
    </cfRule>
  </conditionalFormatting>
  <conditionalFormatting sqref="X34">
    <cfRule type="expression" dxfId="35" priority="17">
      <formula>#REF!="SI"</formula>
    </cfRule>
  </conditionalFormatting>
  <conditionalFormatting sqref="X34">
    <cfRule type="expression" dxfId="34" priority="16">
      <formula>#REF!="SI"</formula>
    </cfRule>
  </conditionalFormatting>
  <conditionalFormatting sqref="AA37 X37">
    <cfRule type="expression" dxfId="33" priority="15">
      <formula>#REF!="SI"</formula>
    </cfRule>
  </conditionalFormatting>
  <conditionalFormatting sqref="AA37 X37">
    <cfRule type="expression" dxfId="32" priority="14">
      <formula>#REF!="SI"</formula>
    </cfRule>
  </conditionalFormatting>
  <conditionalFormatting sqref="Z11">
    <cfRule type="expression" dxfId="31" priority="11">
      <formula>#REF!="SI"</formula>
    </cfRule>
  </conditionalFormatting>
  <conditionalFormatting sqref="X21">
    <cfRule type="expression" dxfId="30" priority="10">
      <formula>#REF!="SI"</formula>
    </cfRule>
  </conditionalFormatting>
  <conditionalFormatting sqref="X21">
    <cfRule type="expression" dxfId="29" priority="9">
      <formula>#REF!="SI"</formula>
    </cfRule>
  </conditionalFormatting>
  <conditionalFormatting sqref="Z21">
    <cfRule type="expression" dxfId="28" priority="8">
      <formula>#REF!="SI"</formula>
    </cfRule>
  </conditionalFormatting>
  <conditionalFormatting sqref="Z21">
    <cfRule type="expression" dxfId="27" priority="7">
      <formula>#REF!="SI"</formula>
    </cfRule>
  </conditionalFormatting>
  <conditionalFormatting sqref="Y53">
    <cfRule type="expression" dxfId="26" priority="2">
      <formula>#REF!="SI"</formula>
    </cfRule>
  </conditionalFormatting>
  <conditionalFormatting sqref="Z38">
    <cfRule type="expression" dxfId="25" priority="3">
      <formula>#REF!="SI"</formula>
    </cfRule>
  </conditionalFormatting>
  <conditionalFormatting sqref="X38">
    <cfRule type="expression" dxfId="24" priority="6">
      <formula>#REF!="SI"</formula>
    </cfRule>
  </conditionalFormatting>
  <conditionalFormatting sqref="X38">
    <cfRule type="expression" dxfId="23" priority="5">
      <formula>#REF!="SI"</formula>
    </cfRule>
  </conditionalFormatting>
  <conditionalFormatting sqref="Z38">
    <cfRule type="expression" dxfId="22" priority="4">
      <formula>#REF!="SI"</formula>
    </cfRule>
  </conditionalFormatting>
  <conditionalFormatting sqref="Y53">
    <cfRule type="expression" dxfId="21" priority="1">
      <formula>#REF!="SI"</formula>
    </cfRule>
  </conditionalFormatting>
  <pageMargins left="0.23622047244094491" right="0.23622047244094491" top="0.19685039370078741" bottom="0.74803149606299213" header="0.31496062992125984" footer="0.31496062992125984"/>
  <pageSetup scale="31"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B1:G61"/>
  <sheetViews>
    <sheetView showGridLines="0" zoomScale="70" zoomScaleNormal="70" workbookViewId="0"/>
  </sheetViews>
  <sheetFormatPr baseColWidth="10" defaultRowHeight="12.75"/>
  <cols>
    <col min="1" max="1" width="5.7109375" style="5" customWidth="1"/>
    <col min="2" max="2" width="125.7109375" style="5" customWidth="1"/>
    <col min="3" max="3" width="5.7109375" style="5" customWidth="1"/>
    <col min="4" max="256" width="11.42578125" style="5"/>
    <col min="257" max="257" width="5.7109375" style="5" customWidth="1"/>
    <col min="258" max="258" width="125.7109375" style="5" customWidth="1"/>
    <col min="259" max="259" width="5.7109375" style="5" customWidth="1"/>
    <col min="260" max="512" width="11.42578125" style="5"/>
    <col min="513" max="513" width="5.7109375" style="5" customWidth="1"/>
    <col min="514" max="514" width="125.7109375" style="5" customWidth="1"/>
    <col min="515" max="515" width="5.7109375" style="5" customWidth="1"/>
    <col min="516" max="768" width="11.42578125" style="5"/>
    <col min="769" max="769" width="5.7109375" style="5" customWidth="1"/>
    <col min="770" max="770" width="125.7109375" style="5" customWidth="1"/>
    <col min="771" max="771" width="5.7109375" style="5" customWidth="1"/>
    <col min="772" max="1024" width="11.42578125" style="5"/>
    <col min="1025" max="1025" width="5.7109375" style="5" customWidth="1"/>
    <col min="1026" max="1026" width="125.7109375" style="5" customWidth="1"/>
    <col min="1027" max="1027" width="5.7109375" style="5" customWidth="1"/>
    <col min="1028" max="1280" width="11.42578125" style="5"/>
    <col min="1281" max="1281" width="5.7109375" style="5" customWidth="1"/>
    <col min="1282" max="1282" width="125.7109375" style="5" customWidth="1"/>
    <col min="1283" max="1283" width="5.7109375" style="5" customWidth="1"/>
    <col min="1284" max="1536" width="11.42578125" style="5"/>
    <col min="1537" max="1537" width="5.7109375" style="5" customWidth="1"/>
    <col min="1538" max="1538" width="125.7109375" style="5" customWidth="1"/>
    <col min="1539" max="1539" width="5.7109375" style="5" customWidth="1"/>
    <col min="1540" max="1792" width="11.42578125" style="5"/>
    <col min="1793" max="1793" width="5.7109375" style="5" customWidth="1"/>
    <col min="1794" max="1794" width="125.7109375" style="5" customWidth="1"/>
    <col min="1795" max="1795" width="5.7109375" style="5" customWidth="1"/>
    <col min="1796" max="2048" width="11.42578125" style="5"/>
    <col min="2049" max="2049" width="5.7109375" style="5" customWidth="1"/>
    <col min="2050" max="2050" width="125.7109375" style="5" customWidth="1"/>
    <col min="2051" max="2051" width="5.7109375" style="5" customWidth="1"/>
    <col min="2052" max="2304" width="11.42578125" style="5"/>
    <col min="2305" max="2305" width="5.7109375" style="5" customWidth="1"/>
    <col min="2306" max="2306" width="125.7109375" style="5" customWidth="1"/>
    <col min="2307" max="2307" width="5.7109375" style="5" customWidth="1"/>
    <col min="2308" max="2560" width="11.42578125" style="5"/>
    <col min="2561" max="2561" width="5.7109375" style="5" customWidth="1"/>
    <col min="2562" max="2562" width="125.7109375" style="5" customWidth="1"/>
    <col min="2563" max="2563" width="5.7109375" style="5" customWidth="1"/>
    <col min="2564" max="2816" width="11.42578125" style="5"/>
    <col min="2817" max="2817" width="5.7109375" style="5" customWidth="1"/>
    <col min="2818" max="2818" width="125.7109375" style="5" customWidth="1"/>
    <col min="2819" max="2819" width="5.7109375" style="5" customWidth="1"/>
    <col min="2820" max="3072" width="11.42578125" style="5"/>
    <col min="3073" max="3073" width="5.7109375" style="5" customWidth="1"/>
    <col min="3074" max="3074" width="125.7109375" style="5" customWidth="1"/>
    <col min="3075" max="3075" width="5.7109375" style="5" customWidth="1"/>
    <col min="3076" max="3328" width="11.42578125" style="5"/>
    <col min="3329" max="3329" width="5.7109375" style="5" customWidth="1"/>
    <col min="3330" max="3330" width="125.7109375" style="5" customWidth="1"/>
    <col min="3331" max="3331" width="5.7109375" style="5" customWidth="1"/>
    <col min="3332" max="3584" width="11.42578125" style="5"/>
    <col min="3585" max="3585" width="5.7109375" style="5" customWidth="1"/>
    <col min="3586" max="3586" width="125.7109375" style="5" customWidth="1"/>
    <col min="3587" max="3587" width="5.7109375" style="5" customWidth="1"/>
    <col min="3588" max="3840" width="11.42578125" style="5"/>
    <col min="3841" max="3841" width="5.7109375" style="5" customWidth="1"/>
    <col min="3842" max="3842" width="125.7109375" style="5" customWidth="1"/>
    <col min="3843" max="3843" width="5.7109375" style="5" customWidth="1"/>
    <col min="3844" max="4096" width="11.42578125" style="5"/>
    <col min="4097" max="4097" width="5.7109375" style="5" customWidth="1"/>
    <col min="4098" max="4098" width="125.7109375" style="5" customWidth="1"/>
    <col min="4099" max="4099" width="5.7109375" style="5" customWidth="1"/>
    <col min="4100" max="4352" width="11.42578125" style="5"/>
    <col min="4353" max="4353" width="5.7109375" style="5" customWidth="1"/>
    <col min="4354" max="4354" width="125.7109375" style="5" customWidth="1"/>
    <col min="4355" max="4355" width="5.7109375" style="5" customWidth="1"/>
    <col min="4356" max="4608" width="11.42578125" style="5"/>
    <col min="4609" max="4609" width="5.7109375" style="5" customWidth="1"/>
    <col min="4610" max="4610" width="125.7109375" style="5" customWidth="1"/>
    <col min="4611" max="4611" width="5.7109375" style="5" customWidth="1"/>
    <col min="4612" max="4864" width="11.42578125" style="5"/>
    <col min="4865" max="4865" width="5.7109375" style="5" customWidth="1"/>
    <col min="4866" max="4866" width="125.7109375" style="5" customWidth="1"/>
    <col min="4867" max="4867" width="5.7109375" style="5" customWidth="1"/>
    <col min="4868" max="5120" width="11.42578125" style="5"/>
    <col min="5121" max="5121" width="5.7109375" style="5" customWidth="1"/>
    <col min="5122" max="5122" width="125.7109375" style="5" customWidth="1"/>
    <col min="5123" max="5123" width="5.7109375" style="5" customWidth="1"/>
    <col min="5124" max="5376" width="11.42578125" style="5"/>
    <col min="5377" max="5377" width="5.7109375" style="5" customWidth="1"/>
    <col min="5378" max="5378" width="125.7109375" style="5" customWidth="1"/>
    <col min="5379" max="5379" width="5.7109375" style="5" customWidth="1"/>
    <col min="5380" max="5632" width="11.42578125" style="5"/>
    <col min="5633" max="5633" width="5.7109375" style="5" customWidth="1"/>
    <col min="5634" max="5634" width="125.7109375" style="5" customWidth="1"/>
    <col min="5635" max="5635" width="5.7109375" style="5" customWidth="1"/>
    <col min="5636" max="5888" width="11.42578125" style="5"/>
    <col min="5889" max="5889" width="5.7109375" style="5" customWidth="1"/>
    <col min="5890" max="5890" width="125.7109375" style="5" customWidth="1"/>
    <col min="5891" max="5891" width="5.7109375" style="5" customWidth="1"/>
    <col min="5892" max="6144" width="11.42578125" style="5"/>
    <col min="6145" max="6145" width="5.7109375" style="5" customWidth="1"/>
    <col min="6146" max="6146" width="125.7109375" style="5" customWidth="1"/>
    <col min="6147" max="6147" width="5.7109375" style="5" customWidth="1"/>
    <col min="6148" max="6400" width="11.42578125" style="5"/>
    <col min="6401" max="6401" width="5.7109375" style="5" customWidth="1"/>
    <col min="6402" max="6402" width="125.7109375" style="5" customWidth="1"/>
    <col min="6403" max="6403" width="5.7109375" style="5" customWidth="1"/>
    <col min="6404" max="6656" width="11.42578125" style="5"/>
    <col min="6657" max="6657" width="5.7109375" style="5" customWidth="1"/>
    <col min="6658" max="6658" width="125.7109375" style="5" customWidth="1"/>
    <col min="6659" max="6659" width="5.7109375" style="5" customWidth="1"/>
    <col min="6660" max="6912" width="11.42578125" style="5"/>
    <col min="6913" max="6913" width="5.7109375" style="5" customWidth="1"/>
    <col min="6914" max="6914" width="125.7109375" style="5" customWidth="1"/>
    <col min="6915" max="6915" width="5.7109375" style="5" customWidth="1"/>
    <col min="6916" max="7168" width="11.42578125" style="5"/>
    <col min="7169" max="7169" width="5.7109375" style="5" customWidth="1"/>
    <col min="7170" max="7170" width="125.7109375" style="5" customWidth="1"/>
    <col min="7171" max="7171" width="5.7109375" style="5" customWidth="1"/>
    <col min="7172" max="7424" width="11.42578125" style="5"/>
    <col min="7425" max="7425" width="5.7109375" style="5" customWidth="1"/>
    <col min="7426" max="7426" width="125.7109375" style="5" customWidth="1"/>
    <col min="7427" max="7427" width="5.7109375" style="5" customWidth="1"/>
    <col min="7428" max="7680" width="11.42578125" style="5"/>
    <col min="7681" max="7681" width="5.7109375" style="5" customWidth="1"/>
    <col min="7682" max="7682" width="125.7109375" style="5" customWidth="1"/>
    <col min="7683" max="7683" width="5.7109375" style="5" customWidth="1"/>
    <col min="7684" max="7936" width="11.42578125" style="5"/>
    <col min="7937" max="7937" width="5.7109375" style="5" customWidth="1"/>
    <col min="7938" max="7938" width="125.7109375" style="5" customWidth="1"/>
    <col min="7939" max="7939" width="5.7109375" style="5" customWidth="1"/>
    <col min="7940" max="8192" width="11.42578125" style="5"/>
    <col min="8193" max="8193" width="5.7109375" style="5" customWidth="1"/>
    <col min="8194" max="8194" width="125.7109375" style="5" customWidth="1"/>
    <col min="8195" max="8195" width="5.7109375" style="5" customWidth="1"/>
    <col min="8196" max="8448" width="11.42578125" style="5"/>
    <col min="8449" max="8449" width="5.7109375" style="5" customWidth="1"/>
    <col min="8450" max="8450" width="125.7109375" style="5" customWidth="1"/>
    <col min="8451" max="8451" width="5.7109375" style="5" customWidth="1"/>
    <col min="8452" max="8704" width="11.42578125" style="5"/>
    <col min="8705" max="8705" width="5.7109375" style="5" customWidth="1"/>
    <col min="8706" max="8706" width="125.7109375" style="5" customWidth="1"/>
    <col min="8707" max="8707" width="5.7109375" style="5" customWidth="1"/>
    <col min="8708" max="8960" width="11.42578125" style="5"/>
    <col min="8961" max="8961" width="5.7109375" style="5" customWidth="1"/>
    <col min="8962" max="8962" width="125.7109375" style="5" customWidth="1"/>
    <col min="8963" max="8963" width="5.7109375" style="5" customWidth="1"/>
    <col min="8964" max="9216" width="11.42578125" style="5"/>
    <col min="9217" max="9217" width="5.7109375" style="5" customWidth="1"/>
    <col min="9218" max="9218" width="125.7109375" style="5" customWidth="1"/>
    <col min="9219" max="9219" width="5.7109375" style="5" customWidth="1"/>
    <col min="9220" max="9472" width="11.42578125" style="5"/>
    <col min="9473" max="9473" width="5.7109375" style="5" customWidth="1"/>
    <col min="9474" max="9474" width="125.7109375" style="5" customWidth="1"/>
    <col min="9475" max="9475" width="5.7109375" style="5" customWidth="1"/>
    <col min="9476" max="9728" width="11.42578125" style="5"/>
    <col min="9729" max="9729" width="5.7109375" style="5" customWidth="1"/>
    <col min="9730" max="9730" width="125.7109375" style="5" customWidth="1"/>
    <col min="9731" max="9731" width="5.7109375" style="5" customWidth="1"/>
    <col min="9732" max="9984" width="11.42578125" style="5"/>
    <col min="9985" max="9985" width="5.7109375" style="5" customWidth="1"/>
    <col min="9986" max="9986" width="125.7109375" style="5" customWidth="1"/>
    <col min="9987" max="9987" width="5.7109375" style="5" customWidth="1"/>
    <col min="9988" max="10240" width="11.42578125" style="5"/>
    <col min="10241" max="10241" width="5.7109375" style="5" customWidth="1"/>
    <col min="10242" max="10242" width="125.7109375" style="5" customWidth="1"/>
    <col min="10243" max="10243" width="5.7109375" style="5" customWidth="1"/>
    <col min="10244" max="10496" width="11.42578125" style="5"/>
    <col min="10497" max="10497" width="5.7109375" style="5" customWidth="1"/>
    <col min="10498" max="10498" width="125.7109375" style="5" customWidth="1"/>
    <col min="10499" max="10499" width="5.7109375" style="5" customWidth="1"/>
    <col min="10500" max="10752" width="11.42578125" style="5"/>
    <col min="10753" max="10753" width="5.7109375" style="5" customWidth="1"/>
    <col min="10754" max="10754" width="125.7109375" style="5" customWidth="1"/>
    <col min="10755" max="10755" width="5.7109375" style="5" customWidth="1"/>
    <col min="10756" max="11008" width="11.42578125" style="5"/>
    <col min="11009" max="11009" width="5.7109375" style="5" customWidth="1"/>
    <col min="11010" max="11010" width="125.7109375" style="5" customWidth="1"/>
    <col min="11011" max="11011" width="5.7109375" style="5" customWidth="1"/>
    <col min="11012" max="11264" width="11.42578125" style="5"/>
    <col min="11265" max="11265" width="5.7109375" style="5" customWidth="1"/>
    <col min="11266" max="11266" width="125.7109375" style="5" customWidth="1"/>
    <col min="11267" max="11267" width="5.7109375" style="5" customWidth="1"/>
    <col min="11268" max="11520" width="11.42578125" style="5"/>
    <col min="11521" max="11521" width="5.7109375" style="5" customWidth="1"/>
    <col min="11522" max="11522" width="125.7109375" style="5" customWidth="1"/>
    <col min="11523" max="11523" width="5.7109375" style="5" customWidth="1"/>
    <col min="11524" max="11776" width="11.42578125" style="5"/>
    <col min="11777" max="11777" width="5.7109375" style="5" customWidth="1"/>
    <col min="11778" max="11778" width="125.7109375" style="5" customWidth="1"/>
    <col min="11779" max="11779" width="5.7109375" style="5" customWidth="1"/>
    <col min="11780" max="12032" width="11.42578125" style="5"/>
    <col min="12033" max="12033" width="5.7109375" style="5" customWidth="1"/>
    <col min="12034" max="12034" width="125.7109375" style="5" customWidth="1"/>
    <col min="12035" max="12035" width="5.7109375" style="5" customWidth="1"/>
    <col min="12036" max="12288" width="11.42578125" style="5"/>
    <col min="12289" max="12289" width="5.7109375" style="5" customWidth="1"/>
    <col min="12290" max="12290" width="125.7109375" style="5" customWidth="1"/>
    <col min="12291" max="12291" width="5.7109375" style="5" customWidth="1"/>
    <col min="12292" max="12544" width="11.42578125" style="5"/>
    <col min="12545" max="12545" width="5.7109375" style="5" customWidth="1"/>
    <col min="12546" max="12546" width="125.7109375" style="5" customWidth="1"/>
    <col min="12547" max="12547" width="5.7109375" style="5" customWidth="1"/>
    <col min="12548" max="12800" width="11.42578125" style="5"/>
    <col min="12801" max="12801" width="5.7109375" style="5" customWidth="1"/>
    <col min="12802" max="12802" width="125.7109375" style="5" customWidth="1"/>
    <col min="12803" max="12803" width="5.7109375" style="5" customWidth="1"/>
    <col min="12804" max="13056" width="11.42578125" style="5"/>
    <col min="13057" max="13057" width="5.7109375" style="5" customWidth="1"/>
    <col min="13058" max="13058" width="125.7109375" style="5" customWidth="1"/>
    <col min="13059" max="13059" width="5.7109375" style="5" customWidth="1"/>
    <col min="13060" max="13312" width="11.42578125" style="5"/>
    <col min="13313" max="13313" width="5.7109375" style="5" customWidth="1"/>
    <col min="13314" max="13314" width="125.7109375" style="5" customWidth="1"/>
    <col min="13315" max="13315" width="5.7109375" style="5" customWidth="1"/>
    <col min="13316" max="13568" width="11.42578125" style="5"/>
    <col min="13569" max="13569" width="5.7109375" style="5" customWidth="1"/>
    <col min="13570" max="13570" width="125.7109375" style="5" customWidth="1"/>
    <col min="13571" max="13571" width="5.7109375" style="5" customWidth="1"/>
    <col min="13572" max="13824" width="11.42578125" style="5"/>
    <col min="13825" max="13825" width="5.7109375" style="5" customWidth="1"/>
    <col min="13826" max="13826" width="125.7109375" style="5" customWidth="1"/>
    <col min="13827" max="13827" width="5.7109375" style="5" customWidth="1"/>
    <col min="13828" max="14080" width="11.42578125" style="5"/>
    <col min="14081" max="14081" width="5.7109375" style="5" customWidth="1"/>
    <col min="14082" max="14082" width="125.7109375" style="5" customWidth="1"/>
    <col min="14083" max="14083" width="5.7109375" style="5" customWidth="1"/>
    <col min="14084" max="14336" width="11.42578125" style="5"/>
    <col min="14337" max="14337" width="5.7109375" style="5" customWidth="1"/>
    <col min="14338" max="14338" width="125.7109375" style="5" customWidth="1"/>
    <col min="14339" max="14339" width="5.7109375" style="5" customWidth="1"/>
    <col min="14340" max="14592" width="11.42578125" style="5"/>
    <col min="14593" max="14593" width="5.7109375" style="5" customWidth="1"/>
    <col min="14594" max="14594" width="125.7109375" style="5" customWidth="1"/>
    <col min="14595" max="14595" width="5.7109375" style="5" customWidth="1"/>
    <col min="14596" max="14848" width="11.42578125" style="5"/>
    <col min="14849" max="14849" width="5.7109375" style="5" customWidth="1"/>
    <col min="14850" max="14850" width="125.7109375" style="5" customWidth="1"/>
    <col min="14851" max="14851" width="5.7109375" style="5" customWidth="1"/>
    <col min="14852" max="15104" width="11.42578125" style="5"/>
    <col min="15105" max="15105" width="5.7109375" style="5" customWidth="1"/>
    <col min="15106" max="15106" width="125.7109375" style="5" customWidth="1"/>
    <col min="15107" max="15107" width="5.7109375" style="5" customWidth="1"/>
    <col min="15108" max="15360" width="11.42578125" style="5"/>
    <col min="15361" max="15361" width="5.7109375" style="5" customWidth="1"/>
    <col min="15362" max="15362" width="125.7109375" style="5" customWidth="1"/>
    <col min="15363" max="15363" width="5.7109375" style="5" customWidth="1"/>
    <col min="15364" max="15616" width="11.42578125" style="5"/>
    <col min="15617" max="15617" width="5.7109375" style="5" customWidth="1"/>
    <col min="15618" max="15618" width="125.7109375" style="5" customWidth="1"/>
    <col min="15619" max="15619" width="5.7109375" style="5" customWidth="1"/>
    <col min="15620" max="15872" width="11.42578125" style="5"/>
    <col min="15873" max="15873" width="5.7109375" style="5" customWidth="1"/>
    <col min="15874" max="15874" width="125.7109375" style="5" customWidth="1"/>
    <col min="15875" max="15875" width="5.7109375" style="5" customWidth="1"/>
    <col min="15876" max="16128" width="11.42578125" style="5"/>
    <col min="16129" max="16129" width="5.7109375" style="5" customWidth="1"/>
    <col min="16130" max="16130" width="125.7109375" style="5" customWidth="1"/>
    <col min="16131" max="16131" width="5.7109375" style="5" customWidth="1"/>
    <col min="16132" max="16384" width="11.42578125" style="5"/>
  </cols>
  <sheetData>
    <row r="1" spans="2:6" ht="27.75" customHeight="1"/>
    <row r="2" spans="2:6" ht="116.25" customHeight="1"/>
    <row r="3" spans="2:6" ht="298.5" customHeight="1">
      <c r="B3" s="559" t="s">
        <v>472</v>
      </c>
    </row>
    <row r="4" spans="2:6" ht="30.75" customHeight="1">
      <c r="B4" s="214"/>
      <c r="F4" s="6"/>
    </row>
    <row r="5" spans="2:6" ht="19.5" customHeight="1">
      <c r="B5" s="409" t="s">
        <v>95</v>
      </c>
      <c r="F5" s="6"/>
    </row>
    <row r="6" spans="2:6" ht="12" customHeight="1">
      <c r="F6" s="6"/>
    </row>
    <row r="7" spans="2:6" ht="26.1" customHeight="1">
      <c r="B7" s="833" t="s">
        <v>199</v>
      </c>
      <c r="F7" s="6"/>
    </row>
    <row r="8" spans="2:6" ht="26.1" customHeight="1">
      <c r="B8" s="833"/>
      <c r="E8" s="89"/>
      <c r="F8" s="6"/>
    </row>
    <row r="9" spans="2:6" ht="26.1" customHeight="1">
      <c r="B9" s="410" t="s">
        <v>200</v>
      </c>
      <c r="E9" s="89"/>
      <c r="F9" s="6"/>
    </row>
    <row r="10" spans="2:6" ht="26.1" customHeight="1">
      <c r="B10" s="411" t="s">
        <v>201</v>
      </c>
      <c r="E10" s="89"/>
      <c r="F10" s="6"/>
    </row>
    <row r="11" spans="2:6" ht="26.1" customHeight="1">
      <c r="B11" s="411" t="s">
        <v>202</v>
      </c>
      <c r="E11" s="89"/>
      <c r="F11" s="6"/>
    </row>
    <row r="12" spans="2:6" ht="26.1" customHeight="1">
      <c r="B12" s="411" t="s">
        <v>203</v>
      </c>
      <c r="E12" s="158"/>
      <c r="F12" s="6"/>
    </row>
    <row r="13" spans="2:6" ht="26.1" customHeight="1">
      <c r="B13" s="411" t="s">
        <v>204</v>
      </c>
      <c r="F13" s="6"/>
    </row>
    <row r="14" spans="2:6" ht="26.1" customHeight="1">
      <c r="B14" s="834" t="s">
        <v>205</v>
      </c>
      <c r="F14" s="6"/>
    </row>
    <row r="15" spans="2:6" ht="26.1" customHeight="1">
      <c r="B15" s="835"/>
      <c r="F15" s="6"/>
    </row>
    <row r="16" spans="2:6" ht="26.1" customHeight="1">
      <c r="B16" s="836" t="s">
        <v>96</v>
      </c>
      <c r="F16" s="6"/>
    </row>
    <row r="17" spans="2:6" ht="26.1" customHeight="1">
      <c r="B17" s="836"/>
      <c r="F17" s="6"/>
    </row>
    <row r="18" spans="2:6" ht="26.1" customHeight="1">
      <c r="B18" s="411" t="s">
        <v>73</v>
      </c>
      <c r="F18" s="6"/>
    </row>
    <row r="19" spans="2:6" ht="26.1" customHeight="1">
      <c r="B19" s="411" t="s">
        <v>97</v>
      </c>
      <c r="F19" s="6"/>
    </row>
    <row r="20" spans="2:6" ht="26.1" customHeight="1">
      <c r="B20" s="411" t="s">
        <v>98</v>
      </c>
      <c r="F20" s="6"/>
    </row>
    <row r="21" spans="2:6" ht="26.1" customHeight="1">
      <c r="B21" s="411" t="s">
        <v>151</v>
      </c>
      <c r="F21" s="6"/>
    </row>
    <row r="22" spans="2:6" ht="26.1" customHeight="1">
      <c r="B22" s="213"/>
      <c r="F22" s="6"/>
    </row>
    <row r="23" spans="2:6" ht="26.1" customHeight="1">
      <c r="B23" s="203"/>
      <c r="F23" s="6"/>
    </row>
    <row r="24" spans="2:6" ht="26.1" customHeight="1">
      <c r="B24" s="203"/>
      <c r="F24" s="6"/>
    </row>
    <row r="25" spans="2:6" ht="26.1" customHeight="1">
      <c r="B25" s="203"/>
      <c r="F25" s="6"/>
    </row>
    <row r="26" spans="2:6" ht="24.95" customHeight="1">
      <c r="B26" s="202"/>
      <c r="F26" s="6"/>
    </row>
    <row r="39" spans="7:7" ht="15">
      <c r="G39" s="48"/>
    </row>
    <row r="61" spans="5:5">
      <c r="E61" s="5" t="s">
        <v>234</v>
      </c>
    </row>
  </sheetData>
  <mergeCells count="3">
    <mergeCell ref="B7:B8"/>
    <mergeCell ref="B14:B15"/>
    <mergeCell ref="B16:B17"/>
  </mergeCells>
  <pageMargins left="0.19685039370078741" right="0.19685039370078741" top="0.19685039370078741" bottom="0.19685039370078741" header="0.31496062992125984" footer="0.31496062992125984"/>
  <pageSetup scale="7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0" defaultRowHeight="15.75" zeroHeight="1"/>
  <cols>
    <col min="1" max="1" width="5.7109375" style="50" customWidth="1"/>
    <col min="2" max="2" width="35.7109375" style="50" customWidth="1"/>
    <col min="3" max="38" width="16.7109375" style="50" customWidth="1"/>
    <col min="39" max="39" width="15.7109375" style="50" customWidth="1"/>
    <col min="40" max="43" width="0" style="50" hidden="1" customWidth="1"/>
    <col min="44" max="16384" width="15.7109375" style="50" hidden="1"/>
  </cols>
  <sheetData>
    <row r="1" spans="1:39" ht="84.95" customHeight="1">
      <c r="A1" s="414"/>
    </row>
    <row r="2" spans="1:39" ht="5.0999999999999996" customHeight="1"/>
    <row r="3" spans="1:39" ht="20.100000000000001" customHeight="1">
      <c r="B3" s="270" t="s">
        <v>233</v>
      </c>
      <c r="C3" s="53"/>
      <c r="D3" s="53"/>
      <c r="E3" s="53"/>
      <c r="F3" s="53"/>
      <c r="G3" s="53"/>
      <c r="K3" s="54"/>
      <c r="L3" s="54"/>
      <c r="M3" s="54"/>
      <c r="N3" s="53"/>
      <c r="O3" s="53"/>
      <c r="P3" s="53"/>
      <c r="Q3" s="53"/>
      <c r="R3" s="53"/>
      <c r="S3" s="53"/>
      <c r="T3" s="53"/>
      <c r="U3" s="53"/>
      <c r="V3" s="53"/>
      <c r="W3" s="53"/>
      <c r="X3" s="53"/>
      <c r="Y3" s="55"/>
      <c r="Z3" s="53"/>
      <c r="AA3" s="54"/>
      <c r="AB3" s="54"/>
      <c r="AC3" s="54"/>
      <c r="AD3" s="53"/>
      <c r="AE3" s="53"/>
      <c r="AF3" s="53"/>
      <c r="AG3" s="54"/>
      <c r="AH3" s="54"/>
      <c r="AI3" s="54"/>
      <c r="AJ3" s="53"/>
      <c r="AK3" s="53"/>
      <c r="AL3" s="53"/>
    </row>
    <row r="4" spans="1:39" ht="20.100000000000001" customHeight="1">
      <c r="B4" s="271" t="s">
        <v>82</v>
      </c>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row>
    <row r="5" spans="1:39" s="52" customFormat="1" ht="26.25" customHeight="1">
      <c r="B5" s="465"/>
      <c r="C5" s="837" t="s">
        <v>68</v>
      </c>
      <c r="D5" s="837"/>
      <c r="E5" s="837"/>
      <c r="F5" s="837"/>
      <c r="G5" s="837"/>
      <c r="H5" s="837"/>
      <c r="I5" s="837" t="s">
        <v>69</v>
      </c>
      <c r="J5" s="837"/>
      <c r="K5" s="837"/>
      <c r="L5" s="837"/>
      <c r="M5" s="837"/>
      <c r="N5" s="837"/>
      <c r="O5" s="837" t="s">
        <v>175</v>
      </c>
      <c r="P5" s="837"/>
      <c r="Q5" s="837"/>
      <c r="R5" s="837"/>
      <c r="S5" s="837"/>
      <c r="T5" s="837"/>
      <c r="U5" s="837" t="s">
        <v>70</v>
      </c>
      <c r="V5" s="837"/>
      <c r="W5" s="837"/>
      <c r="X5" s="837"/>
      <c r="Y5" s="837"/>
      <c r="Z5" s="837"/>
      <c r="AA5" s="837" t="s">
        <v>71</v>
      </c>
      <c r="AB5" s="837"/>
      <c r="AC5" s="837"/>
      <c r="AD5" s="837"/>
      <c r="AE5" s="837"/>
      <c r="AF5" s="837"/>
      <c r="AG5" s="837" t="s">
        <v>176</v>
      </c>
      <c r="AH5" s="837"/>
      <c r="AI5" s="837"/>
      <c r="AJ5" s="837"/>
      <c r="AK5" s="837"/>
      <c r="AL5" s="837"/>
    </row>
    <row r="6" spans="1:39" s="52" customFormat="1" ht="20.100000000000001" customHeight="1">
      <c r="B6" s="466"/>
      <c r="C6" s="838" t="s">
        <v>350</v>
      </c>
      <c r="D6" s="838"/>
      <c r="E6" s="838" t="s">
        <v>351</v>
      </c>
      <c r="F6" s="838"/>
      <c r="G6" s="838" t="s">
        <v>352</v>
      </c>
      <c r="H6" s="838"/>
      <c r="I6" s="838" t="s">
        <v>350</v>
      </c>
      <c r="J6" s="838"/>
      <c r="K6" s="838" t="s">
        <v>351</v>
      </c>
      <c r="L6" s="838"/>
      <c r="M6" s="838" t="s">
        <v>352</v>
      </c>
      <c r="N6" s="838"/>
      <c r="O6" s="838" t="s">
        <v>350</v>
      </c>
      <c r="P6" s="838"/>
      <c r="Q6" s="838" t="s">
        <v>351</v>
      </c>
      <c r="R6" s="838"/>
      <c r="S6" s="838" t="s">
        <v>352</v>
      </c>
      <c r="T6" s="838"/>
      <c r="U6" s="838" t="s">
        <v>350</v>
      </c>
      <c r="V6" s="838"/>
      <c r="W6" s="838" t="s">
        <v>351</v>
      </c>
      <c r="X6" s="838"/>
      <c r="Y6" s="838" t="s">
        <v>352</v>
      </c>
      <c r="Z6" s="838"/>
      <c r="AA6" s="838" t="s">
        <v>350</v>
      </c>
      <c r="AB6" s="838"/>
      <c r="AC6" s="838" t="s">
        <v>351</v>
      </c>
      <c r="AD6" s="838"/>
      <c r="AE6" s="838" t="s">
        <v>352</v>
      </c>
      <c r="AF6" s="838"/>
      <c r="AG6" s="838" t="s">
        <v>350</v>
      </c>
      <c r="AH6" s="838"/>
      <c r="AI6" s="838" t="s">
        <v>351</v>
      </c>
      <c r="AJ6" s="838"/>
      <c r="AK6" s="838" t="s">
        <v>352</v>
      </c>
      <c r="AL6" s="838"/>
    </row>
    <row r="7" spans="1:39" s="442" customFormat="1" ht="20.100000000000001" customHeight="1">
      <c r="B7" s="443" t="s">
        <v>353</v>
      </c>
      <c r="C7" s="444">
        <v>9142206.8793583419</v>
      </c>
      <c r="D7" s="445">
        <v>99.999999999999986</v>
      </c>
      <c r="E7" s="446">
        <v>9679277.0884810854</v>
      </c>
      <c r="F7" s="447">
        <v>100.00000000000004</v>
      </c>
      <c r="G7" s="448">
        <v>10074780.422997678</v>
      </c>
      <c r="H7" s="445">
        <v>100.00000000000004</v>
      </c>
      <c r="I7" s="446">
        <v>2069412.81481806</v>
      </c>
      <c r="J7" s="447">
        <v>100.00000000000001</v>
      </c>
      <c r="K7" s="448">
        <v>2305862.9752280088</v>
      </c>
      <c r="L7" s="449">
        <v>100.00000000000007</v>
      </c>
      <c r="M7" s="446">
        <v>2376450.5527138188</v>
      </c>
      <c r="N7" s="447">
        <v>100.00000000000003</v>
      </c>
      <c r="O7" s="448">
        <v>5017937.0799949793</v>
      </c>
      <c r="P7" s="449">
        <v>99.999999999999986</v>
      </c>
      <c r="Q7" s="446">
        <v>5335932.480217441</v>
      </c>
      <c r="R7" s="447">
        <v>99.999999999999943</v>
      </c>
      <c r="S7" s="448">
        <v>5413667.1345033227</v>
      </c>
      <c r="T7" s="447">
        <v>99.999999999999972</v>
      </c>
      <c r="U7" s="446">
        <v>5527332.5260411287</v>
      </c>
      <c r="V7" s="447">
        <v>100.00000000000006</v>
      </c>
      <c r="W7" s="448">
        <v>5886840.4567074515</v>
      </c>
      <c r="X7" s="449">
        <v>100.00000000000001</v>
      </c>
      <c r="Y7" s="446">
        <v>6039590.6725360695</v>
      </c>
      <c r="Z7" s="447">
        <v>99.999999999999972</v>
      </c>
      <c r="AA7" s="448">
        <v>983773.82455045986</v>
      </c>
      <c r="AB7" s="449">
        <v>100.00000000000003</v>
      </c>
      <c r="AC7" s="446">
        <v>1049088.8379507703</v>
      </c>
      <c r="AD7" s="447">
        <v>99.999999999999972</v>
      </c>
      <c r="AE7" s="448">
        <v>1057038.63936902</v>
      </c>
      <c r="AF7" s="447">
        <v>99.999999999999986</v>
      </c>
      <c r="AG7" s="446">
        <v>102018.42217511001</v>
      </c>
      <c r="AH7" s="447">
        <v>100</v>
      </c>
      <c r="AI7" s="448">
        <v>96271.713933569976</v>
      </c>
      <c r="AJ7" s="449">
        <v>100.00000000000003</v>
      </c>
      <c r="AK7" s="446">
        <v>108624.04650999005</v>
      </c>
      <c r="AL7" s="447">
        <v>100.00000000000003</v>
      </c>
    </row>
    <row r="8" spans="1:39" ht="20.100000000000001" customHeight="1">
      <c r="B8" s="437" t="s">
        <v>45</v>
      </c>
      <c r="C8" s="438">
        <v>1967101.280397</v>
      </c>
      <c r="D8" s="439">
        <v>21.516700577389074</v>
      </c>
      <c r="E8" s="438">
        <v>2057171.3223929999</v>
      </c>
      <c r="F8" s="439">
        <v>21.253357080160004</v>
      </c>
      <c r="G8" s="438">
        <v>2244243.3144760001</v>
      </c>
      <c r="H8" s="439">
        <v>22.275853370988326</v>
      </c>
      <c r="I8" s="438">
        <v>435713.18084699998</v>
      </c>
      <c r="J8" s="439">
        <v>21.054918464168654</v>
      </c>
      <c r="K8" s="440">
        <v>463045.19936099998</v>
      </c>
      <c r="L8" s="441">
        <v>20.081210563486021</v>
      </c>
      <c r="M8" s="438">
        <v>452475.19235299999</v>
      </c>
      <c r="N8" s="439">
        <v>19.039958219887641</v>
      </c>
      <c r="O8" s="440">
        <v>1143325.5985019999</v>
      </c>
      <c r="P8" s="441">
        <v>22.784773509020241</v>
      </c>
      <c r="Q8" s="438">
        <v>1193410.1780449999</v>
      </c>
      <c r="R8" s="439">
        <v>22.365541214576389</v>
      </c>
      <c r="S8" s="440">
        <v>1218569.596588</v>
      </c>
      <c r="T8" s="439">
        <v>22.509134128723961</v>
      </c>
      <c r="U8" s="438">
        <v>1186059.2081549999</v>
      </c>
      <c r="V8" s="439">
        <v>21.458075890442174</v>
      </c>
      <c r="W8" s="440">
        <v>1233044.4144929999</v>
      </c>
      <c r="X8" s="441">
        <v>20.945775982226124</v>
      </c>
      <c r="Y8" s="438">
        <v>1288561.0872739998</v>
      </c>
      <c r="Z8" s="439">
        <v>21.335238713005751</v>
      </c>
      <c r="AA8" s="440">
        <v>185617.08184299999</v>
      </c>
      <c r="AB8" s="441">
        <v>18.867861413960533</v>
      </c>
      <c r="AC8" s="438">
        <v>208667.63951199999</v>
      </c>
      <c r="AD8" s="439">
        <v>19.890368857569712</v>
      </c>
      <c r="AE8" s="440">
        <v>212873.57283799999</v>
      </c>
      <c r="AF8" s="439">
        <v>20.138674681284215</v>
      </c>
      <c r="AG8" s="438">
        <v>30350.69773</v>
      </c>
      <c r="AH8" s="439">
        <v>29.750212836956447</v>
      </c>
      <c r="AI8" s="440">
        <v>28694.163144999999</v>
      </c>
      <c r="AJ8" s="441">
        <v>29.805393477049481</v>
      </c>
      <c r="AK8" s="438">
        <v>32396.705175999999</v>
      </c>
      <c r="AL8" s="439">
        <v>29.824616387330504</v>
      </c>
      <c r="AM8" s="873"/>
    </row>
    <row r="9" spans="1:39" ht="20.100000000000001" customHeight="1">
      <c r="B9" s="437" t="s">
        <v>46</v>
      </c>
      <c r="C9" s="438">
        <v>1333324.763664</v>
      </c>
      <c r="D9" s="439">
        <v>14.584276873830504</v>
      </c>
      <c r="E9" s="438">
        <v>1365806.2163440001</v>
      </c>
      <c r="F9" s="439">
        <v>14.110622145215684</v>
      </c>
      <c r="G9" s="440">
        <v>1453155.195664</v>
      </c>
      <c r="H9" s="439">
        <v>14.423690985332902</v>
      </c>
      <c r="I9" s="438">
        <v>309553.03067299997</v>
      </c>
      <c r="J9" s="439">
        <v>14.958495881365048</v>
      </c>
      <c r="K9" s="440">
        <v>309902.13546199998</v>
      </c>
      <c r="L9" s="441">
        <v>13.439746367901856</v>
      </c>
      <c r="M9" s="438">
        <v>360637.25150100002</v>
      </c>
      <c r="N9" s="439">
        <v>15.175457830972563</v>
      </c>
      <c r="O9" s="440">
        <v>674549.37739199994</v>
      </c>
      <c r="P9" s="441">
        <v>13.442762765623895</v>
      </c>
      <c r="Q9" s="438">
        <v>699683.05758899997</v>
      </c>
      <c r="R9" s="439">
        <v>13.112667002122331</v>
      </c>
      <c r="S9" s="440">
        <v>705745.16057299997</v>
      </c>
      <c r="T9" s="439">
        <v>13.036360438103452</v>
      </c>
      <c r="U9" s="438">
        <v>760628.03634200001</v>
      </c>
      <c r="V9" s="439">
        <v>13.761213619018301</v>
      </c>
      <c r="W9" s="440">
        <v>794924.46282600006</v>
      </c>
      <c r="X9" s="441">
        <v>13.503414415117451</v>
      </c>
      <c r="Y9" s="438">
        <v>813845.66056500003</v>
      </c>
      <c r="Z9" s="439">
        <v>13.475179108839509</v>
      </c>
      <c r="AA9" s="440">
        <v>125186.186502</v>
      </c>
      <c r="AB9" s="441">
        <v>12.725098328287443</v>
      </c>
      <c r="AC9" s="438">
        <v>135393.27666199999</v>
      </c>
      <c r="AD9" s="439">
        <v>12.905797084493761</v>
      </c>
      <c r="AE9" s="440">
        <v>137222.69930599999</v>
      </c>
      <c r="AF9" s="439">
        <v>12.9818054132735</v>
      </c>
      <c r="AG9" s="438">
        <v>13116.932642</v>
      </c>
      <c r="AH9" s="439">
        <v>12.857415712120481</v>
      </c>
      <c r="AI9" s="440">
        <v>12816.118874</v>
      </c>
      <c r="AJ9" s="441">
        <v>13.31244490239725</v>
      </c>
      <c r="AK9" s="438">
        <v>14512.671624000001</v>
      </c>
      <c r="AL9" s="439">
        <v>13.360459392078791</v>
      </c>
      <c r="AM9" s="873"/>
    </row>
    <row r="10" spans="1:39" ht="20.100000000000001" customHeight="1">
      <c r="B10" s="437" t="s">
        <v>47</v>
      </c>
      <c r="C10" s="438">
        <v>1205553.065523</v>
      </c>
      <c r="D10" s="439">
        <v>13.186674524342129</v>
      </c>
      <c r="E10" s="438">
        <v>1318326.944505</v>
      </c>
      <c r="F10" s="439">
        <v>13.620097166903996</v>
      </c>
      <c r="G10" s="440">
        <v>1382320.9404460001</v>
      </c>
      <c r="H10" s="439">
        <v>13.72060613143071</v>
      </c>
      <c r="I10" s="438">
        <v>316029.93375700002</v>
      </c>
      <c r="J10" s="439">
        <v>15.271478532174109</v>
      </c>
      <c r="K10" s="440">
        <v>403747.00240499998</v>
      </c>
      <c r="L10" s="441">
        <v>17.509583472325652</v>
      </c>
      <c r="M10" s="438">
        <v>439603.49974599999</v>
      </c>
      <c r="N10" s="439">
        <v>18.498323023973253</v>
      </c>
      <c r="O10" s="440">
        <v>681037.01016000006</v>
      </c>
      <c r="P10" s="441">
        <v>13.572051608121827</v>
      </c>
      <c r="Q10" s="438">
        <v>680228.91089499998</v>
      </c>
      <c r="R10" s="439">
        <v>12.748079429732224</v>
      </c>
      <c r="S10" s="440">
        <v>688926.430238</v>
      </c>
      <c r="T10" s="439">
        <v>12.725688763670275</v>
      </c>
      <c r="U10" s="438">
        <v>765856.31938499992</v>
      </c>
      <c r="V10" s="439">
        <v>13.855803242826306</v>
      </c>
      <c r="W10" s="440">
        <v>791615.72450100002</v>
      </c>
      <c r="X10" s="441">
        <v>13.447208741644001</v>
      </c>
      <c r="Y10" s="438">
        <v>821043.75050999993</v>
      </c>
      <c r="Z10" s="439">
        <v>13.59436086030707</v>
      </c>
      <c r="AA10" s="440">
        <v>158477.86308700001</v>
      </c>
      <c r="AB10" s="441">
        <v>16.109176635129241</v>
      </c>
      <c r="AC10" s="438">
        <v>156286.08278900001</v>
      </c>
      <c r="AD10" s="439">
        <v>14.897316331596876</v>
      </c>
      <c r="AE10" s="440">
        <v>158052.62914899999</v>
      </c>
      <c r="AF10" s="439">
        <v>14.952398451900173</v>
      </c>
      <c r="AG10" s="438">
        <v>11899.887488</v>
      </c>
      <c r="AH10" s="439">
        <v>11.664449649666588</v>
      </c>
      <c r="AI10" s="440">
        <v>11006.071266999999</v>
      </c>
      <c r="AJ10" s="441">
        <v>11.432300119424985</v>
      </c>
      <c r="AK10" s="438">
        <v>12475.892007</v>
      </c>
      <c r="AL10" s="439">
        <v>11.485386898979687</v>
      </c>
      <c r="AM10" s="873"/>
    </row>
    <row r="11" spans="1:39" ht="20.100000000000001" customHeight="1">
      <c r="B11" s="437" t="s">
        <v>49</v>
      </c>
      <c r="C11" s="438">
        <v>1216285.4275849999</v>
      </c>
      <c r="D11" s="439">
        <v>13.30406808372692</v>
      </c>
      <c r="E11" s="438">
        <v>1180728.4818780001</v>
      </c>
      <c r="F11" s="439">
        <v>12.198519280774978</v>
      </c>
      <c r="G11" s="440">
        <v>1161505.8120019999</v>
      </c>
      <c r="H11" s="439">
        <v>11.528844929966249</v>
      </c>
      <c r="I11" s="438">
        <v>267403.42774100002</v>
      </c>
      <c r="J11" s="439">
        <v>12.921705414514395</v>
      </c>
      <c r="K11" s="440">
        <v>240564.74198200001</v>
      </c>
      <c r="L11" s="441">
        <v>10.432742299364619</v>
      </c>
      <c r="M11" s="438">
        <v>247827.459898</v>
      </c>
      <c r="N11" s="439">
        <v>10.42847113376671</v>
      </c>
      <c r="O11" s="440">
        <v>750917.14878100005</v>
      </c>
      <c r="P11" s="441">
        <v>14.964658520225035</v>
      </c>
      <c r="Q11" s="438">
        <v>752947.10155399994</v>
      </c>
      <c r="R11" s="439">
        <v>14.110881356641849</v>
      </c>
      <c r="S11" s="440">
        <v>754395.10699100001</v>
      </c>
      <c r="T11" s="439">
        <v>13.935010931554292</v>
      </c>
      <c r="U11" s="438">
        <v>806943.35744099994</v>
      </c>
      <c r="V11" s="439">
        <v>14.599146218166132</v>
      </c>
      <c r="W11" s="440">
        <v>766648.102296</v>
      </c>
      <c r="X11" s="441">
        <v>13.02308272041725</v>
      </c>
      <c r="Y11" s="438">
        <v>758509.87388199999</v>
      </c>
      <c r="Z11" s="439">
        <v>12.558961608626632</v>
      </c>
      <c r="AA11" s="440">
        <v>100724.14634399999</v>
      </c>
      <c r="AB11" s="441">
        <v>10.23854709592689</v>
      </c>
      <c r="AC11" s="438">
        <v>115635.41661499999</v>
      </c>
      <c r="AD11" s="439">
        <v>11.022461819427567</v>
      </c>
      <c r="AE11" s="440">
        <v>112552.09769900001</v>
      </c>
      <c r="AF11" s="439">
        <v>10.647869766254328</v>
      </c>
      <c r="AG11" s="438">
        <v>13896.715225</v>
      </c>
      <c r="AH11" s="439">
        <v>13.621770390789731</v>
      </c>
      <c r="AI11" s="440">
        <v>16225.364853999999</v>
      </c>
      <c r="AJ11" s="441">
        <v>16.853719738692853</v>
      </c>
      <c r="AK11" s="438">
        <v>18137.656332999999</v>
      </c>
      <c r="AL11" s="439">
        <v>16.697643768345436</v>
      </c>
      <c r="AM11" s="873"/>
    </row>
    <row r="12" spans="1:39" ht="20.100000000000001" customHeight="1">
      <c r="B12" s="437" t="s">
        <v>41</v>
      </c>
      <c r="C12" s="438">
        <v>731502.99167899997</v>
      </c>
      <c r="D12" s="439">
        <v>8.0013830504166137</v>
      </c>
      <c r="E12" s="438">
        <v>780264.80713600002</v>
      </c>
      <c r="F12" s="439">
        <v>8.0611888677570924</v>
      </c>
      <c r="G12" s="440">
        <v>801422.63251499995</v>
      </c>
      <c r="H12" s="439">
        <v>7.9547404396585604</v>
      </c>
      <c r="I12" s="438">
        <v>185677.51930799999</v>
      </c>
      <c r="J12" s="439">
        <v>8.9724736397906426</v>
      </c>
      <c r="K12" s="440">
        <v>210149.26928099999</v>
      </c>
      <c r="L12" s="441">
        <v>9.1136928576694789</v>
      </c>
      <c r="M12" s="438">
        <v>209533.484486</v>
      </c>
      <c r="N12" s="439">
        <v>8.8170773949712729</v>
      </c>
      <c r="O12" s="440">
        <v>359144.612242</v>
      </c>
      <c r="P12" s="441">
        <v>7.1572163324606555</v>
      </c>
      <c r="Q12" s="438">
        <v>407385.177256</v>
      </c>
      <c r="R12" s="439">
        <v>7.6347513535141074</v>
      </c>
      <c r="S12" s="440">
        <v>414533.32092700002</v>
      </c>
      <c r="T12" s="439">
        <v>7.6571630768545837</v>
      </c>
      <c r="U12" s="438">
        <v>420428.29302700004</v>
      </c>
      <c r="V12" s="439">
        <v>7.6063506410410531</v>
      </c>
      <c r="W12" s="440">
        <v>494668.52818199998</v>
      </c>
      <c r="X12" s="441">
        <v>8.4029545529533731</v>
      </c>
      <c r="Y12" s="438">
        <v>505144.71532800002</v>
      </c>
      <c r="Z12" s="439">
        <v>8.3638899176570511</v>
      </c>
      <c r="AA12" s="440">
        <v>58936.224663000001</v>
      </c>
      <c r="AB12" s="441">
        <v>5.9908307369258571</v>
      </c>
      <c r="AC12" s="438">
        <v>65110.063488</v>
      </c>
      <c r="AD12" s="439">
        <v>6.2063441276510245</v>
      </c>
      <c r="AE12" s="440">
        <v>66120.187493000005</v>
      </c>
      <c r="AF12" s="439">
        <v>6.2552289982955829</v>
      </c>
      <c r="AG12" s="438">
        <v>3744.7635489999998</v>
      </c>
      <c r="AH12" s="439">
        <v>3.6706738539557908</v>
      </c>
      <c r="AI12" s="440">
        <v>4854.3464830000003</v>
      </c>
      <c r="AJ12" s="441">
        <v>5.0423393171847204</v>
      </c>
      <c r="AK12" s="438">
        <v>5619.8187690000004</v>
      </c>
      <c r="AL12" s="439">
        <v>5.1736415182094611</v>
      </c>
      <c r="AM12" s="873"/>
    </row>
    <row r="13" spans="1:39" ht="20.100000000000001" customHeight="1">
      <c r="B13" s="437" t="s">
        <v>44</v>
      </c>
      <c r="C13" s="438">
        <v>488538.19553899998</v>
      </c>
      <c r="D13" s="439">
        <v>5.3437665761211557</v>
      </c>
      <c r="E13" s="438">
        <v>574869.73691199999</v>
      </c>
      <c r="F13" s="439">
        <v>5.9391804951645524</v>
      </c>
      <c r="G13" s="440">
        <v>578905.14152399998</v>
      </c>
      <c r="H13" s="439">
        <v>5.7460819712014226</v>
      </c>
      <c r="I13" s="438">
        <v>48672.829006</v>
      </c>
      <c r="J13" s="439">
        <v>2.3520115782350195</v>
      </c>
      <c r="K13" s="440">
        <v>94701.551774000007</v>
      </c>
      <c r="L13" s="441">
        <v>4.1069895649213812</v>
      </c>
      <c r="M13" s="438">
        <v>88483.658414999998</v>
      </c>
      <c r="N13" s="439">
        <v>3.7233536508451617</v>
      </c>
      <c r="O13" s="440">
        <v>355317.36098700005</v>
      </c>
      <c r="P13" s="441">
        <v>7.0809449246293772</v>
      </c>
      <c r="Q13" s="438">
        <v>395972.37877299997</v>
      </c>
      <c r="R13" s="439">
        <v>7.4208656170413905</v>
      </c>
      <c r="S13" s="440">
        <v>405443.63553700002</v>
      </c>
      <c r="T13" s="439">
        <v>7.4892605227417155</v>
      </c>
      <c r="U13" s="438">
        <v>366851.34123299998</v>
      </c>
      <c r="V13" s="439">
        <v>6.6370412763234254</v>
      </c>
      <c r="W13" s="440">
        <v>402058.48502899997</v>
      </c>
      <c r="X13" s="441">
        <v>6.8297839560250955</v>
      </c>
      <c r="Y13" s="438">
        <v>424383.11359000002</v>
      </c>
      <c r="Z13" s="439">
        <v>7.0266866845762301</v>
      </c>
      <c r="AA13" s="440">
        <v>50568.213587999999</v>
      </c>
      <c r="AB13" s="441">
        <v>5.1402275935840622</v>
      </c>
      <c r="AC13" s="438">
        <v>51749.518195999997</v>
      </c>
      <c r="AD13" s="439">
        <v>4.9328061002998114</v>
      </c>
      <c r="AE13" s="440">
        <v>52153.717756999999</v>
      </c>
      <c r="AF13" s="439">
        <v>4.9339461978544339</v>
      </c>
      <c r="AG13" s="438">
        <v>5338.8556989999997</v>
      </c>
      <c r="AH13" s="439">
        <v>5.2332270830812249</v>
      </c>
      <c r="AI13" s="440">
        <v>2930.8431569999998</v>
      </c>
      <c r="AJ13" s="441">
        <v>3.0443450492866044</v>
      </c>
      <c r="AK13" s="438">
        <v>3501.052377</v>
      </c>
      <c r="AL13" s="439">
        <v>3.2230914696020019</v>
      </c>
      <c r="AM13" s="873"/>
    </row>
    <row r="14" spans="1:39" ht="20.100000000000001" customHeight="1">
      <c r="B14" s="437" t="s">
        <v>31</v>
      </c>
      <c r="C14" s="438">
        <v>362730.197682</v>
      </c>
      <c r="D14" s="439">
        <v>3.9676437261662438</v>
      </c>
      <c r="E14" s="438">
        <v>369725.11312699999</v>
      </c>
      <c r="F14" s="439">
        <v>3.8197595724064439</v>
      </c>
      <c r="G14" s="440">
        <v>364886.93005899998</v>
      </c>
      <c r="H14" s="439">
        <v>3.6217854358996591</v>
      </c>
      <c r="I14" s="438">
        <v>55928.085375000002</v>
      </c>
      <c r="J14" s="439">
        <v>2.7026065062768603</v>
      </c>
      <c r="K14" s="440">
        <v>52565.688497000003</v>
      </c>
      <c r="L14" s="441">
        <v>2.2796536074222793</v>
      </c>
      <c r="M14" s="438">
        <v>41977.236198999999</v>
      </c>
      <c r="N14" s="439">
        <v>1.7663837419660822</v>
      </c>
      <c r="O14" s="440">
        <v>250698.29876000001</v>
      </c>
      <c r="P14" s="441">
        <v>4.9960430902862347</v>
      </c>
      <c r="Q14" s="438">
        <v>250564.40085400001</v>
      </c>
      <c r="R14" s="439">
        <v>4.6957940675401764</v>
      </c>
      <c r="S14" s="440">
        <v>259488.30863400002</v>
      </c>
      <c r="T14" s="439">
        <v>4.793207675813389</v>
      </c>
      <c r="U14" s="438">
        <v>222896.82199900001</v>
      </c>
      <c r="V14" s="439">
        <v>4.0326291379948263</v>
      </c>
      <c r="W14" s="440">
        <v>243752.12338800001</v>
      </c>
      <c r="X14" s="441">
        <v>4.1406273056078735</v>
      </c>
      <c r="Y14" s="438">
        <v>242867.734513</v>
      </c>
      <c r="Z14" s="439">
        <v>4.021261500674151</v>
      </c>
      <c r="AA14" s="440">
        <v>107550.03344499999</v>
      </c>
      <c r="AB14" s="441">
        <v>10.932394292371573</v>
      </c>
      <c r="AC14" s="438">
        <v>93942.772104999996</v>
      </c>
      <c r="AD14" s="439">
        <v>8.9547013281070083</v>
      </c>
      <c r="AE14" s="440">
        <v>93710.397874999995</v>
      </c>
      <c r="AF14" s="439">
        <v>8.8653710834013335</v>
      </c>
      <c r="AG14" s="438">
        <v>8157.5303640000002</v>
      </c>
      <c r="AH14" s="439">
        <v>7.9961346098824855</v>
      </c>
      <c r="AI14" s="440">
        <v>4039.609269</v>
      </c>
      <c r="AJ14" s="441">
        <v>4.1960500171290578</v>
      </c>
      <c r="AK14" s="438">
        <v>4298.0292909999998</v>
      </c>
      <c r="AL14" s="439">
        <v>3.9567935729633441</v>
      </c>
      <c r="AM14" s="873"/>
    </row>
    <row r="15" spans="1:39" ht="20.100000000000001" customHeight="1">
      <c r="B15" s="437" t="s">
        <v>56</v>
      </c>
      <c r="C15" s="438">
        <v>211887.20108992999</v>
      </c>
      <c r="D15" s="439">
        <v>2.3176811013578988</v>
      </c>
      <c r="E15" s="438">
        <v>232548.46826371</v>
      </c>
      <c r="F15" s="439">
        <v>2.4025396332589395</v>
      </c>
      <c r="G15" s="440">
        <v>237508.18233474999</v>
      </c>
      <c r="H15" s="439">
        <v>2.3574526923940757</v>
      </c>
      <c r="I15" s="438">
        <v>18524.817948060001</v>
      </c>
      <c r="J15" s="439">
        <v>0.89517267001599576</v>
      </c>
      <c r="K15" s="440">
        <v>11250.123945830001</v>
      </c>
      <c r="L15" s="441">
        <v>0.48789212831337314</v>
      </c>
      <c r="M15" s="438">
        <v>10606.015678829999</v>
      </c>
      <c r="N15" s="439">
        <v>0.44629650159218848</v>
      </c>
      <c r="O15" s="440">
        <v>159870.44951129999</v>
      </c>
      <c r="P15" s="441">
        <v>3.185979556193637</v>
      </c>
      <c r="Q15" s="438">
        <v>177614.62661606999</v>
      </c>
      <c r="R15" s="439">
        <v>3.3286520636189185</v>
      </c>
      <c r="S15" s="440">
        <v>178911.86141297</v>
      </c>
      <c r="T15" s="439">
        <v>3.3048182861612951</v>
      </c>
      <c r="U15" s="438">
        <v>160333.54303614999</v>
      </c>
      <c r="V15" s="439">
        <v>2.9007399551368507</v>
      </c>
      <c r="W15" s="440">
        <v>186129.89392616</v>
      </c>
      <c r="X15" s="441">
        <v>3.161796133171642</v>
      </c>
      <c r="Y15" s="438">
        <v>187672.81527917</v>
      </c>
      <c r="Z15" s="439">
        <v>3.1073764010627025</v>
      </c>
      <c r="AA15" s="440">
        <v>26672.53994341</v>
      </c>
      <c r="AB15" s="441">
        <v>2.7112471665525502</v>
      </c>
      <c r="AC15" s="438">
        <v>29583.692955980001</v>
      </c>
      <c r="AD15" s="439">
        <v>2.8199416375230038</v>
      </c>
      <c r="AE15" s="440">
        <v>29971.284205880002</v>
      </c>
      <c r="AF15" s="439">
        <v>2.8354010051866045</v>
      </c>
      <c r="AG15" s="438">
        <v>3251.8719545399999</v>
      </c>
      <c r="AH15" s="439">
        <v>3.1875340602291504</v>
      </c>
      <c r="AI15" s="440">
        <v>3277.8919059</v>
      </c>
      <c r="AJ15" s="441">
        <v>3.4048338519887906</v>
      </c>
      <c r="AK15" s="438">
        <v>3766.1838259699998</v>
      </c>
      <c r="AL15" s="439">
        <v>3.4671731968884325</v>
      </c>
      <c r="AM15" s="873"/>
    </row>
    <row r="16" spans="1:39" ht="20.100000000000001" customHeight="1">
      <c r="B16" s="437" t="s">
        <v>53</v>
      </c>
      <c r="C16" s="438">
        <v>158810.341243</v>
      </c>
      <c r="D16" s="439">
        <v>1.7371116551909216</v>
      </c>
      <c r="E16" s="438">
        <v>173134.874079</v>
      </c>
      <c r="F16" s="439">
        <v>1.7887169929770974</v>
      </c>
      <c r="G16" s="440">
        <v>178483.33427399999</v>
      </c>
      <c r="H16" s="439">
        <v>1.7715853525360858</v>
      </c>
      <c r="I16" s="438">
        <v>36611.213222999999</v>
      </c>
      <c r="J16" s="439">
        <v>1.7691594910809909</v>
      </c>
      <c r="K16" s="440">
        <v>46996.094028</v>
      </c>
      <c r="L16" s="441">
        <v>2.0381130419665516</v>
      </c>
      <c r="M16" s="438">
        <v>53917.833138000002</v>
      </c>
      <c r="N16" s="439">
        <v>2.268838839353414</v>
      </c>
      <c r="O16" s="440">
        <v>76844.252671000009</v>
      </c>
      <c r="P16" s="441">
        <v>1.531391315713287</v>
      </c>
      <c r="Q16" s="438">
        <v>91865.615391999992</v>
      </c>
      <c r="R16" s="439">
        <v>1.7216412638762706</v>
      </c>
      <c r="S16" s="440">
        <v>93526.218976999997</v>
      </c>
      <c r="T16" s="439">
        <v>1.7275945611972054</v>
      </c>
      <c r="U16" s="438">
        <v>121109.50629799999</v>
      </c>
      <c r="V16" s="439">
        <v>2.1911022310927062</v>
      </c>
      <c r="W16" s="440">
        <v>139614.74411200001</v>
      </c>
      <c r="X16" s="441">
        <v>2.3716413777262013</v>
      </c>
      <c r="Y16" s="438">
        <v>146289.35797300001</v>
      </c>
      <c r="Z16" s="439">
        <v>2.4221733873161972</v>
      </c>
      <c r="AA16" s="440">
        <v>19044.047270999999</v>
      </c>
      <c r="AB16" s="441">
        <v>1.9358156108394395</v>
      </c>
      <c r="AC16" s="438">
        <v>21565.330617</v>
      </c>
      <c r="AD16" s="439">
        <v>2.0556248276480069</v>
      </c>
      <c r="AE16" s="440">
        <v>21659.504892000001</v>
      </c>
      <c r="AF16" s="439">
        <v>2.0490740910785674</v>
      </c>
      <c r="AG16" s="438">
        <v>1948.1129000000001</v>
      </c>
      <c r="AH16" s="439">
        <v>1.9095697212961715</v>
      </c>
      <c r="AI16" s="440">
        <v>1554.098084</v>
      </c>
      <c r="AJ16" s="441">
        <v>1.6142831788290055</v>
      </c>
      <c r="AK16" s="438">
        <v>1649.0586169999999</v>
      </c>
      <c r="AL16" s="439">
        <v>1.5181340319966239</v>
      </c>
      <c r="AM16" s="873"/>
    </row>
    <row r="17" spans="2:39" ht="20.100000000000001" customHeight="1">
      <c r="B17" s="437" t="s">
        <v>63</v>
      </c>
      <c r="C17" s="438">
        <v>96020.895166000002</v>
      </c>
      <c r="D17" s="439">
        <v>1.0503032411441051</v>
      </c>
      <c r="E17" s="438">
        <v>124295.035341</v>
      </c>
      <c r="F17" s="439">
        <v>1.2841355217417887</v>
      </c>
      <c r="G17" s="440">
        <v>159324.38162199999</v>
      </c>
      <c r="H17" s="439">
        <v>1.5814179062236491</v>
      </c>
      <c r="I17" s="438">
        <v>9333.2331890000005</v>
      </c>
      <c r="J17" s="439">
        <v>0.45100876548986513</v>
      </c>
      <c r="K17" s="440">
        <v>32695.401394</v>
      </c>
      <c r="L17" s="441">
        <v>1.417924731228533</v>
      </c>
      <c r="M17" s="438">
        <v>37388.690799999997</v>
      </c>
      <c r="N17" s="439">
        <v>1.5732997582172912</v>
      </c>
      <c r="O17" s="440">
        <v>13743.167475</v>
      </c>
      <c r="P17" s="441">
        <v>0.27388082504641031</v>
      </c>
      <c r="Q17" s="438">
        <v>15677.62484</v>
      </c>
      <c r="R17" s="439">
        <v>0.29381227926184572</v>
      </c>
      <c r="S17" s="440">
        <v>16651.815040000001</v>
      </c>
      <c r="T17" s="439">
        <v>0.30758845393119505</v>
      </c>
      <c r="U17" s="438">
        <v>12760.040385</v>
      </c>
      <c r="V17" s="439">
        <v>0.23085349623680398</v>
      </c>
      <c r="W17" s="440">
        <v>24986.432769999999</v>
      </c>
      <c r="X17" s="441">
        <v>0.42444555706500459</v>
      </c>
      <c r="Y17" s="438">
        <v>29990.097530999999</v>
      </c>
      <c r="Z17" s="439">
        <v>0.49655844505115998</v>
      </c>
      <c r="AA17" s="440">
        <v>8657.6323940000002</v>
      </c>
      <c r="AB17" s="441">
        <v>0.88004297105141482</v>
      </c>
      <c r="AC17" s="438">
        <v>9169.3927949999998</v>
      </c>
      <c r="AD17" s="439">
        <v>0.87403396769628816</v>
      </c>
      <c r="AE17" s="440">
        <v>9199.8186719999994</v>
      </c>
      <c r="AF17" s="439">
        <v>0.87033891944495645</v>
      </c>
      <c r="AG17" s="438">
        <v>368.55015900000001</v>
      </c>
      <c r="AH17" s="439">
        <v>0.36125843856651724</v>
      </c>
      <c r="AI17" s="440">
        <v>375.26457599999998</v>
      </c>
      <c r="AJ17" s="441">
        <v>0.38979733575631825</v>
      </c>
      <c r="AK17" s="438">
        <v>405.69045299999999</v>
      </c>
      <c r="AL17" s="439">
        <v>0.37348125579421221</v>
      </c>
      <c r="AM17" s="873"/>
    </row>
    <row r="18" spans="2:39" ht="20.100000000000001" customHeight="1">
      <c r="B18" s="437" t="s">
        <v>55</v>
      </c>
      <c r="C18" s="438">
        <v>112760.559045</v>
      </c>
      <c r="D18" s="439">
        <v>1.2334063375834945</v>
      </c>
      <c r="E18" s="438">
        <v>136633.38887</v>
      </c>
      <c r="F18" s="439">
        <v>1.4116073713046384</v>
      </c>
      <c r="G18" s="440">
        <v>132250.26358299999</v>
      </c>
      <c r="H18" s="439">
        <v>1.3126863120620735</v>
      </c>
      <c r="I18" s="438">
        <v>6651.3750749999999</v>
      </c>
      <c r="J18" s="439">
        <v>0.32141364097935093</v>
      </c>
      <c r="K18" s="440">
        <v>16770.703233</v>
      </c>
      <c r="L18" s="441">
        <v>0.72730701751007898</v>
      </c>
      <c r="M18" s="438">
        <v>13635.901336999999</v>
      </c>
      <c r="N18" s="439">
        <v>0.57379276507261234</v>
      </c>
      <c r="O18" s="440">
        <v>90453.268476999991</v>
      </c>
      <c r="P18" s="441">
        <v>1.8025986981305573</v>
      </c>
      <c r="Q18" s="438">
        <v>104903.983364</v>
      </c>
      <c r="R18" s="439">
        <v>1.9659915816574411</v>
      </c>
      <c r="S18" s="440">
        <v>105856.10928999999</v>
      </c>
      <c r="T18" s="439">
        <v>1.9553494269224547</v>
      </c>
      <c r="U18" s="438">
        <v>87576.373903999993</v>
      </c>
      <c r="V18" s="439">
        <v>1.5844238335833452</v>
      </c>
      <c r="W18" s="440">
        <v>103629.172825</v>
      </c>
      <c r="X18" s="441">
        <v>1.7603530040792115</v>
      </c>
      <c r="Y18" s="438">
        <v>104198.110957</v>
      </c>
      <c r="Z18" s="439">
        <v>1.7252512066889201</v>
      </c>
      <c r="AA18" s="440">
        <v>16275.653268</v>
      </c>
      <c r="AB18" s="441">
        <v>1.6544100749414874</v>
      </c>
      <c r="AC18" s="438">
        <v>18006.103497</v>
      </c>
      <c r="AD18" s="439">
        <v>1.716356408116217</v>
      </c>
      <c r="AE18" s="440">
        <v>18272.399872000002</v>
      </c>
      <c r="AF18" s="439">
        <v>1.7286406751324983</v>
      </c>
      <c r="AG18" s="438">
        <v>2142.3568110000001</v>
      </c>
      <c r="AH18" s="439">
        <v>2.0999705399508546</v>
      </c>
      <c r="AI18" s="440">
        <v>2066.3501179999998</v>
      </c>
      <c r="AJ18" s="441">
        <v>2.1463730451769418</v>
      </c>
      <c r="AK18" s="438">
        <v>2437.2094259999999</v>
      </c>
      <c r="AL18" s="439">
        <v>2.2437107659912598</v>
      </c>
      <c r="AM18" s="873"/>
    </row>
    <row r="19" spans="2:39" ht="20.100000000000001" customHeight="1">
      <c r="B19" s="437" t="s">
        <v>48</v>
      </c>
      <c r="C19" s="438">
        <v>122064.60028300001</v>
      </c>
      <c r="D19" s="439">
        <v>1.3351765267815432</v>
      </c>
      <c r="E19" s="438">
        <v>123456.493539</v>
      </c>
      <c r="F19" s="439">
        <v>1.2754722528392184</v>
      </c>
      <c r="G19" s="440">
        <v>120743.486466</v>
      </c>
      <c r="H19" s="439">
        <v>1.1984726355958997</v>
      </c>
      <c r="I19" s="438">
        <v>54776.051164999997</v>
      </c>
      <c r="J19" s="439">
        <v>2.6469368882213979</v>
      </c>
      <c r="K19" s="440">
        <v>61557.522912</v>
      </c>
      <c r="L19" s="441">
        <v>2.6696088871418326</v>
      </c>
      <c r="M19" s="438">
        <v>62001.029559000002</v>
      </c>
      <c r="N19" s="439">
        <v>2.6089762098435889</v>
      </c>
      <c r="O19" s="440">
        <v>34618.700503</v>
      </c>
      <c r="P19" s="441">
        <v>0.68989905515185601</v>
      </c>
      <c r="Q19" s="438">
        <v>42286.431208000002</v>
      </c>
      <c r="R19" s="439">
        <v>0.79248437578199671</v>
      </c>
      <c r="S19" s="440">
        <v>42633.391707000002</v>
      </c>
      <c r="T19" s="439">
        <v>0.78751409437941755</v>
      </c>
      <c r="U19" s="438">
        <v>52767.108909999995</v>
      </c>
      <c r="V19" s="439">
        <v>0.9546577605272768</v>
      </c>
      <c r="W19" s="440">
        <v>62814.629661999999</v>
      </c>
      <c r="X19" s="441">
        <v>1.0670346873496319</v>
      </c>
      <c r="Y19" s="438">
        <v>61661.317427000002</v>
      </c>
      <c r="Z19" s="439">
        <v>1.0209519282058888</v>
      </c>
      <c r="AA19" s="440">
        <v>4894.2827129999996</v>
      </c>
      <c r="AB19" s="441">
        <v>0.49750080667540281</v>
      </c>
      <c r="AC19" s="438">
        <v>5565.2136490000003</v>
      </c>
      <c r="AD19" s="439">
        <v>0.53048068454057407</v>
      </c>
      <c r="AE19" s="440">
        <v>5594.6033889999999</v>
      </c>
      <c r="AF19" s="439">
        <v>0.52927141739488315</v>
      </c>
      <c r="AG19" s="438">
        <v>189.13011</v>
      </c>
      <c r="AH19" s="439">
        <v>0.1853881935905328</v>
      </c>
      <c r="AI19" s="440">
        <v>182.868078</v>
      </c>
      <c r="AJ19" s="441">
        <v>0.18994995573277504</v>
      </c>
      <c r="AK19" s="438">
        <v>217.75117</v>
      </c>
      <c r="AL19" s="439">
        <v>0.20046313592264642</v>
      </c>
      <c r="AM19" s="873"/>
    </row>
    <row r="20" spans="2:39" ht="20.100000000000001" customHeight="1">
      <c r="B20" s="437" t="s">
        <v>32</v>
      </c>
      <c r="C20" s="438">
        <v>117607.133644</v>
      </c>
      <c r="D20" s="439">
        <v>1.2864195176936799</v>
      </c>
      <c r="E20" s="438">
        <v>118789.730117</v>
      </c>
      <c r="F20" s="439">
        <v>1.2272582862450216</v>
      </c>
      <c r="G20" s="440">
        <v>116000.304638</v>
      </c>
      <c r="H20" s="439">
        <v>1.1513928817069439</v>
      </c>
      <c r="I20" s="438">
        <v>26523.394796</v>
      </c>
      <c r="J20" s="439">
        <v>1.281686988989285</v>
      </c>
      <c r="K20" s="440">
        <v>16277.337696000001</v>
      </c>
      <c r="L20" s="441">
        <v>0.705910883294809</v>
      </c>
      <c r="M20" s="438">
        <v>22803.700352</v>
      </c>
      <c r="N20" s="439">
        <v>0.95956973840499293</v>
      </c>
      <c r="O20" s="440">
        <v>10720.010130999999</v>
      </c>
      <c r="P20" s="441">
        <v>0.21363380927468156</v>
      </c>
      <c r="Q20" s="438">
        <v>15016.019692</v>
      </c>
      <c r="R20" s="439">
        <v>0.28141322529231277</v>
      </c>
      <c r="S20" s="440">
        <v>16843.092789999999</v>
      </c>
      <c r="T20" s="439">
        <v>0.3111216920348257</v>
      </c>
      <c r="U20" s="438">
        <v>22038.677876000002</v>
      </c>
      <c r="V20" s="439">
        <v>0.39872176627999767</v>
      </c>
      <c r="W20" s="440">
        <v>26982.007261999999</v>
      </c>
      <c r="X20" s="441">
        <v>0.45834446271185703</v>
      </c>
      <c r="Y20" s="438">
        <v>30269.558988999997</v>
      </c>
      <c r="Z20" s="439">
        <v>0.50118560396228939</v>
      </c>
      <c r="AA20" s="440">
        <v>7172.6314579999998</v>
      </c>
      <c r="AB20" s="441">
        <v>0.7290935455898685</v>
      </c>
      <c r="AC20" s="438">
        <v>9873.895203</v>
      </c>
      <c r="AD20" s="439">
        <v>0.94118770935425233</v>
      </c>
      <c r="AE20" s="440">
        <v>9625.4037389999994</v>
      </c>
      <c r="AF20" s="439">
        <v>0.91060093552925458</v>
      </c>
      <c r="AG20" s="438">
        <v>177.756212</v>
      </c>
      <c r="AH20" s="439">
        <v>0.17423932679030216</v>
      </c>
      <c r="AI20" s="440">
        <v>802.08482200000003</v>
      </c>
      <c r="AJ20" s="441">
        <v>0.83314692262927792</v>
      </c>
      <c r="AK20" s="438">
        <v>553.59335899999996</v>
      </c>
      <c r="AL20" s="439">
        <v>0.50964162796962875</v>
      </c>
      <c r="AM20" s="873"/>
    </row>
    <row r="21" spans="2:39" ht="20.100000000000001" customHeight="1">
      <c r="B21" s="437" t="s">
        <v>43</v>
      </c>
      <c r="C21" s="438">
        <v>110915.703913</v>
      </c>
      <c r="D21" s="439">
        <v>1.2132267993566208</v>
      </c>
      <c r="E21" s="438">
        <v>108255.73010299999</v>
      </c>
      <c r="F21" s="439">
        <v>1.1184278444908944</v>
      </c>
      <c r="G21" s="440">
        <v>105647.11704500001</v>
      </c>
      <c r="H21" s="439">
        <v>1.0486294748800635</v>
      </c>
      <c r="I21" s="438">
        <v>23776.008836000001</v>
      </c>
      <c r="J21" s="439">
        <v>1.148925369832039</v>
      </c>
      <c r="K21" s="440">
        <v>25593.400078999999</v>
      </c>
      <c r="L21" s="441">
        <v>1.1099271879531032</v>
      </c>
      <c r="M21" s="438">
        <v>22829.57042</v>
      </c>
      <c r="N21" s="439">
        <v>0.96065833955305635</v>
      </c>
      <c r="O21" s="440">
        <v>71787.879123999999</v>
      </c>
      <c r="P21" s="441">
        <v>1.4306253342672808</v>
      </c>
      <c r="Q21" s="438">
        <v>75714.181561999998</v>
      </c>
      <c r="R21" s="439">
        <v>1.4189493934322539</v>
      </c>
      <c r="S21" s="440">
        <v>75687.759055999995</v>
      </c>
      <c r="T21" s="439">
        <v>1.3980866790574107</v>
      </c>
      <c r="U21" s="438">
        <v>90264.314142000003</v>
      </c>
      <c r="V21" s="439">
        <v>1.6330538051896528</v>
      </c>
      <c r="W21" s="440">
        <v>84406.92996899999</v>
      </c>
      <c r="X21" s="441">
        <v>1.4338239772207</v>
      </c>
      <c r="Y21" s="438">
        <v>85231.401494999998</v>
      </c>
      <c r="Z21" s="439">
        <v>1.4112115558190748</v>
      </c>
      <c r="AA21" s="440">
        <v>6082.304349</v>
      </c>
      <c r="AB21" s="441">
        <v>0.61826247021558411</v>
      </c>
      <c r="AC21" s="438">
        <v>6589.9486310000002</v>
      </c>
      <c r="AD21" s="439">
        <v>0.62815925521354565</v>
      </c>
      <c r="AE21" s="440">
        <v>6597.5126710000004</v>
      </c>
      <c r="AF21" s="439">
        <v>0.62415056794312318</v>
      </c>
      <c r="AG21" s="438">
        <v>167.03424999999999</v>
      </c>
      <c r="AH21" s="439">
        <v>0.1637294975149618</v>
      </c>
      <c r="AI21" s="440">
        <v>185.71026800000001</v>
      </c>
      <c r="AJ21" s="441">
        <v>0.19290221438058641</v>
      </c>
      <c r="AK21" s="438">
        <v>193.27430799999999</v>
      </c>
      <c r="AL21" s="439">
        <v>0.17792957840345669</v>
      </c>
      <c r="AM21" s="873"/>
    </row>
    <row r="22" spans="2:39" ht="20.100000000000001" customHeight="1">
      <c r="B22" s="437" t="s">
        <v>33</v>
      </c>
      <c r="C22" s="438">
        <v>93902.142250000004</v>
      </c>
      <c r="D22" s="439">
        <v>1.0271277328236379</v>
      </c>
      <c r="E22" s="438">
        <v>95959.502632999996</v>
      </c>
      <c r="F22" s="439">
        <v>0.99139121399053132</v>
      </c>
      <c r="G22" s="440">
        <v>98273.959912999999</v>
      </c>
      <c r="H22" s="439">
        <v>0.97544517882166693</v>
      </c>
      <c r="I22" s="438">
        <v>26528.974316</v>
      </c>
      <c r="J22" s="439">
        <v>1.2819566074994269</v>
      </c>
      <c r="K22" s="440">
        <v>26715.464919999999</v>
      </c>
      <c r="L22" s="441">
        <v>1.1585885721313649</v>
      </c>
      <c r="M22" s="438">
        <v>28810.014845999998</v>
      </c>
      <c r="N22" s="439">
        <v>1.2123128256592599</v>
      </c>
      <c r="O22" s="440">
        <v>21420.533183000003</v>
      </c>
      <c r="P22" s="441">
        <v>0.4268792701366721</v>
      </c>
      <c r="Q22" s="438">
        <v>24616.459556999998</v>
      </c>
      <c r="R22" s="439">
        <v>0.46133379026559329</v>
      </c>
      <c r="S22" s="440">
        <v>24988.640014000001</v>
      </c>
      <c r="T22" s="439">
        <v>0.46158434556750016</v>
      </c>
      <c r="U22" s="438">
        <v>40264.545248000002</v>
      </c>
      <c r="V22" s="439">
        <v>0.72846250986891314</v>
      </c>
      <c r="W22" s="440">
        <v>45808.858108999993</v>
      </c>
      <c r="X22" s="441">
        <v>0.77815694931574875</v>
      </c>
      <c r="Y22" s="438">
        <v>41679.579255000004</v>
      </c>
      <c r="Z22" s="439">
        <v>0.6901060272930456</v>
      </c>
      <c r="AA22" s="440">
        <v>6143.8617450000002</v>
      </c>
      <c r="AB22" s="441">
        <v>0.6245197413955863</v>
      </c>
      <c r="AC22" s="438">
        <v>6907.9006230000005</v>
      </c>
      <c r="AD22" s="439">
        <v>0.6584666973002492</v>
      </c>
      <c r="AE22" s="440">
        <v>7018.7400639999996</v>
      </c>
      <c r="AF22" s="439">
        <v>0.66400033098030442</v>
      </c>
      <c r="AG22" s="438">
        <v>508.64084800000001</v>
      </c>
      <c r="AH22" s="439">
        <v>0.49857745018536065</v>
      </c>
      <c r="AI22" s="440">
        <v>627.74132499999996</v>
      </c>
      <c r="AJ22" s="441">
        <v>0.65205167681252463</v>
      </c>
      <c r="AK22" s="438">
        <v>747.22477700000002</v>
      </c>
      <c r="AL22" s="439">
        <v>0.68789996414953891</v>
      </c>
      <c r="AM22" s="873"/>
    </row>
    <row r="23" spans="2:39" ht="20.100000000000001" customHeight="1">
      <c r="B23" s="437" t="s">
        <v>42</v>
      </c>
      <c r="C23" s="438">
        <v>91022.596407999998</v>
      </c>
      <c r="D23" s="439">
        <v>0.99563046000976674</v>
      </c>
      <c r="E23" s="438">
        <v>94064.986707999997</v>
      </c>
      <c r="F23" s="439">
        <v>0.97181830676118275</v>
      </c>
      <c r="G23" s="440">
        <v>92199.420863000007</v>
      </c>
      <c r="H23" s="439">
        <v>0.91515067318525978</v>
      </c>
      <c r="I23" s="438">
        <v>61302.154003000003</v>
      </c>
      <c r="J23" s="439">
        <v>2.9622970131452293</v>
      </c>
      <c r="K23" s="440">
        <v>65192.754982999999</v>
      </c>
      <c r="L23" s="441">
        <v>2.8272605824096551</v>
      </c>
      <c r="M23" s="438">
        <v>59812.339935000004</v>
      </c>
      <c r="N23" s="439">
        <v>2.516877107613138</v>
      </c>
      <c r="O23" s="440">
        <v>20806.564932000001</v>
      </c>
      <c r="P23" s="441">
        <v>0.41464379884214925</v>
      </c>
      <c r="Q23" s="438">
        <v>23047.894041000003</v>
      </c>
      <c r="R23" s="439">
        <v>0.43193751282364046</v>
      </c>
      <c r="S23" s="440">
        <v>23159.219228000002</v>
      </c>
      <c r="T23" s="439">
        <v>0.42779171036205105</v>
      </c>
      <c r="U23" s="438">
        <v>26391.541117000001</v>
      </c>
      <c r="V23" s="439">
        <v>0.47747337422998426</v>
      </c>
      <c r="W23" s="440">
        <v>29336.266090000001</v>
      </c>
      <c r="X23" s="441">
        <v>0.49833635386830183</v>
      </c>
      <c r="Y23" s="438">
        <v>32135.085319000002</v>
      </c>
      <c r="Z23" s="439">
        <v>0.53207389476125266</v>
      </c>
      <c r="AA23" s="440">
        <v>5142.8612279999998</v>
      </c>
      <c r="AB23" s="441">
        <v>0.52276865877683365</v>
      </c>
      <c r="AC23" s="438">
        <v>5867.0500579999998</v>
      </c>
      <c r="AD23" s="439">
        <v>0.55925197616822964</v>
      </c>
      <c r="AE23" s="440">
        <v>5941.1171109999996</v>
      </c>
      <c r="AF23" s="439">
        <v>0.5620529741984116</v>
      </c>
      <c r="AG23" s="438">
        <v>454.237683</v>
      </c>
      <c r="AH23" s="439">
        <v>0.44525064524162272</v>
      </c>
      <c r="AI23" s="440">
        <v>518.31339400000002</v>
      </c>
      <c r="AJ23" s="441">
        <v>0.53838596283603091</v>
      </c>
      <c r="AK23" s="438">
        <v>592.11133199999995</v>
      </c>
      <c r="AL23" s="439">
        <v>0.54510152311950932</v>
      </c>
      <c r="AM23" s="873"/>
    </row>
    <row r="24" spans="2:39" ht="20.100000000000001" customHeight="1">
      <c r="B24" s="437" t="s">
        <v>54</v>
      </c>
      <c r="C24" s="438">
        <v>71003.302792000002</v>
      </c>
      <c r="D24" s="439">
        <v>0.77665386190630004</v>
      </c>
      <c r="E24" s="438">
        <v>73951.236063000004</v>
      </c>
      <c r="F24" s="439">
        <v>0.76401610768025607</v>
      </c>
      <c r="G24" s="440">
        <v>75925.549593999996</v>
      </c>
      <c r="H24" s="439">
        <v>0.75361989449104938</v>
      </c>
      <c r="I24" s="438">
        <v>18525.956489</v>
      </c>
      <c r="J24" s="439">
        <v>0.89522768760030014</v>
      </c>
      <c r="K24" s="440">
        <v>15767.821653999999</v>
      </c>
      <c r="L24" s="441">
        <v>0.68381433863999841</v>
      </c>
      <c r="M24" s="438">
        <v>18408.261612999999</v>
      </c>
      <c r="N24" s="439">
        <v>0.7746115984605042</v>
      </c>
      <c r="O24" s="440">
        <v>42936.199557</v>
      </c>
      <c r="P24" s="441">
        <v>0.85565440284562033</v>
      </c>
      <c r="Q24" s="438">
        <v>47356.116572999999</v>
      </c>
      <c r="R24" s="439">
        <v>0.88749467405311366</v>
      </c>
      <c r="S24" s="440">
        <v>46066.174056999997</v>
      </c>
      <c r="T24" s="439">
        <v>0.85092365142664694</v>
      </c>
      <c r="U24" s="438">
        <v>41505.150227999999</v>
      </c>
      <c r="V24" s="439">
        <v>0.75090742292878576</v>
      </c>
      <c r="W24" s="440">
        <v>48806.575504</v>
      </c>
      <c r="X24" s="441">
        <v>0.82907929750992171</v>
      </c>
      <c r="Y24" s="438">
        <v>49927.582799999996</v>
      </c>
      <c r="Z24" s="439">
        <v>0.82667163235145247</v>
      </c>
      <c r="AA24" s="440">
        <v>5945.3505500000001</v>
      </c>
      <c r="AB24" s="441">
        <v>0.60434120136473002</v>
      </c>
      <c r="AC24" s="438">
        <v>6776.6021369999999</v>
      </c>
      <c r="AD24" s="439">
        <v>0.64595121898704255</v>
      </c>
      <c r="AE24" s="440">
        <v>6691.2532769999998</v>
      </c>
      <c r="AF24" s="439">
        <v>0.63301879683359752</v>
      </c>
      <c r="AG24" s="438">
        <v>696.99330799999996</v>
      </c>
      <c r="AH24" s="439">
        <v>0.68320337948732679</v>
      </c>
      <c r="AI24" s="440">
        <v>631.340013</v>
      </c>
      <c r="AJ24" s="441">
        <v>0.65578973013365205</v>
      </c>
      <c r="AK24" s="438">
        <v>629.44239700000003</v>
      </c>
      <c r="AL24" s="439">
        <v>0.5794687430854556</v>
      </c>
      <c r="AM24" s="873"/>
    </row>
    <row r="25" spans="2:39" ht="20.100000000000001" customHeight="1">
      <c r="B25" s="437" t="s">
        <v>72</v>
      </c>
      <c r="C25" s="438">
        <v>63641.169580000002</v>
      </c>
      <c r="D25" s="439">
        <v>0.69612480246636843</v>
      </c>
      <c r="E25" s="438">
        <v>74440.636788000003</v>
      </c>
      <c r="F25" s="439">
        <v>0.76907227789344701</v>
      </c>
      <c r="G25" s="440">
        <v>74741.1253</v>
      </c>
      <c r="H25" s="439">
        <v>0.74186356587373958</v>
      </c>
      <c r="I25" s="438">
        <v>34563.084534000001</v>
      </c>
      <c r="J25" s="439">
        <v>1.6701880014712647</v>
      </c>
      <c r="K25" s="440">
        <v>38573.828708000001</v>
      </c>
      <c r="L25" s="441">
        <v>1.6728586703720214</v>
      </c>
      <c r="M25" s="438">
        <v>39569.953452000002</v>
      </c>
      <c r="N25" s="439">
        <v>1.6650863367139102</v>
      </c>
      <c r="O25" s="440">
        <v>23303.405214000002</v>
      </c>
      <c r="P25" s="441">
        <v>0.46440210075378863</v>
      </c>
      <c r="Q25" s="438">
        <v>24542.326056999998</v>
      </c>
      <c r="R25" s="439">
        <v>0.45994446421480756</v>
      </c>
      <c r="S25" s="440">
        <v>25033.112961999999</v>
      </c>
      <c r="T25" s="439">
        <v>0.46240583951781256</v>
      </c>
      <c r="U25" s="438">
        <v>53535.328162999998</v>
      </c>
      <c r="V25" s="439">
        <v>0.96855631375128959</v>
      </c>
      <c r="W25" s="440">
        <v>59516.437105999998</v>
      </c>
      <c r="X25" s="441">
        <v>1.0110081552862047</v>
      </c>
      <c r="Y25" s="438">
        <v>61644.776027</v>
      </c>
      <c r="Z25" s="439">
        <v>1.020678045406592</v>
      </c>
      <c r="AA25" s="440">
        <v>8942.7696109999997</v>
      </c>
      <c r="AB25" s="441">
        <v>0.90902699256980546</v>
      </c>
      <c r="AC25" s="438">
        <v>11023.705545000001</v>
      </c>
      <c r="AD25" s="439">
        <v>1.0507885649163013</v>
      </c>
      <c r="AE25" s="440">
        <v>11348.950588</v>
      </c>
      <c r="AF25" s="439">
        <v>1.0736552255813987</v>
      </c>
      <c r="AG25" s="438">
        <v>1020.877443</v>
      </c>
      <c r="AH25" s="439">
        <v>1.0006795059501215</v>
      </c>
      <c r="AI25" s="440">
        <v>1263.917841</v>
      </c>
      <c r="AJ25" s="441">
        <v>1.3128652117610959</v>
      </c>
      <c r="AK25" s="438">
        <v>1589.0071519999999</v>
      </c>
      <c r="AL25" s="439">
        <v>1.4628502647927597</v>
      </c>
      <c r="AM25" s="873"/>
    </row>
    <row r="26" spans="2:39" ht="20.100000000000001" customHeight="1">
      <c r="B26" s="437" t="s">
        <v>50</v>
      </c>
      <c r="C26" s="438">
        <v>62334.759795999998</v>
      </c>
      <c r="D26" s="439">
        <v>0.68183492912134858</v>
      </c>
      <c r="E26" s="438">
        <v>61044.647175999999</v>
      </c>
      <c r="F26" s="439">
        <v>0.63067361971326097</v>
      </c>
      <c r="G26" s="440">
        <v>73806.813087000002</v>
      </c>
      <c r="H26" s="439">
        <v>0.73258979340652786</v>
      </c>
      <c r="I26" s="438">
        <v>10824.295171</v>
      </c>
      <c r="J26" s="439">
        <v>0.52306118399830526</v>
      </c>
      <c r="K26" s="440">
        <v>17824.729028000002</v>
      </c>
      <c r="L26" s="441">
        <v>0.77301770397859193</v>
      </c>
      <c r="M26" s="438">
        <v>15446.734073</v>
      </c>
      <c r="N26" s="439">
        <v>0.64999181469862266</v>
      </c>
      <c r="O26" s="440">
        <v>0</v>
      </c>
      <c r="P26" s="441">
        <v>0</v>
      </c>
      <c r="Q26" s="438">
        <v>0</v>
      </c>
      <c r="R26" s="439">
        <v>0</v>
      </c>
      <c r="S26" s="440">
        <v>0</v>
      </c>
      <c r="T26" s="439">
        <v>0</v>
      </c>
      <c r="U26" s="438">
        <v>711.04978500000004</v>
      </c>
      <c r="V26" s="439">
        <v>1.2864248381113394E-2</v>
      </c>
      <c r="W26" s="440">
        <v>284.92974500000003</v>
      </c>
      <c r="X26" s="441">
        <v>4.8401132508245877E-3</v>
      </c>
      <c r="Y26" s="438">
        <v>0</v>
      </c>
      <c r="Z26" s="439">
        <v>0</v>
      </c>
      <c r="AA26" s="440">
        <v>6057.6391750000003</v>
      </c>
      <c r="AB26" s="441">
        <v>0.61575527055398815</v>
      </c>
      <c r="AC26" s="438">
        <v>6035.5620600000002</v>
      </c>
      <c r="AD26" s="439">
        <v>0.57531467704770545</v>
      </c>
      <c r="AE26" s="440">
        <v>5928.4684109999998</v>
      </c>
      <c r="AF26" s="439">
        <v>0.5608563575820551</v>
      </c>
      <c r="AG26" s="438">
        <v>506.56420100000003</v>
      </c>
      <c r="AH26" s="439">
        <v>0.49654188939572641</v>
      </c>
      <c r="AI26" s="440">
        <v>76.950744999999998</v>
      </c>
      <c r="AJ26" s="441">
        <v>7.9930793642147099E-2</v>
      </c>
      <c r="AK26" s="438">
        <v>94.857095999999999</v>
      </c>
      <c r="AL26" s="439">
        <v>8.7326056290193618E-2</v>
      </c>
      <c r="AM26" s="873"/>
    </row>
    <row r="27" spans="2:39" ht="20.100000000000001" customHeight="1">
      <c r="B27" s="437" t="s">
        <v>148</v>
      </c>
      <c r="C27" s="438">
        <v>33202.240183000002</v>
      </c>
      <c r="D27" s="439">
        <v>0.36317533196459828</v>
      </c>
      <c r="E27" s="438">
        <v>75897.872388000003</v>
      </c>
      <c r="F27" s="439">
        <v>0.78412748900765517</v>
      </c>
      <c r="G27" s="440">
        <v>69249.179308999999</v>
      </c>
      <c r="H27" s="439">
        <v>0.68735174764628182</v>
      </c>
      <c r="I27" s="438">
        <v>1040.7159019999999</v>
      </c>
      <c r="J27" s="439">
        <v>5.0290396123380453E-2</v>
      </c>
      <c r="K27" s="440">
        <v>4074.9807129999999</v>
      </c>
      <c r="L27" s="441">
        <v>0.17672258745544309</v>
      </c>
      <c r="M27" s="438">
        <v>3291.194086</v>
      </c>
      <c r="N27" s="439">
        <v>0.13849200784933555</v>
      </c>
      <c r="O27" s="440">
        <v>23389.382115</v>
      </c>
      <c r="P27" s="441">
        <v>0.46611549212616676</v>
      </c>
      <c r="Q27" s="438">
        <v>76813.307136000003</v>
      </c>
      <c r="R27" s="439">
        <v>1.4395479594387566</v>
      </c>
      <c r="S27" s="440">
        <v>78408.342271000001</v>
      </c>
      <c r="T27" s="439">
        <v>1.4483406593522228</v>
      </c>
      <c r="U27" s="438">
        <v>24462.981159000003</v>
      </c>
      <c r="V27" s="439">
        <v>0.4425820419478409</v>
      </c>
      <c r="W27" s="440">
        <v>63776.775309000004</v>
      </c>
      <c r="X27" s="441">
        <v>1.0833786948707418</v>
      </c>
      <c r="Y27" s="438">
        <v>57110.135788999993</v>
      </c>
      <c r="Z27" s="439">
        <v>0.9455961320143409</v>
      </c>
      <c r="AA27" s="440">
        <v>8143.7129260000002</v>
      </c>
      <c r="AB27" s="441">
        <v>0.82780337540707682</v>
      </c>
      <c r="AC27" s="438">
        <v>11429.249264</v>
      </c>
      <c r="AD27" s="439">
        <v>1.0894453215540103</v>
      </c>
      <c r="AE27" s="440">
        <v>11462.490274</v>
      </c>
      <c r="AF27" s="439">
        <v>1.0843965250733243</v>
      </c>
      <c r="AG27" s="438">
        <v>-225.421932</v>
      </c>
      <c r="AH27" s="439">
        <v>-0.22096198627055164</v>
      </c>
      <c r="AI27" s="440">
        <v>146.26394999999999</v>
      </c>
      <c r="AJ27" s="441">
        <v>0.15192827054156943</v>
      </c>
      <c r="AK27" s="438">
        <v>178.96521200000001</v>
      </c>
      <c r="AL27" s="439">
        <v>0.16475653204793908</v>
      </c>
      <c r="AM27" s="873"/>
    </row>
    <row r="28" spans="2:39" ht="20.100000000000001" customHeight="1">
      <c r="B28" s="437" t="s">
        <v>171</v>
      </c>
      <c r="C28" s="438">
        <v>58350.879687000001</v>
      </c>
      <c r="D28" s="439">
        <v>0.63825814113599932</v>
      </c>
      <c r="E28" s="438">
        <v>61817.567362000002</v>
      </c>
      <c r="F28" s="439">
        <v>0.63865892872895003</v>
      </c>
      <c r="G28" s="440">
        <v>59395.687940000003</v>
      </c>
      <c r="H28" s="439">
        <v>0.58954821292598703</v>
      </c>
      <c r="I28" s="438">
        <v>44609.546796000002</v>
      </c>
      <c r="J28" s="439">
        <v>2.1556620543070339</v>
      </c>
      <c r="K28" s="440">
        <v>60385.979132</v>
      </c>
      <c r="L28" s="441">
        <v>2.6188017146174483</v>
      </c>
      <c r="M28" s="438">
        <v>58439.514708000002</v>
      </c>
      <c r="N28" s="439">
        <v>2.4591092224184607</v>
      </c>
      <c r="O28" s="440">
        <v>0</v>
      </c>
      <c r="P28" s="441">
        <v>0</v>
      </c>
      <c r="Q28" s="438">
        <v>186.588976</v>
      </c>
      <c r="R28" s="439">
        <v>3.4968391502659428E-3</v>
      </c>
      <c r="S28" s="440">
        <v>194.588334</v>
      </c>
      <c r="T28" s="439">
        <v>3.59439044118202E-3</v>
      </c>
      <c r="U28" s="438">
        <v>0</v>
      </c>
      <c r="V28" s="439">
        <v>0</v>
      </c>
      <c r="W28" s="440">
        <v>441.21481199999999</v>
      </c>
      <c r="X28" s="441">
        <v>7.4949340863702356E-3</v>
      </c>
      <c r="Y28" s="438">
        <v>452.22869500000002</v>
      </c>
      <c r="Z28" s="439">
        <v>7.4877374895028397E-3</v>
      </c>
      <c r="AA28" s="440">
        <v>584.85624800000005</v>
      </c>
      <c r="AB28" s="441">
        <v>5.9450275399150099E-2</v>
      </c>
      <c r="AC28" s="438">
        <v>755.28745800000002</v>
      </c>
      <c r="AD28" s="439">
        <v>7.1994613866575408E-2</v>
      </c>
      <c r="AE28" s="440">
        <v>759.93744200000003</v>
      </c>
      <c r="AF28" s="439">
        <v>7.1893061776211964E-2</v>
      </c>
      <c r="AG28" s="438">
        <v>46.333554999999997</v>
      </c>
      <c r="AH28" s="439">
        <v>4.541685120406052E-2</v>
      </c>
      <c r="AI28" s="440">
        <v>79.915835999999999</v>
      </c>
      <c r="AJ28" s="441">
        <v>8.3010712840475689E-2</v>
      </c>
      <c r="AK28" s="438">
        <v>84.565820000000002</v>
      </c>
      <c r="AL28" s="439">
        <v>7.7851841021428503E-2</v>
      </c>
      <c r="AM28" s="873"/>
    </row>
    <row r="29" spans="2:39" ht="20.100000000000001" customHeight="1">
      <c r="B29" s="437" t="s">
        <v>35</v>
      </c>
      <c r="C29" s="438">
        <v>50403.777107000002</v>
      </c>
      <c r="D29" s="439">
        <v>0.55133052415170958</v>
      </c>
      <c r="E29" s="438">
        <v>57029.354085999999</v>
      </c>
      <c r="F29" s="439">
        <v>0.58919022117745046</v>
      </c>
      <c r="G29" s="440">
        <v>57819.407725999998</v>
      </c>
      <c r="H29" s="439">
        <v>0.57390241075642467</v>
      </c>
      <c r="I29" s="438">
        <v>11795.443338999999</v>
      </c>
      <c r="J29" s="439">
        <v>0.56998986642677374</v>
      </c>
      <c r="K29" s="440">
        <v>12699.692446999999</v>
      </c>
      <c r="L29" s="441">
        <v>0.55075659670298605</v>
      </c>
      <c r="M29" s="438">
        <v>11744.000733000001</v>
      </c>
      <c r="N29" s="439">
        <v>0.49418241501338145</v>
      </c>
      <c r="O29" s="440">
        <v>35664.918128999998</v>
      </c>
      <c r="P29" s="441">
        <v>0.71074861163934089</v>
      </c>
      <c r="Q29" s="438">
        <v>40301.768878000003</v>
      </c>
      <c r="R29" s="439">
        <v>0.75529008336248082</v>
      </c>
      <c r="S29" s="440">
        <v>38508.370982999993</v>
      </c>
      <c r="T29" s="439">
        <v>0.71131767111375876</v>
      </c>
      <c r="U29" s="438">
        <v>35502.027321999994</v>
      </c>
      <c r="V29" s="439">
        <v>0.64229946641961499</v>
      </c>
      <c r="W29" s="440">
        <v>41303.812921999997</v>
      </c>
      <c r="X29" s="441">
        <v>0.70162956216927086</v>
      </c>
      <c r="Y29" s="438">
        <v>41464.702342000004</v>
      </c>
      <c r="Z29" s="439">
        <v>0.68654822139773697</v>
      </c>
      <c r="AA29" s="440">
        <v>4768.0886959999998</v>
      </c>
      <c r="AB29" s="441">
        <v>0.48467326300115787</v>
      </c>
      <c r="AC29" s="438">
        <v>5025.1926100000001</v>
      </c>
      <c r="AD29" s="439">
        <v>0.47900544055124278</v>
      </c>
      <c r="AE29" s="440">
        <v>4926.6373750000002</v>
      </c>
      <c r="AF29" s="439">
        <v>0.46607921333328617</v>
      </c>
      <c r="AG29" s="438">
        <v>368.03187600000001</v>
      </c>
      <c r="AH29" s="439">
        <v>0.36075040973314598</v>
      </c>
      <c r="AI29" s="440">
        <v>258.11448799999999</v>
      </c>
      <c r="AJ29" s="441">
        <v>0.26811041109967754</v>
      </c>
      <c r="AK29" s="438">
        <v>277.41420799999997</v>
      </c>
      <c r="AL29" s="439">
        <v>0.2553893147172403</v>
      </c>
      <c r="AM29" s="873"/>
    </row>
    <row r="30" spans="2:39" ht="20.100000000000001" customHeight="1">
      <c r="B30" s="437" t="s">
        <v>52</v>
      </c>
      <c r="C30" s="438">
        <v>49363.289443000001</v>
      </c>
      <c r="D30" s="439">
        <v>0.53994938087054789</v>
      </c>
      <c r="E30" s="438">
        <v>60960.770442000001</v>
      </c>
      <c r="F30" s="439">
        <v>0.62980705981180085</v>
      </c>
      <c r="G30" s="440">
        <v>55979.645125000003</v>
      </c>
      <c r="H30" s="439">
        <v>0.55564134179257541</v>
      </c>
      <c r="I30" s="438">
        <v>11446.995278</v>
      </c>
      <c r="J30" s="439">
        <v>0.55315185042025583</v>
      </c>
      <c r="K30" s="440">
        <v>13346.655542</v>
      </c>
      <c r="L30" s="441">
        <v>0.57881390548283795</v>
      </c>
      <c r="M30" s="438">
        <v>11946.552748</v>
      </c>
      <c r="N30" s="439">
        <v>0.50270571522548524</v>
      </c>
      <c r="O30" s="440">
        <v>10591.282524</v>
      </c>
      <c r="P30" s="441">
        <v>0.2110684601093204</v>
      </c>
      <c r="Q30" s="438">
        <v>11824.005329</v>
      </c>
      <c r="R30" s="439">
        <v>0.22159210921121267</v>
      </c>
      <c r="S30" s="440">
        <v>11798.042201</v>
      </c>
      <c r="T30" s="439">
        <v>0.21793069111705576</v>
      </c>
      <c r="U30" s="438">
        <v>30408.56525</v>
      </c>
      <c r="V30" s="439">
        <v>0.55014901142160322</v>
      </c>
      <c r="W30" s="440">
        <v>31332.641490000002</v>
      </c>
      <c r="X30" s="441">
        <v>0.53224886457216058</v>
      </c>
      <c r="Y30" s="438">
        <v>32999.082757000004</v>
      </c>
      <c r="Z30" s="439">
        <v>0.54637945758571482</v>
      </c>
      <c r="AA30" s="440">
        <v>2957.9954539999999</v>
      </c>
      <c r="AB30" s="441">
        <v>0.30067840596914336</v>
      </c>
      <c r="AC30" s="438">
        <v>3419.0184519999998</v>
      </c>
      <c r="AD30" s="439">
        <v>0.32590361543437196</v>
      </c>
      <c r="AE30" s="440">
        <v>3449.5511190000002</v>
      </c>
      <c r="AF30" s="439">
        <v>0.32634106176659228</v>
      </c>
      <c r="AG30" s="438">
        <v>293.651139</v>
      </c>
      <c r="AH30" s="439">
        <v>0.28784128664130981</v>
      </c>
      <c r="AI30" s="440">
        <v>326.97634299999999</v>
      </c>
      <c r="AJ30" s="441">
        <v>0.33963905870173072</v>
      </c>
      <c r="AK30" s="438">
        <v>357.50900999999999</v>
      </c>
      <c r="AL30" s="439">
        <v>0.32912510764098651</v>
      </c>
      <c r="AM30" s="873"/>
    </row>
    <row r="31" spans="2:39" ht="20.100000000000001" customHeight="1">
      <c r="B31" s="437" t="s">
        <v>172</v>
      </c>
      <c r="C31" s="438">
        <v>32024.635834000001</v>
      </c>
      <c r="D31" s="439">
        <v>0.35029436827016647</v>
      </c>
      <c r="E31" s="438">
        <v>31012.068182999999</v>
      </c>
      <c r="F31" s="439">
        <v>0.32039653271116908</v>
      </c>
      <c r="G31" s="440">
        <v>42731.856159000003</v>
      </c>
      <c r="H31" s="439">
        <v>0.42414677407217821</v>
      </c>
      <c r="I31" s="438">
        <v>2100.8547469999999</v>
      </c>
      <c r="J31" s="439">
        <v>0.10151936491147633</v>
      </c>
      <c r="K31" s="440">
        <v>4533.1334530000004</v>
      </c>
      <c r="L31" s="441">
        <v>0.1965916232534049</v>
      </c>
      <c r="M31" s="438">
        <v>6164.0065139999997</v>
      </c>
      <c r="N31" s="439">
        <v>0.25937869849473333</v>
      </c>
      <c r="O31" s="440">
        <v>927.77573099999995</v>
      </c>
      <c r="P31" s="441">
        <v>1.8489186217554729E-2</v>
      </c>
      <c r="Q31" s="438">
        <v>1042.7479310000001</v>
      </c>
      <c r="R31" s="439">
        <v>1.9542000107121066E-2</v>
      </c>
      <c r="S31" s="440">
        <v>973.67916300000002</v>
      </c>
      <c r="T31" s="439">
        <v>1.7985575005053028E-2</v>
      </c>
      <c r="U31" s="438">
        <v>9999.7410449999988</v>
      </c>
      <c r="V31" s="439">
        <v>0.18091441030348446</v>
      </c>
      <c r="W31" s="440">
        <v>3121.9707269999999</v>
      </c>
      <c r="X31" s="441">
        <v>5.3033044635052651E-2</v>
      </c>
      <c r="Y31" s="438">
        <v>6685.5767049999995</v>
      </c>
      <c r="Z31" s="439">
        <v>0.11069585784019161</v>
      </c>
      <c r="AA31" s="440">
        <v>1910.4566170000001</v>
      </c>
      <c r="AB31" s="441">
        <v>0.1941967319442548</v>
      </c>
      <c r="AC31" s="438">
        <v>1920.510702</v>
      </c>
      <c r="AD31" s="439">
        <v>0.18306463976410378</v>
      </c>
      <c r="AE31" s="440">
        <v>1920.2994180000001</v>
      </c>
      <c r="AF31" s="439">
        <v>0.18166785455887288</v>
      </c>
      <c r="AG31" s="438">
        <v>10.434995000000001</v>
      </c>
      <c r="AH31" s="439">
        <v>1.0228539882815284E-2</v>
      </c>
      <c r="AI31" s="440">
        <v>-21.226374</v>
      </c>
      <c r="AJ31" s="441">
        <v>-2.2048401480259047E-2</v>
      </c>
      <c r="AK31" s="438">
        <v>-21.437657999999999</v>
      </c>
      <c r="AL31" s="439">
        <v>-1.9735646653550508E-2</v>
      </c>
      <c r="AM31" s="873"/>
    </row>
    <row r="32" spans="2:39" ht="20.100000000000001" customHeight="1">
      <c r="B32" s="437" t="s">
        <v>51</v>
      </c>
      <c r="C32" s="438">
        <v>34338.648605000002</v>
      </c>
      <c r="D32" s="439">
        <v>0.37560568315874848</v>
      </c>
      <c r="E32" s="438">
        <v>39646.290901</v>
      </c>
      <c r="F32" s="439">
        <v>0.40959971017031266</v>
      </c>
      <c r="G32" s="440">
        <v>40453.492252999997</v>
      </c>
      <c r="H32" s="439">
        <v>0.40153224739922766</v>
      </c>
      <c r="I32" s="438">
        <v>312.16024099999998</v>
      </c>
      <c r="J32" s="439">
        <v>1.5084483809357519E-2</v>
      </c>
      <c r="K32" s="440">
        <v>836.68161799999996</v>
      </c>
      <c r="L32" s="441">
        <v>3.6284966929453689E-2</v>
      </c>
      <c r="M32" s="438">
        <v>934.12568099999999</v>
      </c>
      <c r="N32" s="439">
        <v>3.9307600149023209E-2</v>
      </c>
      <c r="O32" s="440">
        <v>21664.218400000002</v>
      </c>
      <c r="P32" s="441">
        <v>0.43173555296994032</v>
      </c>
      <c r="Q32" s="438">
        <v>23774.423794999999</v>
      </c>
      <c r="R32" s="439">
        <v>0.44555331018789768</v>
      </c>
      <c r="S32" s="440">
        <v>24514.891242999998</v>
      </c>
      <c r="T32" s="439">
        <v>0.4528333684713905</v>
      </c>
      <c r="U32" s="438">
        <v>28886.350964000001</v>
      </c>
      <c r="V32" s="439">
        <v>0.52260924827494371</v>
      </c>
      <c r="W32" s="440">
        <v>33102.68374</v>
      </c>
      <c r="X32" s="441">
        <v>0.56231664478494381</v>
      </c>
      <c r="Y32" s="438">
        <v>33209.930751</v>
      </c>
      <c r="Z32" s="439">
        <v>0.54987055500327309</v>
      </c>
      <c r="AA32" s="440">
        <v>4461.9412940000002</v>
      </c>
      <c r="AB32" s="441">
        <v>0.45355356918943296</v>
      </c>
      <c r="AC32" s="438">
        <v>4732.7025379999995</v>
      </c>
      <c r="AD32" s="439">
        <v>0.45112504935660053</v>
      </c>
      <c r="AE32" s="440">
        <v>5270.3536029999996</v>
      </c>
      <c r="AF32" s="439">
        <v>0.49859611623526284</v>
      </c>
      <c r="AG32" s="438">
        <v>415.17378200000002</v>
      </c>
      <c r="AH32" s="439">
        <v>0.40695961881019194</v>
      </c>
      <c r="AI32" s="440">
        <v>-47.431922999999998</v>
      </c>
      <c r="AJ32" s="441">
        <v>-4.9268804991598338E-2</v>
      </c>
      <c r="AK32" s="438">
        <v>-9.7808580000000003</v>
      </c>
      <c r="AL32" s="439">
        <v>-9.0043211556296281E-3</v>
      </c>
      <c r="AM32" s="873"/>
    </row>
    <row r="33" spans="2:39" ht="20.100000000000001" customHeight="1">
      <c r="B33" s="437" t="s">
        <v>39</v>
      </c>
      <c r="C33" s="438">
        <v>32502.038243999999</v>
      </c>
      <c r="D33" s="439">
        <v>0.3555163285287764</v>
      </c>
      <c r="E33" s="438">
        <v>36310.951540000002</v>
      </c>
      <c r="F33" s="439">
        <v>0.37514115163840273</v>
      </c>
      <c r="G33" s="440">
        <v>39315.451262000002</v>
      </c>
      <c r="H33" s="439">
        <v>0.3902363089944344</v>
      </c>
      <c r="I33" s="438">
        <v>12432.847368999999</v>
      </c>
      <c r="J33" s="439">
        <v>0.60079106884689315</v>
      </c>
      <c r="K33" s="440">
        <v>13246.047779</v>
      </c>
      <c r="L33" s="441">
        <v>0.57445077705409631</v>
      </c>
      <c r="M33" s="438">
        <v>12723.968034</v>
      </c>
      <c r="N33" s="439">
        <v>0.53541901048476248</v>
      </c>
      <c r="O33" s="440">
        <v>15768.103853000001</v>
      </c>
      <c r="P33" s="441">
        <v>0.31423478616068612</v>
      </c>
      <c r="Q33" s="438">
        <v>19083.231406999999</v>
      </c>
      <c r="R33" s="439">
        <v>0.35763629839301025</v>
      </c>
      <c r="S33" s="440">
        <v>19192.123575999998</v>
      </c>
      <c r="T33" s="439">
        <v>0.3545124422903918</v>
      </c>
      <c r="U33" s="438">
        <v>23987.022514</v>
      </c>
      <c r="V33" s="439">
        <v>0.43397104120276897</v>
      </c>
      <c r="W33" s="440">
        <v>28500.455996000001</v>
      </c>
      <c r="X33" s="441">
        <v>0.48413841356149973</v>
      </c>
      <c r="Y33" s="438">
        <v>32044.879313000001</v>
      </c>
      <c r="Z33" s="439">
        <v>0.53058031662175731</v>
      </c>
      <c r="AA33" s="440">
        <v>3027.5263049999999</v>
      </c>
      <c r="AB33" s="441">
        <v>0.3077461739118178</v>
      </c>
      <c r="AC33" s="438">
        <v>3449.9805590000001</v>
      </c>
      <c r="AD33" s="439">
        <v>0.32885494861798292</v>
      </c>
      <c r="AE33" s="440">
        <v>3489.7120030000001</v>
      </c>
      <c r="AF33" s="439">
        <v>0.33014043886637107</v>
      </c>
      <c r="AG33" s="438">
        <v>209.41676200000001</v>
      </c>
      <c r="AH33" s="439">
        <v>0.20527347662811879</v>
      </c>
      <c r="AI33" s="440">
        <v>253.987302</v>
      </c>
      <c r="AJ33" s="441">
        <v>0.26382339279350309</v>
      </c>
      <c r="AK33" s="438">
        <v>292.42814600000003</v>
      </c>
      <c r="AL33" s="439">
        <v>0.26921124317819051</v>
      </c>
      <c r="AM33" s="873"/>
    </row>
    <row r="34" spans="2:39" ht="20.100000000000001" customHeight="1">
      <c r="B34" s="437" t="s">
        <v>29</v>
      </c>
      <c r="C34" s="438">
        <v>34057.121851999997</v>
      </c>
      <c r="D34" s="439">
        <v>0.37252626528169686</v>
      </c>
      <c r="E34" s="438">
        <v>33969.750979999997</v>
      </c>
      <c r="F34" s="439">
        <v>0.3509533890751616</v>
      </c>
      <c r="G34" s="440">
        <v>36183.058674</v>
      </c>
      <c r="H34" s="439">
        <v>0.35914488609007317</v>
      </c>
      <c r="I34" s="438">
        <v>17186.508075000002</v>
      </c>
      <c r="J34" s="439">
        <v>0.83050167428826982</v>
      </c>
      <c r="K34" s="440">
        <v>14525.516223000001</v>
      </c>
      <c r="L34" s="441">
        <v>0.62993839525801332</v>
      </c>
      <c r="M34" s="438">
        <v>15056.172073</v>
      </c>
      <c r="N34" s="439">
        <v>0.63355713653736268</v>
      </c>
      <c r="O34" s="440">
        <v>8289.3791899999997</v>
      </c>
      <c r="P34" s="441">
        <v>0.16519496075483461</v>
      </c>
      <c r="Q34" s="438">
        <v>10957.851000999999</v>
      </c>
      <c r="R34" s="439">
        <v>0.20535962630009635</v>
      </c>
      <c r="S34" s="440">
        <v>10776.904536</v>
      </c>
      <c r="T34" s="439">
        <v>0.19906847370269151</v>
      </c>
      <c r="U34" s="438">
        <v>14698.153002000001</v>
      </c>
      <c r="V34" s="439">
        <v>0.26591765436134052</v>
      </c>
      <c r="W34" s="440">
        <v>16889.906770000001</v>
      </c>
      <c r="X34" s="441">
        <v>0.28690953821851384</v>
      </c>
      <c r="Y34" s="438">
        <v>17475.53703</v>
      </c>
      <c r="Z34" s="439">
        <v>0.28934969234697971</v>
      </c>
      <c r="AA34" s="440">
        <v>2054.0847789999998</v>
      </c>
      <c r="AB34" s="441">
        <v>0.20879644566052807</v>
      </c>
      <c r="AC34" s="438">
        <v>2508.4612959999999</v>
      </c>
      <c r="AD34" s="439">
        <v>0.23910856785969467</v>
      </c>
      <c r="AE34" s="440">
        <v>2552.6459580000001</v>
      </c>
      <c r="AF34" s="439">
        <v>0.24149031671384841</v>
      </c>
      <c r="AG34" s="438">
        <v>246.60972100000001</v>
      </c>
      <c r="AH34" s="439">
        <v>0.24173057742130688</v>
      </c>
      <c r="AI34" s="440">
        <v>274.31589500000001</v>
      </c>
      <c r="AJ34" s="441">
        <v>0.28493924517567559</v>
      </c>
      <c r="AK34" s="438">
        <v>318.50055700000001</v>
      </c>
      <c r="AL34" s="439">
        <v>0.29321367342976662</v>
      </c>
      <c r="AM34" s="873"/>
    </row>
    <row r="35" spans="2:39" ht="20.100000000000001" customHeight="1">
      <c r="B35" s="437" t="s">
        <v>30</v>
      </c>
      <c r="C35" s="438">
        <v>27060.746296000001</v>
      </c>
      <c r="D35" s="439">
        <v>0.29599796474852136</v>
      </c>
      <c r="E35" s="438">
        <v>30312.722032999998</v>
      </c>
      <c r="F35" s="439">
        <v>0.31317134281726411</v>
      </c>
      <c r="G35" s="440">
        <v>30703.282391000001</v>
      </c>
      <c r="H35" s="439">
        <v>0.30475386164162632</v>
      </c>
      <c r="I35" s="438">
        <v>204.52947800000001</v>
      </c>
      <c r="J35" s="439">
        <v>9.8834546947551387E-3</v>
      </c>
      <c r="K35" s="440">
        <v>702.77695300000005</v>
      </c>
      <c r="L35" s="441">
        <v>3.0477828064805451E-2</v>
      </c>
      <c r="M35" s="438">
        <v>703.12659900000006</v>
      </c>
      <c r="N35" s="439">
        <v>2.9587259797897138E-2</v>
      </c>
      <c r="O35" s="440">
        <v>22151.989193999998</v>
      </c>
      <c r="P35" s="441">
        <v>0.4414560972140002</v>
      </c>
      <c r="Q35" s="438">
        <v>24436.393889999999</v>
      </c>
      <c r="R35" s="439">
        <v>0.45795920358055592</v>
      </c>
      <c r="S35" s="440">
        <v>25046.06424</v>
      </c>
      <c r="T35" s="439">
        <v>0.46264507251234704</v>
      </c>
      <c r="U35" s="438">
        <v>15242.883597</v>
      </c>
      <c r="V35" s="439">
        <v>0.27577287100397219</v>
      </c>
      <c r="W35" s="440">
        <v>17726.740005</v>
      </c>
      <c r="X35" s="441">
        <v>0.30112485866339722</v>
      </c>
      <c r="Y35" s="438">
        <v>18034.80573</v>
      </c>
      <c r="Z35" s="439">
        <v>0.29860973545790065</v>
      </c>
      <c r="AA35" s="440">
        <v>10663.913743999999</v>
      </c>
      <c r="AB35" s="441">
        <v>1.0839802277594572</v>
      </c>
      <c r="AC35" s="438">
        <v>10945.782254</v>
      </c>
      <c r="AD35" s="439">
        <v>1.0433608535365662</v>
      </c>
      <c r="AE35" s="440">
        <v>11180.984619999999</v>
      </c>
      <c r="AF35" s="439">
        <v>1.0577649864033623</v>
      </c>
      <c r="AG35" s="438">
        <v>1505.0670580000001</v>
      </c>
      <c r="AH35" s="439">
        <v>1.4752894878305611</v>
      </c>
      <c r="AI35" s="440">
        <v>1356.2647380000001</v>
      </c>
      <c r="AJ35" s="441">
        <v>1.4087883996080703</v>
      </c>
      <c r="AK35" s="438">
        <v>1591.490646</v>
      </c>
      <c r="AL35" s="439">
        <v>1.4651365854370304</v>
      </c>
      <c r="AM35" s="873"/>
    </row>
    <row r="36" spans="2:39" ht="20.100000000000001" customHeight="1">
      <c r="B36" s="437" t="s">
        <v>173</v>
      </c>
      <c r="C36" s="438">
        <v>31037.080566000001</v>
      </c>
      <c r="D36" s="439">
        <v>0.33949221424945897</v>
      </c>
      <c r="E36" s="438">
        <v>28674.535489000002</v>
      </c>
      <c r="F36" s="439">
        <v>0.29624666415557421</v>
      </c>
      <c r="G36" s="440">
        <v>28535.373425999998</v>
      </c>
      <c r="H36" s="439">
        <v>0.28323568582062958</v>
      </c>
      <c r="I36" s="438">
        <v>7630.5427529999997</v>
      </c>
      <c r="J36" s="439">
        <v>0.3687298492771181</v>
      </c>
      <c r="K36" s="440">
        <v>11036.164629000001</v>
      </c>
      <c r="L36" s="441">
        <v>0.47861320241324057</v>
      </c>
      <c r="M36" s="438">
        <v>9550.093793</v>
      </c>
      <c r="N36" s="439">
        <v>0.40186377040726329</v>
      </c>
      <c r="O36" s="440">
        <v>11507.157463</v>
      </c>
      <c r="P36" s="441">
        <v>0.22932048129649948</v>
      </c>
      <c r="Q36" s="438">
        <v>10154.376362999999</v>
      </c>
      <c r="R36" s="439">
        <v>0.19030181511191471</v>
      </c>
      <c r="S36" s="440">
        <v>12035.686895000001</v>
      </c>
      <c r="T36" s="439">
        <v>0.22232040862453611</v>
      </c>
      <c r="U36" s="438">
        <v>19387.926390000001</v>
      </c>
      <c r="V36" s="439">
        <v>0.35076461021038513</v>
      </c>
      <c r="W36" s="440">
        <v>17872.868700000003</v>
      </c>
      <c r="X36" s="441">
        <v>0.30360715279171019</v>
      </c>
      <c r="Y36" s="438">
        <v>17798.529666000002</v>
      </c>
      <c r="Z36" s="439">
        <v>0.29469761497141767</v>
      </c>
      <c r="AA36" s="440">
        <v>4891.1591630000003</v>
      </c>
      <c r="AB36" s="441">
        <v>0.49718329975236319</v>
      </c>
      <c r="AC36" s="438">
        <v>5537.8957549999996</v>
      </c>
      <c r="AD36" s="439">
        <v>0.52787672069959357</v>
      </c>
      <c r="AE36" s="440">
        <v>5490.2365390000004</v>
      </c>
      <c r="AF36" s="439">
        <v>0.51939790415583076</v>
      </c>
      <c r="AG36" s="438">
        <v>304.759863</v>
      </c>
      <c r="AH36" s="439">
        <v>0.29873022587713954</v>
      </c>
      <c r="AI36" s="440">
        <v>376.78816699999999</v>
      </c>
      <c r="AJ36" s="441">
        <v>0.39137993041236785</v>
      </c>
      <c r="AK36" s="438">
        <v>328.527083</v>
      </c>
      <c r="AL36" s="439">
        <v>0.30244415813563497</v>
      </c>
      <c r="AM36" s="873"/>
    </row>
    <row r="37" spans="2:39" ht="20.100000000000001" customHeight="1">
      <c r="B37" s="437" t="s">
        <v>40</v>
      </c>
      <c r="C37" s="438">
        <v>24142.325400000002</v>
      </c>
      <c r="D37" s="439">
        <v>0.26407546578834873</v>
      </c>
      <c r="E37" s="438">
        <v>26785.213815999999</v>
      </c>
      <c r="F37" s="439">
        <v>0.27672742056197558</v>
      </c>
      <c r="G37" s="440">
        <v>25571.059472000001</v>
      </c>
      <c r="H37" s="439">
        <v>0.253812573558715</v>
      </c>
      <c r="I37" s="438">
        <v>7981.408743</v>
      </c>
      <c r="J37" s="439">
        <v>0.38568470659159976</v>
      </c>
      <c r="K37" s="440">
        <v>10258.707888000001</v>
      </c>
      <c r="L37" s="441">
        <v>0.44489668285625678</v>
      </c>
      <c r="M37" s="438">
        <v>9505.6886720000002</v>
      </c>
      <c r="N37" s="439">
        <v>0.39999522233462226</v>
      </c>
      <c r="O37" s="440">
        <v>12880.349285999999</v>
      </c>
      <c r="P37" s="441">
        <v>0.25668614573407295</v>
      </c>
      <c r="Q37" s="438">
        <v>14066.472260999999</v>
      </c>
      <c r="R37" s="439">
        <v>0.26361788334373348</v>
      </c>
      <c r="S37" s="440">
        <v>14390.206817999999</v>
      </c>
      <c r="T37" s="439">
        <v>0.26581255294190209</v>
      </c>
      <c r="U37" s="438">
        <v>13730.310184</v>
      </c>
      <c r="V37" s="439">
        <v>0.24840752965941304</v>
      </c>
      <c r="W37" s="440">
        <v>13627.713170999999</v>
      </c>
      <c r="X37" s="441">
        <v>0.23149452191238878</v>
      </c>
      <c r="Y37" s="438">
        <v>14114.296453999999</v>
      </c>
      <c r="Z37" s="439">
        <v>0.23369624233281527</v>
      </c>
      <c r="AA37" s="440">
        <v>2488.1186809999999</v>
      </c>
      <c r="AB37" s="441">
        <v>0.25291572299526849</v>
      </c>
      <c r="AC37" s="438">
        <v>2825.842357</v>
      </c>
      <c r="AD37" s="439">
        <v>0.26936158833982426</v>
      </c>
      <c r="AE37" s="440">
        <v>2827.4500670000002</v>
      </c>
      <c r="AF37" s="439">
        <v>0.26748786294962645</v>
      </c>
      <c r="AG37" s="438">
        <v>236.07882699999999</v>
      </c>
      <c r="AH37" s="439">
        <v>0.2314080358886372</v>
      </c>
      <c r="AI37" s="440">
        <v>220.54630599999999</v>
      </c>
      <c r="AJ37" s="441">
        <v>0.22908733727560179</v>
      </c>
      <c r="AK37" s="438">
        <v>256.55521599999997</v>
      </c>
      <c r="AL37" s="439">
        <v>0.23618639172718064</v>
      </c>
      <c r="AM37" s="873"/>
    </row>
    <row r="38" spans="2:39" ht="20.100000000000001" customHeight="1">
      <c r="B38" s="437" t="s">
        <v>150</v>
      </c>
      <c r="C38" s="438">
        <v>20625.420901000001</v>
      </c>
      <c r="D38" s="439">
        <v>0.22560658682499235</v>
      </c>
      <c r="E38" s="438">
        <v>22017.135838999999</v>
      </c>
      <c r="F38" s="439">
        <v>0.22746673783315594</v>
      </c>
      <c r="G38" s="440">
        <v>24863.350708000002</v>
      </c>
      <c r="H38" s="439">
        <v>0.2467880158583356</v>
      </c>
      <c r="I38" s="438">
        <v>669.69217500000002</v>
      </c>
      <c r="J38" s="439">
        <v>3.236145877732368E-2</v>
      </c>
      <c r="K38" s="440">
        <v>1298.8786459999999</v>
      </c>
      <c r="L38" s="441">
        <v>5.6329394242151956E-2</v>
      </c>
      <c r="M38" s="438">
        <v>2130.496885</v>
      </c>
      <c r="N38" s="439">
        <v>8.9650377221905636E-2</v>
      </c>
      <c r="O38" s="440">
        <v>10213.056699000001</v>
      </c>
      <c r="P38" s="441">
        <v>0.20353098367288056</v>
      </c>
      <c r="Q38" s="438">
        <v>10191.755417999999</v>
      </c>
      <c r="R38" s="439">
        <v>0.19100233100372144</v>
      </c>
      <c r="S38" s="440">
        <v>10085.367779</v>
      </c>
      <c r="T38" s="439">
        <v>0.18629456759027876</v>
      </c>
      <c r="U38" s="438">
        <v>13808.798427</v>
      </c>
      <c r="V38" s="439">
        <v>0.24982753185088993</v>
      </c>
      <c r="W38" s="440">
        <v>13933.027025000001</v>
      </c>
      <c r="X38" s="441">
        <v>0.23668090085785737</v>
      </c>
      <c r="Y38" s="438">
        <v>15145.125162999999</v>
      </c>
      <c r="Z38" s="439">
        <v>0.2507640994922003</v>
      </c>
      <c r="AA38" s="440">
        <v>1603.2312030000001</v>
      </c>
      <c r="AB38" s="441">
        <v>0.16296745888035843</v>
      </c>
      <c r="AC38" s="438">
        <v>2164.215475</v>
      </c>
      <c r="AD38" s="439">
        <v>0.20629477663945539</v>
      </c>
      <c r="AE38" s="440">
        <v>2186.5178449999999</v>
      </c>
      <c r="AF38" s="439">
        <v>0.20685316161244607</v>
      </c>
      <c r="AG38" s="438">
        <v>180.261101</v>
      </c>
      <c r="AH38" s="439">
        <v>0.17669465686362995</v>
      </c>
      <c r="AI38" s="440">
        <v>217.25340399999999</v>
      </c>
      <c r="AJ38" s="441">
        <v>0.2256669120380578</v>
      </c>
      <c r="AK38" s="438">
        <v>255.565584</v>
      </c>
      <c r="AL38" s="439">
        <v>0.23527533010519533</v>
      </c>
      <c r="AM38" s="873"/>
    </row>
    <row r="39" spans="2:39" ht="20.100000000000001" customHeight="1">
      <c r="B39" s="437" t="s">
        <v>28</v>
      </c>
      <c r="C39" s="438">
        <v>20499.774675000001</v>
      </c>
      <c r="D39" s="439">
        <v>0.22423223348057514</v>
      </c>
      <c r="E39" s="438">
        <v>20064.596245000001</v>
      </c>
      <c r="F39" s="439">
        <v>0.20729436776717614</v>
      </c>
      <c r="G39" s="440">
        <v>20323.941609000001</v>
      </c>
      <c r="H39" s="439">
        <v>0.20173086415468258</v>
      </c>
      <c r="I39" s="438">
        <v>0</v>
      </c>
      <c r="J39" s="439">
        <v>0</v>
      </c>
      <c r="K39" s="440">
        <v>0</v>
      </c>
      <c r="L39" s="441">
        <v>0</v>
      </c>
      <c r="M39" s="438">
        <v>0</v>
      </c>
      <c r="N39" s="439">
        <v>0</v>
      </c>
      <c r="O39" s="440">
        <v>13657.76475</v>
      </c>
      <c r="P39" s="441">
        <v>0.27217887614512826</v>
      </c>
      <c r="Q39" s="438">
        <v>15392.123615</v>
      </c>
      <c r="R39" s="439">
        <v>0.28846173882569004</v>
      </c>
      <c r="S39" s="440">
        <v>15681.598374000001</v>
      </c>
      <c r="T39" s="439">
        <v>0.28966683736529197</v>
      </c>
      <c r="U39" s="438">
        <v>9672.5490219999992</v>
      </c>
      <c r="V39" s="439">
        <v>0.17499488182462983</v>
      </c>
      <c r="W39" s="440">
        <v>8525.7814859999999</v>
      </c>
      <c r="X39" s="441">
        <v>0.14482779937216994</v>
      </c>
      <c r="Y39" s="438">
        <v>8600.2947220000005</v>
      </c>
      <c r="Z39" s="439">
        <v>0.14239863574046935</v>
      </c>
      <c r="AA39" s="440">
        <v>6471.6416140000001</v>
      </c>
      <c r="AB39" s="441">
        <v>0.65783836208055724</v>
      </c>
      <c r="AC39" s="438">
        <v>7428.1906520000002</v>
      </c>
      <c r="AD39" s="439">
        <v>0.70806116539279929</v>
      </c>
      <c r="AE39" s="440">
        <v>7601.2048489999997</v>
      </c>
      <c r="AF39" s="439">
        <v>0.71910378352274806</v>
      </c>
      <c r="AG39" s="438">
        <v>653.63447199999996</v>
      </c>
      <c r="AH39" s="439">
        <v>0.64070239282672492</v>
      </c>
      <c r="AI39" s="440">
        <v>646.62176699999998</v>
      </c>
      <c r="AJ39" s="441">
        <v>0.67166329608111686</v>
      </c>
      <c r="AK39" s="438">
        <v>819.63596399999994</v>
      </c>
      <c r="AL39" s="439">
        <v>0.75456217139233417</v>
      </c>
      <c r="AM39" s="873"/>
    </row>
    <row r="40" spans="2:39" ht="20.100000000000001" customHeight="1">
      <c r="B40" s="437" t="s">
        <v>169</v>
      </c>
      <c r="C40" s="438">
        <v>12760.962634</v>
      </c>
      <c r="D40" s="439">
        <v>0.13958295630798112</v>
      </c>
      <c r="E40" s="438">
        <v>14569.194912000001</v>
      </c>
      <c r="F40" s="439">
        <v>0.15051945283535903</v>
      </c>
      <c r="G40" s="440">
        <v>14474.738592</v>
      </c>
      <c r="H40" s="439">
        <v>0.14367299319951976</v>
      </c>
      <c r="I40" s="438">
        <v>705.15278799999999</v>
      </c>
      <c r="J40" s="439">
        <v>3.4075017944739848E-2</v>
      </c>
      <c r="K40" s="440">
        <v>1012.095149</v>
      </c>
      <c r="L40" s="441">
        <v>4.3892250314653748E-2</v>
      </c>
      <c r="M40" s="438">
        <v>1034.5164830000001</v>
      </c>
      <c r="N40" s="439">
        <v>4.3532001194749051E-2</v>
      </c>
      <c r="O40" s="440">
        <v>10816.617883999999</v>
      </c>
      <c r="P40" s="441">
        <v>0.2155590576677941</v>
      </c>
      <c r="Q40" s="438">
        <v>11722.984079</v>
      </c>
      <c r="R40" s="439">
        <v>0.21969888341844768</v>
      </c>
      <c r="S40" s="440">
        <v>11785.314809</v>
      </c>
      <c r="T40" s="439">
        <v>0.21769559369263372</v>
      </c>
      <c r="U40" s="438">
        <v>11003.050291</v>
      </c>
      <c r="V40" s="439">
        <v>0.19906619041211862</v>
      </c>
      <c r="W40" s="440">
        <v>12335.764740000001</v>
      </c>
      <c r="X40" s="441">
        <v>0.20954814098868027</v>
      </c>
      <c r="Y40" s="438">
        <v>12243.106781</v>
      </c>
      <c r="Z40" s="439">
        <v>0.20271418122213614</v>
      </c>
      <c r="AA40" s="440">
        <v>1261.833674</v>
      </c>
      <c r="AB40" s="441">
        <v>0.1282646114900039</v>
      </c>
      <c r="AC40" s="438">
        <v>1504.0736790000001</v>
      </c>
      <c r="AD40" s="439">
        <v>0.14336952454264701</v>
      </c>
      <c r="AE40" s="440">
        <v>1508.680832</v>
      </c>
      <c r="AF40" s="439">
        <v>0.14272712234063453</v>
      </c>
      <c r="AG40" s="438">
        <v>50.001157999999997</v>
      </c>
      <c r="AH40" s="439">
        <v>4.9011891121169542E-2</v>
      </c>
      <c r="AI40" s="440">
        <v>81.916111999999998</v>
      </c>
      <c r="AJ40" s="441">
        <v>8.5088452934913239E-2</v>
      </c>
      <c r="AK40" s="438">
        <v>86.523264999999995</v>
      </c>
      <c r="AL40" s="439">
        <v>7.9653877552833138E-2</v>
      </c>
      <c r="AM40" s="873"/>
    </row>
    <row r="41" spans="2:39" ht="20.100000000000001" customHeight="1">
      <c r="B41" s="437" t="s">
        <v>34</v>
      </c>
      <c r="C41" s="438">
        <v>12310.86666</v>
      </c>
      <c r="D41" s="439">
        <v>0.13465968143639354</v>
      </c>
      <c r="E41" s="438">
        <v>12584.262871999999</v>
      </c>
      <c r="F41" s="439">
        <v>0.1300124250702154</v>
      </c>
      <c r="G41" s="440">
        <v>13055.933061</v>
      </c>
      <c r="H41" s="439">
        <v>0.1295902492445121</v>
      </c>
      <c r="I41" s="438">
        <v>162.892662</v>
      </c>
      <c r="J41" s="439">
        <v>7.8714435724764418E-3</v>
      </c>
      <c r="K41" s="440">
        <v>25.277186</v>
      </c>
      <c r="L41" s="441">
        <v>1.0962137070395753E-3</v>
      </c>
      <c r="M41" s="438">
        <v>16.878931000000001</v>
      </c>
      <c r="N41" s="439">
        <v>7.1025803506514725E-4</v>
      </c>
      <c r="O41" s="440">
        <v>6641.8242019999998</v>
      </c>
      <c r="P41" s="441">
        <v>0.13236164774721818</v>
      </c>
      <c r="Q41" s="438">
        <v>7113.7306560000006</v>
      </c>
      <c r="R41" s="439">
        <v>0.13331747885441972</v>
      </c>
      <c r="S41" s="440">
        <v>7136.3113840000005</v>
      </c>
      <c r="T41" s="439">
        <v>0.1318202838611488</v>
      </c>
      <c r="U41" s="438">
        <v>5816.4674320000004</v>
      </c>
      <c r="V41" s="439">
        <v>0.10523100256039707</v>
      </c>
      <c r="W41" s="440">
        <v>6142.2513230000004</v>
      </c>
      <c r="X41" s="441">
        <v>0.10433867484894267</v>
      </c>
      <c r="Y41" s="438">
        <v>6563.8713120000002</v>
      </c>
      <c r="Z41" s="439">
        <v>0.10868073132584964</v>
      </c>
      <c r="AA41" s="440">
        <v>3574.4446630000002</v>
      </c>
      <c r="AB41" s="441">
        <v>0.3633400862879595</v>
      </c>
      <c r="AC41" s="438">
        <v>3736.271467</v>
      </c>
      <c r="AD41" s="439">
        <v>0.35614443046579519</v>
      </c>
      <c r="AE41" s="440">
        <v>3773.0037699999998</v>
      </c>
      <c r="AF41" s="439">
        <v>0.35694095082959554</v>
      </c>
      <c r="AG41" s="438">
        <v>279.77537699999999</v>
      </c>
      <c r="AH41" s="439">
        <v>0.27424005491849129</v>
      </c>
      <c r="AI41" s="440">
        <v>194.08825300000001</v>
      </c>
      <c r="AJ41" s="441">
        <v>0.20160465111686496</v>
      </c>
      <c r="AK41" s="438">
        <v>239.491086</v>
      </c>
      <c r="AL41" s="439">
        <v>0.22047704324656531</v>
      </c>
      <c r="AM41" s="873"/>
    </row>
    <row r="42" spans="2:39" ht="20.100000000000001" customHeight="1">
      <c r="B42" s="437" t="s">
        <v>37</v>
      </c>
      <c r="C42" s="438">
        <v>5861.0904989999999</v>
      </c>
      <c r="D42" s="439">
        <v>6.4110237017644137E-2</v>
      </c>
      <c r="E42" s="438">
        <v>7726.6000940000004</v>
      </c>
      <c r="F42" s="439">
        <v>7.9826210401550676E-2</v>
      </c>
      <c r="G42" s="440">
        <v>8079.6041070000001</v>
      </c>
      <c r="H42" s="439">
        <v>8.0196329525522025E-2</v>
      </c>
      <c r="I42" s="438">
        <v>775.58121200000005</v>
      </c>
      <c r="J42" s="439">
        <v>3.747832266459547E-2</v>
      </c>
      <c r="K42" s="440">
        <v>2640.9379309999999</v>
      </c>
      <c r="L42" s="441">
        <v>0.11453143397381876</v>
      </c>
      <c r="M42" s="438">
        <v>2981.4470900000001</v>
      </c>
      <c r="N42" s="439">
        <v>0.12545798971475747</v>
      </c>
      <c r="O42" s="440">
        <v>3719.9777469999999</v>
      </c>
      <c r="P42" s="441">
        <v>7.4133606852713307E-2</v>
      </c>
      <c r="Q42" s="438">
        <v>3806.5001940000002</v>
      </c>
      <c r="R42" s="439">
        <v>7.1337113205841837E-2</v>
      </c>
      <c r="S42" s="440">
        <v>3834.2364520000001</v>
      </c>
      <c r="T42" s="439">
        <v>7.0825123834507273E-2</v>
      </c>
      <c r="U42" s="438">
        <v>4826.6070129999998</v>
      </c>
      <c r="V42" s="439">
        <v>8.7322537413123347E-2</v>
      </c>
      <c r="W42" s="440">
        <v>4714.0639890000002</v>
      </c>
      <c r="X42" s="441">
        <v>8.0077998098773126E-2</v>
      </c>
      <c r="Y42" s="438">
        <v>4646.700116</v>
      </c>
      <c r="Z42" s="439">
        <v>7.6937335126534584E-2</v>
      </c>
      <c r="AA42" s="440">
        <v>716.205782</v>
      </c>
      <c r="AB42" s="441">
        <v>7.2801874183557755E-2</v>
      </c>
      <c r="AC42" s="438">
        <v>800.91889700000002</v>
      </c>
      <c r="AD42" s="439">
        <v>7.6344239689411716E-2</v>
      </c>
      <c r="AE42" s="440">
        <v>791.90777100000003</v>
      </c>
      <c r="AF42" s="439">
        <v>7.4917580257304023E-2</v>
      </c>
      <c r="AG42" s="438">
        <v>-7.4320389999999996</v>
      </c>
      <c r="AH42" s="439">
        <v>-7.2849970049950787E-3</v>
      </c>
      <c r="AI42" s="440">
        <v>9.6569070000000004</v>
      </c>
      <c r="AJ42" s="441">
        <v>1.0030887168648021E-2</v>
      </c>
      <c r="AK42" s="438">
        <v>11.164462</v>
      </c>
      <c r="AL42" s="439">
        <v>1.0278075949760549E-2</v>
      </c>
      <c r="AM42" s="873"/>
    </row>
    <row r="43" spans="2:39" ht="20.100000000000001" customHeight="1">
      <c r="B43" s="437" t="s">
        <v>153</v>
      </c>
      <c r="C43" s="438">
        <v>5118.7683930000003</v>
      </c>
      <c r="D43" s="439">
        <v>5.5990511487520267E-2</v>
      </c>
      <c r="E43" s="438">
        <v>7041.8595269999996</v>
      </c>
      <c r="F43" s="439">
        <v>7.2751915898556424E-2</v>
      </c>
      <c r="G43" s="440">
        <v>7340.8366480000004</v>
      </c>
      <c r="H43" s="439">
        <v>7.2863490218040783E-2</v>
      </c>
      <c r="I43" s="438">
        <v>0</v>
      </c>
      <c r="J43" s="439">
        <v>0</v>
      </c>
      <c r="K43" s="440">
        <v>0</v>
      </c>
      <c r="L43" s="441">
        <v>0</v>
      </c>
      <c r="M43" s="438">
        <v>0</v>
      </c>
      <c r="N43" s="439">
        <v>0</v>
      </c>
      <c r="O43" s="440">
        <v>2549.1525449999999</v>
      </c>
      <c r="P43" s="441">
        <v>5.0800807271233268E-2</v>
      </c>
      <c r="Q43" s="438">
        <v>2921.5829189999999</v>
      </c>
      <c r="R43" s="439">
        <v>5.4752996403750309E-2</v>
      </c>
      <c r="S43" s="440">
        <v>3051.9174539999999</v>
      </c>
      <c r="T43" s="439">
        <v>5.6374309283793785E-2</v>
      </c>
      <c r="U43" s="438">
        <v>2425.4721179999997</v>
      </c>
      <c r="V43" s="439">
        <v>4.3881422124917975E-2</v>
      </c>
      <c r="W43" s="440">
        <v>4152.5732989999997</v>
      </c>
      <c r="X43" s="441">
        <v>7.0539932745562473E-2</v>
      </c>
      <c r="Y43" s="438">
        <v>4414.4286080000002</v>
      </c>
      <c r="Z43" s="439">
        <v>7.3091519729537383E-2</v>
      </c>
      <c r="AA43" s="440">
        <v>2658.5552699999998</v>
      </c>
      <c r="AB43" s="441">
        <v>0.27024049671323985</v>
      </c>
      <c r="AC43" s="438">
        <v>2847.980509</v>
      </c>
      <c r="AD43" s="439">
        <v>0.27147181496688888</v>
      </c>
      <c r="AE43" s="440">
        <v>2882.5266900000001</v>
      </c>
      <c r="AF43" s="439">
        <v>0.2726983274443659</v>
      </c>
      <c r="AG43" s="438">
        <v>1.284529</v>
      </c>
      <c r="AH43" s="439">
        <v>1.2591147487021159E-3</v>
      </c>
      <c r="AI43" s="440">
        <v>161.77341000000001</v>
      </c>
      <c r="AJ43" s="441">
        <v>0.1680383607916526</v>
      </c>
      <c r="AK43" s="438">
        <v>196.319591</v>
      </c>
      <c r="AL43" s="439">
        <v>0.18073308563582621</v>
      </c>
      <c r="AM43" s="873"/>
    </row>
    <row r="44" spans="2:39" ht="20.100000000000001" customHeight="1">
      <c r="B44" s="437" t="s">
        <v>66</v>
      </c>
      <c r="C44" s="438">
        <v>7008.0159160000003</v>
      </c>
      <c r="D44" s="439">
        <v>7.6655626026391865E-2</v>
      </c>
      <c r="E44" s="438">
        <v>7193.9184800000003</v>
      </c>
      <c r="F44" s="439">
        <v>7.4322890172874481E-2</v>
      </c>
      <c r="G44" s="440">
        <v>7110.3193380000002</v>
      </c>
      <c r="H44" s="439">
        <v>7.0575427348960287E-2</v>
      </c>
      <c r="I44" s="438">
        <v>0</v>
      </c>
      <c r="J44" s="439">
        <v>0</v>
      </c>
      <c r="K44" s="440">
        <v>0</v>
      </c>
      <c r="L44" s="441">
        <v>0</v>
      </c>
      <c r="M44" s="438">
        <v>0</v>
      </c>
      <c r="N44" s="439">
        <v>0</v>
      </c>
      <c r="O44" s="440">
        <v>6045.3877039999998</v>
      </c>
      <c r="P44" s="441">
        <v>0.12047555813525762</v>
      </c>
      <c r="Q44" s="438">
        <v>6060.432648</v>
      </c>
      <c r="R44" s="439">
        <v>0.11357776115924606</v>
      </c>
      <c r="S44" s="440">
        <v>6057.8644729999996</v>
      </c>
      <c r="T44" s="439">
        <v>0.11189946338575135</v>
      </c>
      <c r="U44" s="438">
        <v>5686.5120729999999</v>
      </c>
      <c r="V44" s="439">
        <v>0.10287986196250945</v>
      </c>
      <c r="W44" s="440">
        <v>5942.1308200000003</v>
      </c>
      <c r="X44" s="441">
        <v>0.10093921966629063</v>
      </c>
      <c r="Y44" s="438">
        <v>5874.4267460000001</v>
      </c>
      <c r="Z44" s="439">
        <v>9.7265312576775745E-2</v>
      </c>
      <c r="AA44" s="440">
        <v>1175.0380090000001</v>
      </c>
      <c r="AB44" s="441">
        <v>0.1194418858965819</v>
      </c>
      <c r="AC44" s="438">
        <v>1110.4227149999999</v>
      </c>
      <c r="AD44" s="439">
        <v>0.10584639496966108</v>
      </c>
      <c r="AE44" s="440">
        <v>1095.7187489999999</v>
      </c>
      <c r="AF44" s="439">
        <v>0.10365929003825908</v>
      </c>
      <c r="AG44" s="438">
        <v>4.0955360000000001</v>
      </c>
      <c r="AH44" s="439">
        <v>4.0145063143303648E-3</v>
      </c>
      <c r="AI44" s="440">
        <v>-71.349394000000004</v>
      </c>
      <c r="AJ44" s="441">
        <v>-7.4112520785942354E-2</v>
      </c>
      <c r="AK44" s="438">
        <v>-86.060315000000003</v>
      </c>
      <c r="AL44" s="439">
        <v>-7.9227682787609208E-2</v>
      </c>
      <c r="AM44" s="873"/>
    </row>
    <row r="45" spans="2:39" ht="20.100000000000001" customHeight="1">
      <c r="B45" s="437" t="s">
        <v>90</v>
      </c>
      <c r="C45" s="438">
        <v>6177.8101724099997</v>
      </c>
      <c r="D45" s="439">
        <v>6.757460484030961E-2</v>
      </c>
      <c r="E45" s="438">
        <v>6754.1874573799996</v>
      </c>
      <c r="F45" s="439">
        <v>6.9779875042712478E-2</v>
      </c>
      <c r="G45" s="440">
        <v>6795.1826039300004</v>
      </c>
      <c r="H45" s="439">
        <v>6.7447451146614101E-2</v>
      </c>
      <c r="I45" s="438">
        <v>80.115722000000005</v>
      </c>
      <c r="J45" s="439">
        <v>3.8714229189231951E-3</v>
      </c>
      <c r="K45" s="440">
        <v>160.40273918</v>
      </c>
      <c r="L45" s="441">
        <v>6.9562996979098046E-3</v>
      </c>
      <c r="M45" s="438">
        <v>160.21854299</v>
      </c>
      <c r="N45" s="439">
        <v>6.7419262229982584E-3</v>
      </c>
      <c r="O45" s="440">
        <v>5300.4289106799997</v>
      </c>
      <c r="P45" s="441">
        <v>0.10562964075040381</v>
      </c>
      <c r="Q45" s="438">
        <v>5698.19260837</v>
      </c>
      <c r="R45" s="439">
        <v>0.10678906881778603</v>
      </c>
      <c r="S45" s="440">
        <v>5681.3789623500006</v>
      </c>
      <c r="T45" s="439">
        <v>0.10494511060978334</v>
      </c>
      <c r="U45" s="438">
        <v>5037.4453649799998</v>
      </c>
      <c r="V45" s="439">
        <v>9.1137005802471541E-2</v>
      </c>
      <c r="W45" s="440">
        <v>5638.6901332899997</v>
      </c>
      <c r="X45" s="441">
        <v>9.5784660290313961E-2</v>
      </c>
      <c r="Y45" s="438">
        <v>5644.7613209000001</v>
      </c>
      <c r="Z45" s="439">
        <v>9.346264717191044E-2</v>
      </c>
      <c r="AA45" s="440">
        <v>961.42559104999998</v>
      </c>
      <c r="AB45" s="441">
        <v>9.7728315905266955E-2</v>
      </c>
      <c r="AC45" s="438">
        <v>983.42286979000005</v>
      </c>
      <c r="AD45" s="439">
        <v>9.3740666587489543E-2</v>
      </c>
      <c r="AE45" s="440">
        <v>1037.16993314</v>
      </c>
      <c r="AF45" s="439">
        <v>9.8120342484274731E-2</v>
      </c>
      <c r="AG45" s="438">
        <v>-7.0384464299999996</v>
      </c>
      <c r="AH45" s="439">
        <v>-6.8991916165090502E-3</v>
      </c>
      <c r="AI45" s="440">
        <v>-2.56027833</v>
      </c>
      <c r="AJ45" s="441">
        <v>-2.6594294683136726E-3</v>
      </c>
      <c r="AK45" s="438">
        <v>-3.1342149799999999</v>
      </c>
      <c r="AL45" s="439">
        <v>-2.8853785885354119E-3</v>
      </c>
      <c r="AM45" s="873"/>
    </row>
    <row r="46" spans="2:39" ht="20.100000000000001" customHeight="1">
      <c r="B46" s="437" t="s">
        <v>167</v>
      </c>
      <c r="C46" s="438">
        <v>5892.2873520000003</v>
      </c>
      <c r="D46" s="439">
        <v>6.4451476867186774E-2</v>
      </c>
      <c r="E46" s="438">
        <v>6863.5297890000002</v>
      </c>
      <c r="F46" s="439">
        <v>7.0909528947859221E-2</v>
      </c>
      <c r="G46" s="440">
        <v>6683.397097</v>
      </c>
      <c r="H46" s="439">
        <v>6.6337893397099015E-2</v>
      </c>
      <c r="I46" s="438">
        <v>1039.086732</v>
      </c>
      <c r="J46" s="439">
        <v>5.021166992683164E-2</v>
      </c>
      <c r="K46" s="440">
        <v>1605.8673590000001</v>
      </c>
      <c r="L46" s="441">
        <v>6.9642792145583082E-2</v>
      </c>
      <c r="M46" s="438">
        <v>1340.016286</v>
      </c>
      <c r="N46" s="439">
        <v>5.6387299305249626E-2</v>
      </c>
      <c r="O46" s="440">
        <v>1752.0269599999999</v>
      </c>
      <c r="P46" s="441">
        <v>3.4915283553171875E-2</v>
      </c>
      <c r="Q46" s="438">
        <v>2293.5111980000001</v>
      </c>
      <c r="R46" s="439">
        <v>4.2982387923816805E-2</v>
      </c>
      <c r="S46" s="440">
        <v>2201.863308</v>
      </c>
      <c r="T46" s="439">
        <v>4.067230683554042E-2</v>
      </c>
      <c r="U46" s="438">
        <v>3922.3265980000001</v>
      </c>
      <c r="V46" s="439">
        <v>7.0962377955742589E-2</v>
      </c>
      <c r="W46" s="440">
        <v>4331.147285</v>
      </c>
      <c r="X46" s="441">
        <v>7.3573376361255077E-2</v>
      </c>
      <c r="Y46" s="438">
        <v>4758.9644090000002</v>
      </c>
      <c r="Z46" s="439">
        <v>7.8796141444494205E-2</v>
      </c>
      <c r="AA46" s="440">
        <v>635.80196999999998</v>
      </c>
      <c r="AB46" s="441">
        <v>6.4628876489017453E-2</v>
      </c>
      <c r="AC46" s="438">
        <v>676.87460999999996</v>
      </c>
      <c r="AD46" s="439">
        <v>6.4520237516030379E-2</v>
      </c>
      <c r="AE46" s="440">
        <v>677.27869499999997</v>
      </c>
      <c r="AF46" s="439">
        <v>6.4073220199811154E-2</v>
      </c>
      <c r="AG46" s="438">
        <v>-174.61864499999999</v>
      </c>
      <c r="AH46" s="439">
        <v>-0.17116383617487729</v>
      </c>
      <c r="AI46" s="440">
        <v>-297.38928399999998</v>
      </c>
      <c r="AJ46" s="441">
        <v>-0.30890619045715384</v>
      </c>
      <c r="AK46" s="438">
        <v>-345.97045600000001</v>
      </c>
      <c r="AL46" s="439">
        <v>-0.31850264017570129</v>
      </c>
      <c r="AM46" s="873"/>
    </row>
    <row r="47" spans="2:39" ht="20.100000000000001" customHeight="1">
      <c r="B47" s="437" t="s">
        <v>38</v>
      </c>
      <c r="C47" s="438">
        <v>4865.4095189999998</v>
      </c>
      <c r="D47" s="439">
        <v>5.3219201700470432E-2</v>
      </c>
      <c r="E47" s="438">
        <v>5129.2985440000002</v>
      </c>
      <c r="F47" s="439">
        <v>5.2992578858024122E-2</v>
      </c>
      <c r="G47" s="440">
        <v>5200.7502830000003</v>
      </c>
      <c r="H47" s="439">
        <v>5.1621475254470653E-2</v>
      </c>
      <c r="I47" s="438">
        <v>0</v>
      </c>
      <c r="J47" s="439">
        <v>0</v>
      </c>
      <c r="K47" s="440">
        <v>0</v>
      </c>
      <c r="L47" s="441">
        <v>0</v>
      </c>
      <c r="M47" s="438">
        <v>0</v>
      </c>
      <c r="N47" s="439">
        <v>0</v>
      </c>
      <c r="O47" s="440">
        <v>4023.737807</v>
      </c>
      <c r="P47" s="441">
        <v>8.0187091684378514E-2</v>
      </c>
      <c r="Q47" s="438">
        <v>4406.4298749999998</v>
      </c>
      <c r="R47" s="439">
        <v>8.2580315461945955E-2</v>
      </c>
      <c r="S47" s="440">
        <v>4420.9272760000003</v>
      </c>
      <c r="T47" s="439">
        <v>8.1662340261442742E-2</v>
      </c>
      <c r="U47" s="438">
        <v>2456.2432199999998</v>
      </c>
      <c r="V47" s="439">
        <v>4.4438130118421668E-2</v>
      </c>
      <c r="W47" s="440">
        <v>2614.2642209999999</v>
      </c>
      <c r="X47" s="441">
        <v>4.4408613418787553E-2</v>
      </c>
      <c r="Y47" s="438">
        <v>2632.7326119999998</v>
      </c>
      <c r="Z47" s="439">
        <v>4.3591242432568622E-2</v>
      </c>
      <c r="AA47" s="440">
        <v>1829.6015649999999</v>
      </c>
      <c r="AB47" s="441">
        <v>0.18597786598317403</v>
      </c>
      <c r="AC47" s="438">
        <v>1966.5333270000001</v>
      </c>
      <c r="AD47" s="439">
        <v>0.18745155375414277</v>
      </c>
      <c r="AE47" s="440">
        <v>1978.4925000000001</v>
      </c>
      <c r="AF47" s="439">
        <v>0.18717314829484619</v>
      </c>
      <c r="AG47" s="438">
        <v>33.171252000000003</v>
      </c>
      <c r="AH47" s="439">
        <v>3.2514962780999537E-2</v>
      </c>
      <c r="AI47" s="440">
        <v>105.105375</v>
      </c>
      <c r="AJ47" s="441">
        <v>0.10917575963436724</v>
      </c>
      <c r="AK47" s="438">
        <v>117.064548</v>
      </c>
      <c r="AL47" s="439">
        <v>0.10777038028060729</v>
      </c>
      <c r="AM47" s="873"/>
    </row>
    <row r="48" spans="2:39" ht="20.100000000000001" customHeight="1">
      <c r="B48" s="437" t="s">
        <v>168</v>
      </c>
      <c r="C48" s="438">
        <v>1321.8432889999999</v>
      </c>
      <c r="D48" s="439">
        <v>1.4458689312582863E-2</v>
      </c>
      <c r="E48" s="438">
        <v>4246.7576390000004</v>
      </c>
      <c r="F48" s="439">
        <v>4.3874739819711267E-2</v>
      </c>
      <c r="G48" s="440">
        <v>4545.3583479999998</v>
      </c>
      <c r="H48" s="439">
        <v>4.5116202608488823E-2</v>
      </c>
      <c r="I48" s="438">
        <v>0</v>
      </c>
      <c r="J48" s="439">
        <v>0</v>
      </c>
      <c r="K48" s="440">
        <v>0</v>
      </c>
      <c r="L48" s="441">
        <v>0</v>
      </c>
      <c r="M48" s="438">
        <v>0</v>
      </c>
      <c r="N48" s="439">
        <v>0</v>
      </c>
      <c r="O48" s="440">
        <v>0</v>
      </c>
      <c r="P48" s="441">
        <v>0</v>
      </c>
      <c r="Q48" s="438">
        <v>0</v>
      </c>
      <c r="R48" s="439">
        <v>0</v>
      </c>
      <c r="S48" s="440">
        <v>0</v>
      </c>
      <c r="T48" s="439">
        <v>0</v>
      </c>
      <c r="U48" s="438">
        <v>0.28345799999999999</v>
      </c>
      <c r="V48" s="439">
        <v>5.1282964913823021E-6</v>
      </c>
      <c r="W48" s="440">
        <v>2798.442787</v>
      </c>
      <c r="X48" s="441">
        <v>4.7537262264538888E-2</v>
      </c>
      <c r="Y48" s="438">
        <v>3069.4625860000001</v>
      </c>
      <c r="Z48" s="439">
        <v>5.0822361190102139E-2</v>
      </c>
      <c r="AA48" s="440">
        <v>1129.6665849999999</v>
      </c>
      <c r="AB48" s="441">
        <v>0.11482990874617004</v>
      </c>
      <c r="AC48" s="438">
        <v>1341.358673</v>
      </c>
      <c r="AD48" s="439">
        <v>0.12785939802963997</v>
      </c>
      <c r="AE48" s="440">
        <v>1346.0142719999999</v>
      </c>
      <c r="AF48" s="439">
        <v>0.12733822793871363</v>
      </c>
      <c r="AG48" s="438">
        <v>115.651535</v>
      </c>
      <c r="AH48" s="439">
        <v>0.11336338333236458</v>
      </c>
      <c r="AI48" s="440">
        <v>82.245214000000004</v>
      </c>
      <c r="AJ48" s="441">
        <v>8.5430299970302159E-2</v>
      </c>
      <c r="AK48" s="438">
        <v>86.900812999999999</v>
      </c>
      <c r="AL48" s="439">
        <v>8.0001450684317701E-2</v>
      </c>
      <c r="AM48" s="873"/>
    </row>
    <row r="49" spans="2:39" ht="20.100000000000001" customHeight="1">
      <c r="B49" s="437" t="s">
        <v>146</v>
      </c>
      <c r="C49" s="438">
        <v>5218.4398739999997</v>
      </c>
      <c r="D49" s="439">
        <v>5.7080745851227806E-2</v>
      </c>
      <c r="E49" s="438">
        <v>4197.4330829999999</v>
      </c>
      <c r="F49" s="439">
        <v>4.3365150564758544E-2</v>
      </c>
      <c r="G49" s="440">
        <v>4105.5336260000004</v>
      </c>
      <c r="H49" s="439">
        <v>4.0750601537958168E-2</v>
      </c>
      <c r="I49" s="438">
        <v>149.8065</v>
      </c>
      <c r="J49" s="439">
        <v>7.2390824550475578E-3</v>
      </c>
      <c r="K49" s="440">
        <v>118.05702100000001</v>
      </c>
      <c r="L49" s="441">
        <v>5.1198628135449495E-3</v>
      </c>
      <c r="M49" s="438">
        <v>118.952958</v>
      </c>
      <c r="N49" s="439">
        <v>5.0054884526909305E-3</v>
      </c>
      <c r="O49" s="440">
        <v>4439.1461289999997</v>
      </c>
      <c r="P49" s="441">
        <v>8.8465559815358252E-2</v>
      </c>
      <c r="Q49" s="438">
        <v>3558.2071569999998</v>
      </c>
      <c r="R49" s="439">
        <v>6.6683886465801034E-2</v>
      </c>
      <c r="S49" s="440">
        <v>3585.4105759999998</v>
      </c>
      <c r="T49" s="439">
        <v>6.6228870134050891E-2</v>
      </c>
      <c r="U49" s="438">
        <v>3387.4410280000002</v>
      </c>
      <c r="V49" s="439">
        <v>6.1285276614725499E-2</v>
      </c>
      <c r="W49" s="440">
        <v>2444.080543</v>
      </c>
      <c r="X49" s="441">
        <v>4.1517696308810623E-2</v>
      </c>
      <c r="Y49" s="438">
        <v>2322.3701419999998</v>
      </c>
      <c r="Z49" s="439">
        <v>3.8452442688882073E-2</v>
      </c>
      <c r="AA49" s="440">
        <v>1372.8140800000001</v>
      </c>
      <c r="AB49" s="441">
        <v>0.13954570102811123</v>
      </c>
      <c r="AC49" s="438">
        <v>1307.292543</v>
      </c>
      <c r="AD49" s="439">
        <v>0.12461218685288751</v>
      </c>
      <c r="AE49" s="440">
        <v>1315.0461769999999</v>
      </c>
      <c r="AF49" s="439">
        <v>0.12440852472384481</v>
      </c>
      <c r="AG49" s="438">
        <v>-19.496898000000002</v>
      </c>
      <c r="AH49" s="439">
        <v>-1.9111154225199108E-2</v>
      </c>
      <c r="AI49" s="440">
        <v>-85.859271000000007</v>
      </c>
      <c r="AJ49" s="441">
        <v>-8.9184317482126865E-2</v>
      </c>
      <c r="AK49" s="438">
        <v>-78.160544000000002</v>
      </c>
      <c r="AL49" s="439">
        <v>-7.195510249455829E-2</v>
      </c>
      <c r="AM49" s="873"/>
    </row>
    <row r="50" spans="2:39" ht="20.100000000000001" customHeight="1">
      <c r="B50" s="437" t="s">
        <v>174</v>
      </c>
      <c r="C50" s="438">
        <v>1649.992716</v>
      </c>
      <c r="D50" s="439">
        <v>1.804807895701226E-2</v>
      </c>
      <c r="E50" s="438">
        <v>2929.7806500000002</v>
      </c>
      <c r="F50" s="439">
        <v>3.0268589515704773E-2</v>
      </c>
      <c r="G50" s="438">
        <v>3153.7872819999998</v>
      </c>
      <c r="H50" s="439">
        <v>3.1303781815441425E-2</v>
      </c>
      <c r="I50" s="438">
        <v>634.33019400000001</v>
      </c>
      <c r="J50" s="439">
        <v>3.0652665792821499E-2</v>
      </c>
      <c r="K50" s="440">
        <v>780.64190299999996</v>
      </c>
      <c r="L50" s="441">
        <v>3.3854652743310058E-2</v>
      </c>
      <c r="M50" s="438">
        <v>782.71790499999997</v>
      </c>
      <c r="N50" s="439">
        <v>3.2936427147880899E-2</v>
      </c>
      <c r="O50" s="440">
        <v>115.207994</v>
      </c>
      <c r="P50" s="441">
        <v>2.2959234474919975E-3</v>
      </c>
      <c r="Q50" s="438">
        <v>1532.513467</v>
      </c>
      <c r="R50" s="439">
        <v>2.8720630792868459E-2</v>
      </c>
      <c r="S50" s="440">
        <v>1755.567043</v>
      </c>
      <c r="T50" s="439">
        <v>3.2428426044355696E-2</v>
      </c>
      <c r="U50" s="438">
        <v>168.84615100000002</v>
      </c>
      <c r="V50" s="439">
        <v>3.0547492882780046E-3</v>
      </c>
      <c r="W50" s="440">
        <v>1419.1934180000001</v>
      </c>
      <c r="X50" s="441">
        <v>2.4107896730630341E-2</v>
      </c>
      <c r="Y50" s="438">
        <v>1643.8297540000001</v>
      </c>
      <c r="Z50" s="439">
        <v>2.7217568923586399E-2</v>
      </c>
      <c r="AA50" s="440">
        <v>1474.2114260000001</v>
      </c>
      <c r="AB50" s="441">
        <v>0.14985267845214809</v>
      </c>
      <c r="AC50" s="438">
        <v>1483.1702150000001</v>
      </c>
      <c r="AD50" s="439">
        <v>0.14137698937843429</v>
      </c>
      <c r="AE50" s="440">
        <v>1485.979783</v>
      </c>
      <c r="AF50" s="439">
        <v>0.14057951409297853</v>
      </c>
      <c r="AG50" s="438">
        <v>3.7149320000000001</v>
      </c>
      <c r="AH50" s="439">
        <v>3.6414325185538422E-3</v>
      </c>
      <c r="AI50" s="440">
        <v>12.469861</v>
      </c>
      <c r="AJ50" s="441">
        <v>1.2952777602572374E-2</v>
      </c>
      <c r="AK50" s="438">
        <v>15.145011999999999</v>
      </c>
      <c r="AL50" s="439">
        <v>1.3942596033381178E-2</v>
      </c>
      <c r="AM50" s="873"/>
    </row>
    <row r="51" spans="2:39" ht="20.100000000000001" customHeight="1">
      <c r="B51" s="437" t="s">
        <v>149</v>
      </c>
      <c r="C51" s="438">
        <v>4148.4317369999999</v>
      </c>
      <c r="D51" s="439">
        <v>4.537669943092737E-2</v>
      </c>
      <c r="E51" s="438">
        <v>3072.6094750000002</v>
      </c>
      <c r="F51" s="439">
        <v>3.1744204106488365E-2</v>
      </c>
      <c r="G51" s="438">
        <v>3047.0552950000001</v>
      </c>
      <c r="H51" s="439">
        <v>3.0244384165877145E-2</v>
      </c>
      <c r="I51" s="438">
        <v>0</v>
      </c>
      <c r="J51" s="439">
        <v>0</v>
      </c>
      <c r="K51" s="440">
        <v>0</v>
      </c>
      <c r="L51" s="441">
        <v>0</v>
      </c>
      <c r="M51" s="438">
        <v>0</v>
      </c>
      <c r="N51" s="439">
        <v>0</v>
      </c>
      <c r="O51" s="440">
        <v>3418.0148340000001</v>
      </c>
      <c r="P51" s="441">
        <v>6.8115936479686182E-2</v>
      </c>
      <c r="Q51" s="438">
        <v>2530.5773600000002</v>
      </c>
      <c r="R51" s="439">
        <v>4.7425213294619468E-2</v>
      </c>
      <c r="S51" s="440">
        <v>2504.8353229999998</v>
      </c>
      <c r="T51" s="439">
        <v>4.6268735420317009E-2</v>
      </c>
      <c r="U51" s="438">
        <v>3358.5966399999998</v>
      </c>
      <c r="V51" s="439">
        <v>6.0763426556598825E-2</v>
      </c>
      <c r="W51" s="440">
        <v>2399.667848</v>
      </c>
      <c r="X51" s="441">
        <v>4.076325603942306E-2</v>
      </c>
      <c r="Y51" s="438">
        <v>2379.5366789999998</v>
      </c>
      <c r="Z51" s="439">
        <v>3.9398972679067577E-2</v>
      </c>
      <c r="AA51" s="440">
        <v>745.27116999999998</v>
      </c>
      <c r="AB51" s="441">
        <v>7.5756352873136784E-2</v>
      </c>
      <c r="AC51" s="438">
        <v>621.30271200000004</v>
      </c>
      <c r="AD51" s="439">
        <v>5.9223079068653234E-2</v>
      </c>
      <c r="AE51" s="440">
        <v>612.850278</v>
      </c>
      <c r="AF51" s="439">
        <v>5.7978039323693012E-2</v>
      </c>
      <c r="AG51" s="438">
        <v>-20.962584</v>
      </c>
      <c r="AH51" s="439">
        <v>-2.0547841804511222E-2</v>
      </c>
      <c r="AI51" s="440">
        <v>-82.412227999999999</v>
      </c>
      <c r="AJ51" s="441">
        <v>-8.560378187186593E-2</v>
      </c>
      <c r="AK51" s="438">
        <v>-90.864661999999996</v>
      </c>
      <c r="AL51" s="439">
        <v>-8.3650595719285112E-2</v>
      </c>
      <c r="AM51" s="873"/>
    </row>
    <row r="52" spans="2:39" ht="20.100000000000001" customHeight="1">
      <c r="B52" s="437" t="s">
        <v>93</v>
      </c>
      <c r="C52" s="438">
        <v>308.62267000000003</v>
      </c>
      <c r="D52" s="439">
        <v>3.375800548736446E-3</v>
      </c>
      <c r="E52" s="438">
        <v>2086.8123329999999</v>
      </c>
      <c r="F52" s="439">
        <v>2.1559588737091021E-2</v>
      </c>
      <c r="G52" s="438">
        <v>2377.7896689999998</v>
      </c>
      <c r="H52" s="439">
        <v>2.3601404389640344E-2</v>
      </c>
      <c r="I52" s="438">
        <v>0</v>
      </c>
      <c r="J52" s="439">
        <v>0</v>
      </c>
      <c r="K52" s="440">
        <v>0</v>
      </c>
      <c r="L52" s="441">
        <v>0</v>
      </c>
      <c r="M52" s="438">
        <v>0</v>
      </c>
      <c r="N52" s="439">
        <v>0</v>
      </c>
      <c r="O52" s="440">
        <v>0</v>
      </c>
      <c r="P52" s="441">
        <v>0</v>
      </c>
      <c r="Q52" s="438">
        <v>1880.32671</v>
      </c>
      <c r="R52" s="439">
        <v>3.5238952459971461E-2</v>
      </c>
      <c r="S52" s="440">
        <v>2088.5894090000002</v>
      </c>
      <c r="T52" s="439">
        <v>3.8579937722595464E-2</v>
      </c>
      <c r="U52" s="438">
        <v>0</v>
      </c>
      <c r="V52" s="439">
        <v>0</v>
      </c>
      <c r="W52" s="440">
        <v>1703.2575609999999</v>
      </c>
      <c r="X52" s="441">
        <v>2.8933305964820442E-2</v>
      </c>
      <c r="Y52" s="438">
        <v>1928.6285170000001</v>
      </c>
      <c r="Z52" s="439">
        <v>3.1933099800456416E-2</v>
      </c>
      <c r="AA52" s="440">
        <v>301.664467</v>
      </c>
      <c r="AB52" s="441">
        <v>3.0664006245322395E-2</v>
      </c>
      <c r="AC52" s="438">
        <v>378.54397499999999</v>
      </c>
      <c r="AD52" s="439">
        <v>3.6083119113098756E-2</v>
      </c>
      <c r="AE52" s="440">
        <v>426.73953899999998</v>
      </c>
      <c r="AF52" s="439">
        <v>4.0371233662256131E-2</v>
      </c>
      <c r="AG52" s="438">
        <v>-101.123767</v>
      </c>
      <c r="AH52" s="439">
        <v>-9.9123045469597271E-2</v>
      </c>
      <c r="AI52" s="440">
        <v>2.617362</v>
      </c>
      <c r="AJ52" s="441">
        <v>2.7187238006441319E-3</v>
      </c>
      <c r="AK52" s="438">
        <v>0.81071800000000005</v>
      </c>
      <c r="AL52" s="439">
        <v>7.4635223603591232E-4</v>
      </c>
      <c r="AM52" s="873"/>
    </row>
    <row r="53" spans="2:39" ht="20.100000000000001" customHeight="1">
      <c r="B53" s="437" t="s">
        <v>36</v>
      </c>
      <c r="C53" s="438">
        <v>2207.2028970000001</v>
      </c>
      <c r="D53" s="439">
        <v>2.4142998798063905E-2</v>
      </c>
      <c r="E53" s="438">
        <v>3040.1522129999998</v>
      </c>
      <c r="F53" s="439">
        <v>3.1408876770538594E-2</v>
      </c>
      <c r="G53" s="440">
        <v>2184.8330340000002</v>
      </c>
      <c r="H53" s="439">
        <v>2.1686160315838615E-2</v>
      </c>
      <c r="I53" s="438">
        <v>1536.0386599999999</v>
      </c>
      <c r="J53" s="439">
        <v>7.4225821402147174E-2</v>
      </c>
      <c r="K53" s="440">
        <v>2681.7068530000001</v>
      </c>
      <c r="L53" s="441">
        <v>0.11629948881653851</v>
      </c>
      <c r="M53" s="438">
        <v>1805.5289760000001</v>
      </c>
      <c r="N53" s="439">
        <v>7.5975869724625777E-2</v>
      </c>
      <c r="O53" s="440">
        <v>0</v>
      </c>
      <c r="P53" s="441">
        <v>0</v>
      </c>
      <c r="Q53" s="438">
        <v>0</v>
      </c>
      <c r="R53" s="439">
        <v>0</v>
      </c>
      <c r="S53" s="440">
        <v>0</v>
      </c>
      <c r="T53" s="439">
        <v>0</v>
      </c>
      <c r="U53" s="438">
        <v>28.986886999999999</v>
      </c>
      <c r="V53" s="439">
        <v>5.2442813714269939E-4</v>
      </c>
      <c r="W53" s="440">
        <v>1.15E-4</v>
      </c>
      <c r="X53" s="441">
        <v>1.9535097111213417E-9</v>
      </c>
      <c r="Y53" s="438">
        <v>3.8219999999999999E-3</v>
      </c>
      <c r="Z53" s="439">
        <v>6.3282434310984742E-8</v>
      </c>
      <c r="AA53" s="440">
        <v>1839.4638829999999</v>
      </c>
      <c r="AB53" s="441">
        <v>0.18698036449999589</v>
      </c>
      <c r="AC53" s="438">
        <v>1876.6437330000001</v>
      </c>
      <c r="AD53" s="439">
        <v>0.17888320465459606</v>
      </c>
      <c r="AE53" s="440">
        <v>1875.459392</v>
      </c>
      <c r="AF53" s="439">
        <v>0.17742581227868087</v>
      </c>
      <c r="AG53" s="438">
        <v>-293.69133900000003</v>
      </c>
      <c r="AH53" s="439">
        <v>-0.28788069128915961</v>
      </c>
      <c r="AI53" s="440">
        <v>72.405271999999997</v>
      </c>
      <c r="AJ53" s="441">
        <v>7.5209289459582648E-2</v>
      </c>
      <c r="AK53" s="438">
        <v>71.220930999999993</v>
      </c>
      <c r="AL53" s="439">
        <v>6.5566449868399879E-2</v>
      </c>
      <c r="AM53" s="873"/>
    </row>
    <row r="54" spans="2:39" ht="18.75" customHeight="1">
      <c r="B54" s="437" t="s">
        <v>170</v>
      </c>
      <c r="C54" s="438">
        <v>906.78780700000004</v>
      </c>
      <c r="D54" s="439">
        <v>9.9186970822918424E-3</v>
      </c>
      <c r="E54" s="438">
        <v>1113.0683739999999</v>
      </c>
      <c r="F54" s="439">
        <v>1.1499499020692541E-2</v>
      </c>
      <c r="G54" s="440">
        <v>1241.847319</v>
      </c>
      <c r="H54" s="439">
        <v>1.2326296622457777E-2</v>
      </c>
      <c r="I54" s="438">
        <v>0</v>
      </c>
      <c r="J54" s="439">
        <v>0</v>
      </c>
      <c r="K54" s="440">
        <v>0</v>
      </c>
      <c r="L54" s="441">
        <v>0</v>
      </c>
      <c r="M54" s="438">
        <v>0</v>
      </c>
      <c r="N54" s="439">
        <v>0</v>
      </c>
      <c r="O54" s="440">
        <v>0</v>
      </c>
      <c r="P54" s="441">
        <v>0</v>
      </c>
      <c r="Q54" s="438">
        <v>207.34763599999999</v>
      </c>
      <c r="R54" s="439">
        <v>3.8858744327954936E-3</v>
      </c>
      <c r="S54" s="440">
        <v>272.58119199999999</v>
      </c>
      <c r="T54" s="439">
        <v>5.035056371728846E-3</v>
      </c>
      <c r="U54" s="438">
        <v>0</v>
      </c>
      <c r="V54" s="439">
        <v>0</v>
      </c>
      <c r="W54" s="440">
        <v>203.30423000000002</v>
      </c>
      <c r="X54" s="441">
        <v>3.4535372836264943E-3</v>
      </c>
      <c r="Y54" s="438">
        <v>333.40743999999995</v>
      </c>
      <c r="Z54" s="439">
        <v>5.5203648405530046E-3</v>
      </c>
      <c r="AA54" s="440">
        <v>827.399315</v>
      </c>
      <c r="AB54" s="441">
        <v>8.4104627949222382E-2</v>
      </c>
      <c r="AC54" s="438">
        <v>778.75032299999998</v>
      </c>
      <c r="AD54" s="439">
        <v>7.4231113212601327E-2</v>
      </c>
      <c r="AE54" s="440">
        <v>775.00006199999996</v>
      </c>
      <c r="AF54" s="439">
        <v>7.3318044689702364E-2</v>
      </c>
      <c r="AG54" s="438">
        <v>-22.796064000000001</v>
      </c>
      <c r="AH54" s="439">
        <v>-2.2345046623904442E-2</v>
      </c>
      <c r="AI54" s="440">
        <v>-43.447946000000002</v>
      </c>
      <c r="AJ54" s="441">
        <v>-4.5130541697824378E-2</v>
      </c>
      <c r="AK54" s="438">
        <v>-47.198206999999996</v>
      </c>
      <c r="AL54" s="439">
        <v>-4.3450974730221657E-2</v>
      </c>
      <c r="AM54" s="873"/>
    </row>
    <row r="55" spans="2:39" ht="18.75" customHeight="1">
      <c r="B55" s="437" t="s">
        <v>234</v>
      </c>
      <c r="C55" s="438" t="s">
        <v>354</v>
      </c>
      <c r="D55" s="439" t="s">
        <v>354</v>
      </c>
      <c r="E55" s="438">
        <v>911.20736199999999</v>
      </c>
      <c r="F55" s="439">
        <v>9.4140022407705522E-3</v>
      </c>
      <c r="G55" s="440">
        <v>983.42577400000005</v>
      </c>
      <c r="H55" s="439">
        <v>9.7612626053381404E-3</v>
      </c>
      <c r="I55" s="438" t="s">
        <v>354</v>
      </c>
      <c r="J55" s="439" t="s">
        <v>354</v>
      </c>
      <c r="K55" s="440">
        <v>2.0027210000000002</v>
      </c>
      <c r="L55" s="441">
        <v>8.6853426310033312E-5</v>
      </c>
      <c r="M55" s="438">
        <v>253.507214</v>
      </c>
      <c r="N55" s="439">
        <v>1.0667472702535473E-2</v>
      </c>
      <c r="O55" s="440" t="s">
        <v>354</v>
      </c>
      <c r="P55" s="441" t="s">
        <v>354</v>
      </c>
      <c r="Q55" s="438">
        <v>285.120318</v>
      </c>
      <c r="R55" s="439">
        <v>5.3434019087959155E-3</v>
      </c>
      <c r="S55" s="440">
        <v>361.54436600000002</v>
      </c>
      <c r="T55" s="439">
        <v>6.6783634275506655E-3</v>
      </c>
      <c r="U55" s="438" t="s">
        <v>354</v>
      </c>
      <c r="V55" s="439" t="s">
        <v>354</v>
      </c>
      <c r="W55" s="440">
        <v>286.851876</v>
      </c>
      <c r="X55" s="441">
        <v>4.8727645688641293E-3</v>
      </c>
      <c r="Y55" s="438">
        <v>362.14284099999998</v>
      </c>
      <c r="Z55" s="439">
        <v>5.99614875635162E-3</v>
      </c>
      <c r="AA55" s="440" t="s">
        <v>354</v>
      </c>
      <c r="AB55" s="441" t="s">
        <v>354</v>
      </c>
      <c r="AC55" s="438">
        <v>621.46512700000005</v>
      </c>
      <c r="AD55" s="439">
        <v>5.9238560598350684E-2</v>
      </c>
      <c r="AE55" s="440">
        <v>617.61905999999999</v>
      </c>
      <c r="AF55" s="439">
        <v>5.8429184799590347E-2</v>
      </c>
      <c r="AG55" s="438" t="s">
        <v>354</v>
      </c>
      <c r="AH55" s="439" t="s">
        <v>354</v>
      </c>
      <c r="AI55" s="440">
        <v>-27.389019999999999</v>
      </c>
      <c r="AJ55" s="441">
        <v>-2.8449706441187019E-2</v>
      </c>
      <c r="AK55" s="438">
        <v>-31.235087</v>
      </c>
      <c r="AL55" s="439">
        <v>-2.8755223178992269E-2</v>
      </c>
      <c r="AM55" s="873"/>
    </row>
    <row r="56" spans="2:39" ht="18.75" customHeight="1">
      <c r="B56" s="437" t="s">
        <v>27</v>
      </c>
      <c r="C56" s="438">
        <v>726.62834899999996</v>
      </c>
      <c r="D56" s="439">
        <v>7.9480628538456284E-3</v>
      </c>
      <c r="E56" s="438">
        <v>806.79388200000005</v>
      </c>
      <c r="F56" s="439">
        <v>8.3352700271400702E-3</v>
      </c>
      <c r="G56" s="440">
        <v>827.88942699999996</v>
      </c>
      <c r="H56" s="439">
        <v>8.2174438770911441E-3</v>
      </c>
      <c r="I56" s="438">
        <v>0</v>
      </c>
      <c r="J56" s="439">
        <v>0</v>
      </c>
      <c r="K56" s="440">
        <v>0</v>
      </c>
      <c r="L56" s="441">
        <v>0</v>
      </c>
      <c r="M56" s="438">
        <v>0</v>
      </c>
      <c r="N56" s="439">
        <v>0</v>
      </c>
      <c r="O56" s="440">
        <v>610.21542599999998</v>
      </c>
      <c r="P56" s="441">
        <v>1.2160683090920912E-2</v>
      </c>
      <c r="Q56" s="438">
        <v>613.812499</v>
      </c>
      <c r="R56" s="439">
        <v>1.1503378299400575E-2</v>
      </c>
      <c r="S56" s="440">
        <v>600.28731000000005</v>
      </c>
      <c r="T56" s="439">
        <v>1.1088367553559856E-2</v>
      </c>
      <c r="U56" s="438">
        <v>253.71846000000002</v>
      </c>
      <c r="V56" s="439">
        <v>4.5902514242565778E-3</v>
      </c>
      <c r="W56" s="440">
        <v>358.84168699999998</v>
      </c>
      <c r="X56" s="441">
        <v>6.0956584374753462E-3</v>
      </c>
      <c r="Y56" s="438">
        <v>354.05882600000001</v>
      </c>
      <c r="Z56" s="439">
        <v>5.8622983774383516E-3</v>
      </c>
      <c r="AA56" s="440">
        <v>374.127836</v>
      </c>
      <c r="AB56" s="441">
        <v>3.8029862826545476E-2</v>
      </c>
      <c r="AC56" s="438">
        <v>354.25598300000001</v>
      </c>
      <c r="AD56" s="439">
        <v>3.3767967991346015E-2</v>
      </c>
      <c r="AE56" s="440">
        <v>383.57513999999998</v>
      </c>
      <c r="AF56" s="439">
        <v>3.6287712266504103E-2</v>
      </c>
      <c r="AG56" s="438">
        <v>-4.0747920000000004</v>
      </c>
      <c r="AH56" s="439">
        <v>-3.9941727318677832E-3</v>
      </c>
      <c r="AI56" s="440">
        <v>-25.216778000000001</v>
      </c>
      <c r="AJ56" s="441">
        <v>-2.6193340670552772E-2</v>
      </c>
      <c r="AK56" s="438">
        <v>-27.897621000000001</v>
      </c>
      <c r="AL56" s="439">
        <v>-2.5682730386438223E-2</v>
      </c>
      <c r="AM56" s="873"/>
    </row>
    <row r="57" spans="2:39" ht="18.75" customHeight="1">
      <c r="B57" s="437" t="s">
        <v>92</v>
      </c>
      <c r="C57" s="438">
        <v>730.12220600000001</v>
      </c>
      <c r="D57" s="439">
        <v>7.9862796328586758E-3</v>
      </c>
      <c r="E57" s="438">
        <v>689.06248200000005</v>
      </c>
      <c r="F57" s="439">
        <v>7.1189457198205987E-3</v>
      </c>
      <c r="G57" s="440">
        <v>694.518686</v>
      </c>
      <c r="H57" s="439">
        <v>6.8936359587016298E-3</v>
      </c>
      <c r="I57" s="438">
        <v>0</v>
      </c>
      <c r="J57" s="439">
        <v>0</v>
      </c>
      <c r="K57" s="440">
        <v>0</v>
      </c>
      <c r="L57" s="441">
        <v>0</v>
      </c>
      <c r="M57" s="438">
        <v>0</v>
      </c>
      <c r="N57" s="439">
        <v>0</v>
      </c>
      <c r="O57" s="440">
        <v>306.12691599999999</v>
      </c>
      <c r="P57" s="441">
        <v>6.1006527407535026E-3</v>
      </c>
      <c r="Q57" s="438">
        <v>243.68102500000001</v>
      </c>
      <c r="R57" s="439">
        <v>4.5667936373525835E-3</v>
      </c>
      <c r="S57" s="440">
        <v>263.684731</v>
      </c>
      <c r="T57" s="439">
        <v>4.8707230136008682E-3</v>
      </c>
      <c r="U57" s="438">
        <v>181.278592</v>
      </c>
      <c r="V57" s="439">
        <v>3.2796758860795042E-3</v>
      </c>
      <c r="W57" s="440">
        <v>136.93224000000001</v>
      </c>
      <c r="X57" s="441">
        <v>2.3260735704834631E-3</v>
      </c>
      <c r="Y57" s="438">
        <v>138.370913</v>
      </c>
      <c r="Z57" s="439">
        <v>2.2910644197994467E-3</v>
      </c>
      <c r="AA57" s="440">
        <v>484.87602900000002</v>
      </c>
      <c r="AB57" s="441">
        <v>4.9287348057015692E-2</v>
      </c>
      <c r="AC57" s="438">
        <v>491.69015999999999</v>
      </c>
      <c r="AD57" s="439">
        <v>4.6868305353475997E-2</v>
      </c>
      <c r="AE57" s="440">
        <v>491.03181799999999</v>
      </c>
      <c r="AF57" s="439">
        <v>4.6453535349768531E-2</v>
      </c>
      <c r="AG57" s="438">
        <v>4.4467939999999997</v>
      </c>
      <c r="AH57" s="439">
        <v>4.358814717176549E-3</v>
      </c>
      <c r="AI57" s="440">
        <v>-16.826201000000001</v>
      </c>
      <c r="AJ57" s="441">
        <v>-1.7477824287630866E-2</v>
      </c>
      <c r="AK57" s="438">
        <v>-17.484542999999999</v>
      </c>
      <c r="AL57" s="439">
        <v>-1.6096383408430621E-2</v>
      </c>
      <c r="AM57" s="873"/>
    </row>
    <row r="58" spans="2:39" ht="18.75" customHeight="1">
      <c r="B58" s="437" t="s">
        <v>147</v>
      </c>
      <c r="C58" s="438">
        <v>379.29059599999999</v>
      </c>
      <c r="D58" s="439">
        <v>4.1487859660710395E-3</v>
      </c>
      <c r="E58" s="438">
        <v>354.37803300000002</v>
      </c>
      <c r="F58" s="439">
        <v>3.6612035151027023E-3</v>
      </c>
      <c r="G58" s="440">
        <v>408.93134800000001</v>
      </c>
      <c r="H58" s="439">
        <v>4.0589604024176386E-3</v>
      </c>
      <c r="I58" s="438">
        <v>0</v>
      </c>
      <c r="J58" s="439">
        <v>0</v>
      </c>
      <c r="K58" s="440">
        <v>0</v>
      </c>
      <c r="L58" s="441">
        <v>0</v>
      </c>
      <c r="M58" s="438">
        <v>0</v>
      </c>
      <c r="N58" s="439">
        <v>0</v>
      </c>
      <c r="O58" s="440">
        <v>0</v>
      </c>
      <c r="P58" s="441">
        <v>0</v>
      </c>
      <c r="Q58" s="438">
        <v>0</v>
      </c>
      <c r="R58" s="439">
        <v>0</v>
      </c>
      <c r="S58" s="440">
        <v>0</v>
      </c>
      <c r="T58" s="439">
        <v>0</v>
      </c>
      <c r="U58" s="438">
        <v>71.385165000000001</v>
      </c>
      <c r="V58" s="439">
        <v>1.2914939469206965E-3</v>
      </c>
      <c r="W58" s="440">
        <v>34.688643999999996</v>
      </c>
      <c r="X58" s="441">
        <v>5.8925741669244394E-4</v>
      </c>
      <c r="Y58" s="438">
        <v>89.125280000000004</v>
      </c>
      <c r="Z58" s="439">
        <v>1.475684112257489E-3</v>
      </c>
      <c r="AA58" s="440">
        <v>293.373334</v>
      </c>
      <c r="AB58" s="441">
        <v>2.982121771069263E-2</v>
      </c>
      <c r="AC58" s="438">
        <v>316.36992299999997</v>
      </c>
      <c r="AD58" s="439">
        <v>3.0156637984822977E-2</v>
      </c>
      <c r="AE58" s="440">
        <v>312.16478699999999</v>
      </c>
      <c r="AF58" s="439">
        <v>2.9532012868171129E-2</v>
      </c>
      <c r="AG58" s="438">
        <v>-4.024159</v>
      </c>
      <c r="AH58" s="439">
        <v>-3.9445414996643578E-3</v>
      </c>
      <c r="AI58" s="440">
        <v>-15.551550000000001</v>
      </c>
      <c r="AJ58" s="441">
        <v>-1.6153810257009633E-2</v>
      </c>
      <c r="AK58" s="438">
        <v>-19.756685999999998</v>
      </c>
      <c r="AL58" s="439">
        <v>-1.818813295468881E-2</v>
      </c>
      <c r="AM58" s="873"/>
    </row>
    <row r="59" spans="2:39" ht="22.5" customHeight="1">
      <c r="B59" s="415"/>
      <c r="C59" s="251"/>
      <c r="D59" s="253"/>
      <c r="E59" s="251"/>
      <c r="F59" s="253"/>
      <c r="G59" s="254"/>
      <c r="H59" s="253"/>
      <c r="I59" s="251"/>
      <c r="J59" s="253"/>
      <c r="K59" s="254"/>
      <c r="L59" s="252"/>
      <c r="M59" s="251"/>
      <c r="N59" s="253"/>
      <c r="O59" s="254"/>
      <c r="P59" s="252"/>
      <c r="Q59" s="251"/>
      <c r="R59" s="253"/>
      <c r="S59" s="254"/>
      <c r="T59" s="253"/>
      <c r="U59" s="251"/>
      <c r="V59" s="253"/>
      <c r="W59" s="254"/>
      <c r="X59" s="252"/>
      <c r="Y59" s="251"/>
      <c r="Z59" s="253"/>
      <c r="AA59" s="254"/>
      <c r="AB59" s="252"/>
      <c r="AC59" s="251"/>
      <c r="AD59" s="253"/>
      <c r="AE59" s="254"/>
      <c r="AF59" s="253"/>
      <c r="AG59" s="251"/>
      <c r="AH59" s="253"/>
      <c r="AI59" s="254"/>
      <c r="AJ59" s="252"/>
      <c r="AK59" s="251"/>
      <c r="AL59" s="253"/>
    </row>
    <row r="60" spans="2:39" ht="20.100000000000001" customHeight="1">
      <c r="B60" s="70"/>
      <c r="C60" s="210"/>
      <c r="D60" s="211"/>
      <c r="E60" s="210"/>
      <c r="F60" s="211"/>
      <c r="G60" s="210"/>
      <c r="H60" s="211"/>
      <c r="I60" s="210"/>
      <c r="J60" s="211"/>
      <c r="K60" s="210"/>
      <c r="L60" s="211"/>
      <c r="M60" s="210"/>
      <c r="N60" s="211"/>
      <c r="O60" s="210"/>
      <c r="P60" s="211"/>
      <c r="Q60" s="210"/>
      <c r="R60" s="211"/>
      <c r="S60" s="210"/>
      <c r="T60" s="211"/>
      <c r="U60" s="210"/>
      <c r="V60" s="211"/>
      <c r="W60" s="210"/>
      <c r="X60" s="211"/>
      <c r="Y60" s="210"/>
      <c r="Z60" s="211"/>
      <c r="AA60" s="210"/>
      <c r="AB60" s="211"/>
      <c r="AC60" s="210"/>
      <c r="AD60" s="211"/>
      <c r="AE60" s="210"/>
      <c r="AF60" s="211"/>
      <c r="AG60" s="210"/>
      <c r="AH60" s="211"/>
      <c r="AI60" s="210"/>
      <c r="AJ60" s="211"/>
      <c r="AK60" s="210"/>
      <c r="AL60" s="211"/>
    </row>
    <row r="61" spans="2:39" s="51" customFormat="1" ht="20.100000000000001" customHeight="1">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row>
    <row r="62" spans="2:39" s="51" customFormat="1" ht="20.100000000000001" customHeight="1">
      <c r="C62" s="167"/>
      <c r="D62" s="167"/>
      <c r="E62" s="167"/>
      <c r="F62" s="167"/>
      <c r="G62" s="167"/>
      <c r="H62" s="167"/>
      <c r="I62" s="167"/>
      <c r="J62" s="167"/>
      <c r="K62" s="167"/>
      <c r="L62" s="167"/>
      <c r="M62" s="167"/>
      <c r="N62" s="167"/>
    </row>
    <row r="63" spans="2:39" s="51" customFormat="1" ht="20.100000000000001" customHeight="1">
      <c r="B63" s="164"/>
      <c r="C63" s="167"/>
      <c r="D63" s="167"/>
      <c r="E63" s="167"/>
      <c r="F63" s="167"/>
      <c r="G63" s="167"/>
      <c r="H63" s="167"/>
      <c r="I63" s="167"/>
      <c r="J63" s="167"/>
      <c r="K63" s="167"/>
      <c r="L63" s="167"/>
      <c r="M63" s="167"/>
      <c r="N63" s="167"/>
    </row>
    <row r="64" spans="2:39" s="51" customFormat="1" ht="20.100000000000001" customHeight="1">
      <c r="B64" s="164"/>
      <c r="C64" s="167"/>
      <c r="D64" s="167"/>
      <c r="E64" s="167"/>
      <c r="F64" s="167"/>
      <c r="G64" s="167"/>
      <c r="H64" s="167"/>
      <c r="I64" s="167"/>
      <c r="J64" s="167"/>
      <c r="K64" s="167"/>
      <c r="L64" s="167"/>
      <c r="M64" s="167"/>
      <c r="N64" s="167"/>
    </row>
    <row r="65" spans="2:38" s="51" customFormat="1" ht="20.100000000000001" customHeight="1">
      <c r="B65" s="164"/>
      <c r="C65" s="168"/>
      <c r="D65" s="168"/>
      <c r="E65" s="168"/>
      <c r="F65" s="168"/>
      <c r="G65" s="168"/>
      <c r="H65" s="168"/>
      <c r="I65" s="168"/>
      <c r="J65" s="168"/>
      <c r="K65" s="168"/>
      <c r="L65" s="168"/>
      <c r="M65" s="168"/>
      <c r="N65" s="168"/>
    </row>
    <row r="66" spans="2:38">
      <c r="B66" s="158"/>
      <c r="C66" s="158"/>
      <c r="D66" s="158"/>
      <c r="E66" s="158"/>
      <c r="F66" s="158"/>
      <c r="G66" s="158"/>
      <c r="H66" s="158"/>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row>
    <row r="67" spans="2:38">
      <c r="B67" s="89"/>
      <c r="C67" s="89"/>
      <c r="D67" s="89"/>
      <c r="E67" s="89"/>
      <c r="F67" s="89"/>
      <c r="G67" s="89"/>
      <c r="H67" s="89"/>
      <c r="I67" s="51"/>
      <c r="J67" s="51"/>
      <c r="K67" s="51"/>
      <c r="L67" s="51"/>
      <c r="M67" s="51"/>
      <c r="N67" s="51"/>
    </row>
    <row r="68" spans="2:38" hidden="1">
      <c r="B68" s="89"/>
      <c r="C68" s="89"/>
      <c r="D68" s="89"/>
      <c r="E68" s="89"/>
      <c r="F68" s="89"/>
      <c r="G68" s="89"/>
      <c r="H68" s="89"/>
      <c r="I68" s="51"/>
      <c r="J68" s="51"/>
      <c r="K68" s="51"/>
      <c r="L68" s="51"/>
      <c r="M68" s="51"/>
      <c r="N68" s="51"/>
    </row>
    <row r="69" spans="2:38">
      <c r="B69" s="51"/>
    </row>
    <row r="70" spans="2:38"/>
    <row r="71" spans="2:38"/>
    <row r="72" spans="2:38"/>
    <row r="73" spans="2:38"/>
    <row r="74" spans="2:38"/>
    <row r="75" spans="2:38"/>
    <row r="76" spans="2:38"/>
    <row r="77" spans="2:38"/>
    <row r="78" spans="2:38" hidden="1"/>
    <row r="79" spans="2:38"/>
    <row r="80" spans="2:3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I5:N5"/>
    <mergeCell ref="O5:T5"/>
    <mergeCell ref="U5:Z5"/>
    <mergeCell ref="AA5:AF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porcentajes&amp;R&amp;G</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0" defaultRowHeight="12" zeroHeight="1"/>
  <cols>
    <col min="1" max="1" width="5.7109375" style="59" customWidth="1"/>
    <col min="2" max="2" width="35.7109375" style="59" customWidth="1"/>
    <col min="3" max="14" width="16.7109375" style="59" customWidth="1"/>
    <col min="15" max="16384" width="0" style="59" hidden="1"/>
  </cols>
  <sheetData>
    <row r="1" spans="1:15" ht="90" customHeight="1"/>
    <row r="2" spans="1:15" s="173" customFormat="1" ht="24.95" customHeight="1">
      <c r="A2" s="172"/>
      <c r="B2" s="557" t="s">
        <v>74</v>
      </c>
    </row>
    <row r="3" spans="1:15" s="99" customFormat="1" ht="24.95" customHeight="1">
      <c r="A3" s="100"/>
      <c r="B3" s="272" t="s">
        <v>75</v>
      </c>
      <c r="C3" s="101"/>
      <c r="D3" s="102"/>
      <c r="E3" s="102"/>
      <c r="F3" s="103"/>
      <c r="G3" s="104"/>
      <c r="H3" s="104"/>
      <c r="I3" s="101"/>
      <c r="J3" s="101"/>
      <c r="K3" s="101"/>
      <c r="L3" s="101"/>
      <c r="M3" s="101"/>
      <c r="N3" s="101"/>
      <c r="O3" s="101">
        <v>1.58534433534839</v>
      </c>
    </row>
    <row r="4" spans="1:15" s="99" customFormat="1" ht="5.0999999999999996" customHeight="1">
      <c r="A4" s="100"/>
      <c r="B4" s="174"/>
      <c r="C4" s="101"/>
      <c r="D4" s="102"/>
      <c r="E4" s="102"/>
      <c r="F4" s="103"/>
      <c r="G4" s="104"/>
      <c r="H4" s="104"/>
      <c r="I4" s="101"/>
      <c r="J4" s="101"/>
      <c r="K4" s="101"/>
      <c r="L4" s="101"/>
      <c r="M4" s="101"/>
      <c r="N4" s="101"/>
      <c r="O4" s="101"/>
    </row>
    <row r="5" spans="1:15" s="115" customFormat="1" ht="24" customHeight="1">
      <c r="B5" s="273"/>
      <c r="C5" s="839" t="s">
        <v>161</v>
      </c>
      <c r="D5" s="840"/>
      <c r="E5" s="841"/>
      <c r="F5" s="839" t="s">
        <v>162</v>
      </c>
      <c r="G5" s="840"/>
      <c r="H5" s="841"/>
    </row>
    <row r="6" spans="1:15" s="116" customFormat="1" ht="20.100000000000001" customHeight="1">
      <c r="B6" s="274"/>
      <c r="C6" s="275" t="s">
        <v>350</v>
      </c>
      <c r="D6" s="276" t="s">
        <v>351</v>
      </c>
      <c r="E6" s="277" t="s">
        <v>352</v>
      </c>
      <c r="F6" s="275" t="s">
        <v>350</v>
      </c>
      <c r="G6" s="276" t="s">
        <v>351</v>
      </c>
      <c r="H6" s="277" t="s">
        <v>352</v>
      </c>
    </row>
    <row r="7" spans="1:15" s="60" customFormat="1" ht="20.100000000000001" customHeight="1">
      <c r="A7" s="61"/>
      <c r="B7" s="476" t="s">
        <v>355</v>
      </c>
      <c r="C7" s="477">
        <v>1.6679012051974405</v>
      </c>
      <c r="D7" s="478">
        <v>1.7250386236204256</v>
      </c>
      <c r="E7" s="479">
        <v>1.705512425059446</v>
      </c>
      <c r="F7" s="477">
        <v>15.737908449532952</v>
      </c>
      <c r="G7" s="478">
        <v>16.03698377177259</v>
      </c>
      <c r="H7" s="479">
        <v>15.890157388990625</v>
      </c>
    </row>
    <row r="8" spans="1:15" s="60" customFormat="1" ht="20.100000000000001" customHeight="1">
      <c r="A8" s="61"/>
      <c r="B8" s="467" t="s">
        <v>45</v>
      </c>
      <c r="C8" s="468">
        <v>2.1664319992846832</v>
      </c>
      <c r="D8" s="469">
        <v>2.360943824728635</v>
      </c>
      <c r="E8" s="470">
        <v>2.3266935893522556</v>
      </c>
      <c r="F8" s="468">
        <v>24.041690418485164</v>
      </c>
      <c r="G8" s="469">
        <v>24.294901493461897</v>
      </c>
      <c r="H8" s="470">
        <v>23.939235929750357</v>
      </c>
    </row>
    <row r="9" spans="1:15" s="60" customFormat="1" ht="20.100000000000001" customHeight="1">
      <c r="A9" s="61"/>
      <c r="B9" s="467" t="s">
        <v>46</v>
      </c>
      <c r="C9" s="468">
        <v>1.4595583826424345</v>
      </c>
      <c r="D9" s="469">
        <v>1.5332632380930471</v>
      </c>
      <c r="E9" s="470">
        <v>1.5217777777808614</v>
      </c>
      <c r="F9" s="468">
        <v>15.68193585875246</v>
      </c>
      <c r="G9" s="469">
        <v>16.026319494258065</v>
      </c>
      <c r="H9" s="470">
        <v>15.900446406252591</v>
      </c>
    </row>
    <row r="10" spans="1:15" s="60" customFormat="1" ht="20.100000000000001" customHeight="1">
      <c r="A10" s="61"/>
      <c r="B10" s="467" t="s">
        <v>47</v>
      </c>
      <c r="C10" s="468">
        <v>1.5101583219947643</v>
      </c>
      <c r="D10" s="469">
        <v>1.4190075247941758</v>
      </c>
      <c r="E10" s="470">
        <v>1.4236026626036731</v>
      </c>
      <c r="F10" s="468">
        <v>10.983230695339831</v>
      </c>
      <c r="G10" s="469">
        <v>11.395600047579808</v>
      </c>
      <c r="H10" s="470">
        <v>11.567540186278819</v>
      </c>
    </row>
    <row r="11" spans="1:15" s="62" customFormat="1" ht="20.100000000000001" customHeight="1">
      <c r="A11" s="61"/>
      <c r="B11" s="471" t="s">
        <v>49</v>
      </c>
      <c r="C11" s="472">
        <v>1.8513385567812957</v>
      </c>
      <c r="D11" s="473">
        <v>2.4455799058005292</v>
      </c>
      <c r="E11" s="474">
        <v>2.4428084990615337</v>
      </c>
      <c r="F11" s="472">
        <v>22.113404731847435</v>
      </c>
      <c r="G11" s="473">
        <v>26.612832178049217</v>
      </c>
      <c r="H11" s="474">
        <v>26.245490823983332</v>
      </c>
    </row>
    <row r="12" spans="1:15" s="60" customFormat="1" ht="20.100000000000001" customHeight="1">
      <c r="A12" s="61"/>
      <c r="B12" s="467" t="s">
        <v>41</v>
      </c>
      <c r="C12" s="468">
        <v>0.64859290845404904</v>
      </c>
      <c r="D12" s="469">
        <v>0.95269519623933407</v>
      </c>
      <c r="E12" s="470">
        <v>0.97699879762952646</v>
      </c>
      <c r="F12" s="468">
        <v>8.0008693294120707</v>
      </c>
      <c r="G12" s="469">
        <v>12.163101259943339</v>
      </c>
      <c r="H12" s="470">
        <v>12.444745793829449</v>
      </c>
    </row>
    <row r="13" spans="1:15" s="60" customFormat="1" ht="20.100000000000001" customHeight="1">
      <c r="A13" s="61"/>
      <c r="B13" s="467" t="s">
        <v>44</v>
      </c>
      <c r="C13" s="468">
        <v>1.7477561677937496</v>
      </c>
      <c r="D13" s="469">
        <v>1.0288545526772244</v>
      </c>
      <c r="E13" s="470">
        <v>0.98670049502872259</v>
      </c>
      <c r="F13" s="468">
        <v>16.760790601124764</v>
      </c>
      <c r="G13" s="469">
        <v>10.970934026273193</v>
      </c>
      <c r="H13" s="470">
        <v>10.641852336604449</v>
      </c>
    </row>
    <row r="14" spans="1:15" s="60" customFormat="1" ht="20.100000000000001" customHeight="1">
      <c r="A14" s="61"/>
      <c r="B14" s="467" t="s">
        <v>31</v>
      </c>
      <c r="C14" s="468">
        <v>4.0084417634441216</v>
      </c>
      <c r="D14" s="469">
        <v>2.2499060264873179</v>
      </c>
      <c r="E14" s="470">
        <v>2.1129536292278113</v>
      </c>
      <c r="F14" s="468">
        <v>14.382502536793595</v>
      </c>
      <c r="G14" s="469">
        <v>8.1806495058827053</v>
      </c>
      <c r="H14" s="470">
        <v>7.771617441311685</v>
      </c>
    </row>
    <row r="15" spans="1:15" s="62" customFormat="1" ht="20.100000000000001" customHeight="1">
      <c r="A15" s="61"/>
      <c r="B15" s="467" t="s">
        <v>56</v>
      </c>
      <c r="C15" s="468">
        <v>2.3916738203683696</v>
      </c>
      <c r="D15" s="469">
        <v>2.5256431721156152</v>
      </c>
      <c r="E15" s="470">
        <v>2.5214032066999539</v>
      </c>
      <c r="F15" s="468">
        <v>18.843630127626959</v>
      </c>
      <c r="G15" s="469">
        <v>19.446020011436911</v>
      </c>
      <c r="H15" s="470">
        <v>19.41499837202144</v>
      </c>
    </row>
    <row r="16" spans="1:15" s="62" customFormat="1" ht="20.100000000000001" customHeight="1">
      <c r="A16" s="61"/>
      <c r="B16" s="467" t="s">
        <v>53</v>
      </c>
      <c r="C16" s="468">
        <v>1.9690291419329424</v>
      </c>
      <c r="D16" s="469">
        <v>1.6655630677591422</v>
      </c>
      <c r="E16" s="470">
        <v>1.5319344871571641</v>
      </c>
      <c r="F16" s="468">
        <v>16.147251089503847</v>
      </c>
      <c r="G16" s="469">
        <v>13.844538940758552</v>
      </c>
      <c r="H16" s="470">
        <v>12.720960367285365</v>
      </c>
    </row>
    <row r="17" spans="1:8" s="60" customFormat="1" ht="20.100000000000001" customHeight="1">
      <c r="A17" s="61"/>
      <c r="B17" s="467" t="s">
        <v>63</v>
      </c>
      <c r="C17" s="468">
        <v>0.42483677068633313</v>
      </c>
      <c r="D17" s="469">
        <v>0.47568977862886092</v>
      </c>
      <c r="E17" s="470">
        <v>0.46060940748498747</v>
      </c>
      <c r="F17" s="468">
        <v>5.8383268101935597</v>
      </c>
      <c r="G17" s="469">
        <v>6.2471138198481313</v>
      </c>
      <c r="H17" s="470">
        <v>6.289814505299546</v>
      </c>
    </row>
    <row r="18" spans="1:8" s="60" customFormat="1" ht="20.100000000000001" customHeight="1">
      <c r="A18" s="61"/>
      <c r="B18" s="467" t="s">
        <v>55</v>
      </c>
      <c r="C18" s="468">
        <v>2.8276733453286571</v>
      </c>
      <c r="D18" s="469">
        <v>2.6993326969225957</v>
      </c>
      <c r="E18" s="470">
        <v>2.7127650610111012</v>
      </c>
      <c r="F18" s="468">
        <v>20.113691633377872</v>
      </c>
      <c r="G18" s="469">
        <v>19.832253752891738</v>
      </c>
      <c r="H18" s="470">
        <v>19.993412139115847</v>
      </c>
    </row>
    <row r="19" spans="1:8" s="60" customFormat="1" ht="20.100000000000001" customHeight="1">
      <c r="A19" s="61"/>
      <c r="B19" s="467" t="s">
        <v>48</v>
      </c>
      <c r="C19" s="468">
        <v>0.15981012912601331</v>
      </c>
      <c r="D19" s="469">
        <v>0.38793357474305312</v>
      </c>
      <c r="E19" s="470">
        <v>0.3928954662225389</v>
      </c>
      <c r="F19" s="468">
        <v>5.291413941415259</v>
      </c>
      <c r="G19" s="469">
        <v>8.8715995700242978</v>
      </c>
      <c r="H19" s="470">
        <v>8.8767970680585542</v>
      </c>
    </row>
    <row r="20" spans="1:8" s="60" customFormat="1" ht="20.100000000000001" customHeight="1">
      <c r="A20" s="61"/>
      <c r="B20" s="623" t="s">
        <v>32</v>
      </c>
      <c r="C20" s="468">
        <v>0.35843939004004211</v>
      </c>
      <c r="D20" s="469">
        <v>0.75692289994095852</v>
      </c>
      <c r="E20" s="470">
        <v>0.49503532339060763</v>
      </c>
      <c r="F20" s="468">
        <v>6.7627232270474664</v>
      </c>
      <c r="G20" s="469">
        <v>10.762432602239457</v>
      </c>
      <c r="H20" s="470">
        <v>6.8663950140599628</v>
      </c>
    </row>
    <row r="21" spans="1:8" s="60" customFormat="1" ht="20.100000000000001" customHeight="1">
      <c r="A21" s="61"/>
      <c r="B21" s="467" t="s">
        <v>43</v>
      </c>
      <c r="C21" s="468">
        <v>0.36115308408597813</v>
      </c>
      <c r="D21" s="469">
        <v>0.49130374924581977</v>
      </c>
      <c r="E21" s="470">
        <v>0.47480612515130316</v>
      </c>
      <c r="F21" s="468">
        <v>6.2229859011487605</v>
      </c>
      <c r="G21" s="469">
        <v>8.3829583354645685</v>
      </c>
      <c r="H21" s="470">
        <v>8.0149242306538451</v>
      </c>
    </row>
    <row r="22" spans="1:8" s="60" customFormat="1" ht="20.100000000000001" customHeight="1">
      <c r="A22" s="61"/>
      <c r="B22" s="467" t="s">
        <v>33</v>
      </c>
      <c r="C22" s="468">
        <v>0.80433970008814692</v>
      </c>
      <c r="D22" s="469">
        <v>1.0399459681927432</v>
      </c>
      <c r="E22" s="470">
        <v>1.0971449604773742</v>
      </c>
      <c r="F22" s="468">
        <v>12.119490519433166</v>
      </c>
      <c r="G22" s="469">
        <v>15.902708226950752</v>
      </c>
      <c r="H22" s="470">
        <v>16.651875013434285</v>
      </c>
    </row>
    <row r="23" spans="1:8" s="60" customFormat="1" ht="20.100000000000001" customHeight="1">
      <c r="A23" s="61"/>
      <c r="B23" s="467" t="s">
        <v>42</v>
      </c>
      <c r="C23" s="468">
        <v>0.73007502471987806</v>
      </c>
      <c r="D23" s="469">
        <v>0.87756954593706837</v>
      </c>
      <c r="E23" s="470">
        <v>0.88888331221606609</v>
      </c>
      <c r="F23" s="468">
        <v>13.132326228401142</v>
      </c>
      <c r="G23" s="469">
        <v>15.476782004980386</v>
      </c>
      <c r="H23" s="470">
        <v>15.504573512518052</v>
      </c>
    </row>
    <row r="24" spans="1:8" s="60" customFormat="1" ht="20.100000000000001" customHeight="1">
      <c r="A24" s="61"/>
      <c r="B24" s="467" t="s">
        <v>54</v>
      </c>
      <c r="C24" s="468">
        <v>1.4426641940182861</v>
      </c>
      <c r="D24" s="469">
        <v>1.4447587479060735</v>
      </c>
      <c r="E24" s="470">
        <v>1.2971806901907124</v>
      </c>
      <c r="F24" s="468">
        <v>18.32397057596167</v>
      </c>
      <c r="G24" s="469">
        <v>16.417121108626084</v>
      </c>
      <c r="H24" s="470">
        <v>14.680527362521619</v>
      </c>
    </row>
    <row r="25" spans="1:8" s="60" customFormat="1" ht="20.100000000000001" customHeight="1">
      <c r="A25" s="61"/>
      <c r="B25" s="467" t="s">
        <v>72</v>
      </c>
      <c r="C25" s="468">
        <v>3.2699291380939939</v>
      </c>
      <c r="D25" s="469">
        <v>3.3008954277240732</v>
      </c>
      <c r="E25" s="470">
        <v>3.6477317072260753</v>
      </c>
      <c r="F25" s="468">
        <v>23.236773177179355</v>
      </c>
      <c r="G25" s="469">
        <v>22.502740754138014</v>
      </c>
      <c r="H25" s="470">
        <v>24.708664752965696</v>
      </c>
    </row>
    <row r="26" spans="1:8" s="60" customFormat="1" ht="20.100000000000001" customHeight="1">
      <c r="A26" s="61"/>
      <c r="B26" s="624" t="s">
        <v>50</v>
      </c>
      <c r="C26" s="468">
        <v>1.3751572584502414</v>
      </c>
      <c r="D26" s="469">
        <v>0.17864694352903457</v>
      </c>
      <c r="E26" s="470">
        <v>0.18896114392464669</v>
      </c>
      <c r="F26" s="468">
        <v>14.370221709573686</v>
      </c>
      <c r="G26" s="469">
        <v>1.8358036163153175</v>
      </c>
      <c r="H26" s="470">
        <v>1.9747335470715395</v>
      </c>
    </row>
    <row r="27" spans="1:8" s="60" customFormat="1" ht="20.100000000000001" customHeight="1">
      <c r="A27" s="61"/>
      <c r="B27" s="467" t="s">
        <v>148</v>
      </c>
      <c r="C27" s="468">
        <v>-1.4806212954789046</v>
      </c>
      <c r="D27" s="469">
        <v>-2.4952923243621899E-2</v>
      </c>
      <c r="E27" s="470">
        <v>0.12003078754408351</v>
      </c>
      <c r="F27" s="468">
        <v>-8.7311883463173814</v>
      </c>
      <c r="G27" s="469">
        <v>-0.13404382583299471</v>
      </c>
      <c r="H27" s="470">
        <v>0.66201099491246684</v>
      </c>
    </row>
    <row r="28" spans="1:8" s="60" customFormat="1" ht="20.100000000000001" customHeight="1">
      <c r="A28" s="61"/>
      <c r="B28" s="467" t="s">
        <v>171</v>
      </c>
      <c r="C28" s="468">
        <v>0.95262681756829815</v>
      </c>
      <c r="D28" s="469">
        <v>0.36566566131260592</v>
      </c>
      <c r="E28" s="470">
        <v>0.33693295537965257</v>
      </c>
      <c r="F28" s="468">
        <v>10.963340912786723</v>
      </c>
      <c r="G28" s="469">
        <v>27.728792416675919</v>
      </c>
      <c r="H28" s="470">
        <v>25.058414795449352</v>
      </c>
    </row>
    <row r="29" spans="1:8" s="60" customFormat="1" ht="20.100000000000001" customHeight="1">
      <c r="A29" s="61"/>
      <c r="B29" s="467" t="s">
        <v>35</v>
      </c>
      <c r="C29" s="468">
        <v>0.99205566422299118</v>
      </c>
      <c r="D29" s="469">
        <v>0.7829183939986103</v>
      </c>
      <c r="E29" s="470">
        <v>0.72980056321632047</v>
      </c>
      <c r="F29" s="468">
        <v>11.439284471185001</v>
      </c>
      <c r="G29" s="469">
        <v>8.8787864817653208</v>
      </c>
      <c r="H29" s="470">
        <v>8.34440252380519</v>
      </c>
    </row>
    <row r="30" spans="1:8" s="60" customFormat="1" ht="20.100000000000001" customHeight="1">
      <c r="A30" s="61"/>
      <c r="B30" s="467" t="s">
        <v>52</v>
      </c>
      <c r="C30" s="468">
        <v>0.87210133148722946</v>
      </c>
      <c r="D30" s="469">
        <v>1.1435826020114714</v>
      </c>
      <c r="E30" s="470">
        <v>1.093661176596985</v>
      </c>
      <c r="F30" s="468">
        <v>14.019723414087142</v>
      </c>
      <c r="G30" s="469">
        <v>19.768161653242505</v>
      </c>
      <c r="H30" s="470">
        <v>18.852775307149756</v>
      </c>
    </row>
    <row r="31" spans="1:8" s="60" customFormat="1" ht="20.100000000000001" customHeight="1">
      <c r="A31" s="61"/>
      <c r="B31" s="467" t="s">
        <v>172</v>
      </c>
      <c r="C31" s="468">
        <v>3.2994475137884338E-2</v>
      </c>
      <c r="D31" s="469">
        <v>-5.199966725813461E-2</v>
      </c>
      <c r="E31" s="470">
        <v>-5.8938362639104694E-3</v>
      </c>
      <c r="F31" s="468">
        <v>0.57687575387291512</v>
      </c>
      <c r="G31" s="469">
        <v>-0.95037699833805689</v>
      </c>
      <c r="H31" s="470">
        <v>-0.11039699509627589</v>
      </c>
    </row>
    <row r="32" spans="1:8" s="60" customFormat="1" ht="20.100000000000001" customHeight="1">
      <c r="A32" s="61"/>
      <c r="B32" s="467" t="s">
        <v>51</v>
      </c>
      <c r="C32" s="468">
        <v>2.234824207405564</v>
      </c>
      <c r="D32" s="469">
        <v>4.8163662195970479E-2</v>
      </c>
      <c r="E32" s="470">
        <v>-1.7553461886045025E-2</v>
      </c>
      <c r="F32" s="468">
        <v>16.878079487225527</v>
      </c>
      <c r="G32" s="469">
        <v>0.37797952158211529</v>
      </c>
      <c r="H32" s="470">
        <v>-0.13768618279491676</v>
      </c>
    </row>
    <row r="33" spans="1:132" s="60" customFormat="1" ht="20.100000000000001" customHeight="1">
      <c r="A33" s="61"/>
      <c r="B33" s="467" t="s">
        <v>39</v>
      </c>
      <c r="C33" s="468">
        <v>1.0035520944936767</v>
      </c>
      <c r="D33" s="469">
        <v>1.2725602763123574</v>
      </c>
      <c r="E33" s="470">
        <v>1.2594809445738002</v>
      </c>
      <c r="F33" s="468">
        <v>10.644152399630901</v>
      </c>
      <c r="G33" s="469">
        <v>13.447382708336498</v>
      </c>
      <c r="H33" s="470">
        <v>13.370970466388213</v>
      </c>
    </row>
    <row r="34" spans="1:132" s="60" customFormat="1" ht="20.100000000000001" customHeight="1">
      <c r="A34" s="61"/>
      <c r="B34" s="467" t="s">
        <v>29</v>
      </c>
      <c r="C34" s="468">
        <v>1.3396249077649525</v>
      </c>
      <c r="D34" s="469">
        <v>1.4804657217342376</v>
      </c>
      <c r="E34" s="470">
        <v>1.4997947242553116</v>
      </c>
      <c r="F34" s="468">
        <v>21.403443742544116</v>
      </c>
      <c r="G34" s="469">
        <v>21.960859823934133</v>
      </c>
      <c r="H34" s="470">
        <v>21.964349564367264</v>
      </c>
    </row>
    <row r="35" spans="1:132" s="60" customFormat="1" ht="20.100000000000001" customHeight="1">
      <c r="A35" s="61"/>
      <c r="B35" s="467" t="s">
        <v>30</v>
      </c>
      <c r="C35" s="468">
        <v>6.9677122382124317</v>
      </c>
      <c r="D35" s="469">
        <v>6.9449164851347378</v>
      </c>
      <c r="E35" s="470">
        <v>6.9449183399113545</v>
      </c>
      <c r="F35" s="468">
        <v>16.726795927087977</v>
      </c>
      <c r="G35" s="469">
        <v>19.121367284206794</v>
      </c>
      <c r="H35" s="470">
        <v>19.236945390900068</v>
      </c>
    </row>
    <row r="36" spans="1:132" s="60" customFormat="1" ht="20.100000000000001" customHeight="1">
      <c r="A36" s="61"/>
      <c r="B36" s="467" t="s">
        <v>173</v>
      </c>
      <c r="C36" s="468">
        <v>1.5029749888556077</v>
      </c>
      <c r="D36" s="469">
        <v>1.9543085275365844</v>
      </c>
      <c r="E36" s="470">
        <v>1.8787946983369979</v>
      </c>
      <c r="F36" s="468">
        <v>9.7402737557305716</v>
      </c>
      <c r="G36" s="469">
        <v>12.00054050192842</v>
      </c>
      <c r="H36" s="470">
        <v>11.353090037541975</v>
      </c>
    </row>
    <row r="37" spans="1:132" s="60" customFormat="1" ht="20.100000000000001" customHeight="1">
      <c r="A37" s="61"/>
      <c r="B37" s="467" t="s">
        <v>40</v>
      </c>
      <c r="C37" s="468">
        <v>1.4695798604803798</v>
      </c>
      <c r="D37" s="469">
        <v>1.432232564891925</v>
      </c>
      <c r="E37" s="470">
        <v>1.4599970874429298</v>
      </c>
      <c r="F37" s="468">
        <v>15.222266290236108</v>
      </c>
      <c r="G37" s="469">
        <v>13.576690841736713</v>
      </c>
      <c r="H37" s="470">
        <v>13.758734401553644</v>
      </c>
    </row>
    <row r="38" spans="1:132" s="60" customFormat="1" ht="20.100000000000001" customHeight="1">
      <c r="A38" s="61"/>
      <c r="B38" s="467" t="s">
        <v>150</v>
      </c>
      <c r="C38" s="468">
        <v>1.3594814867124869</v>
      </c>
      <c r="D38" s="469">
        <v>1.5004127756618297</v>
      </c>
      <c r="E38" s="470">
        <v>1.532336395920558</v>
      </c>
      <c r="F38" s="468">
        <v>19.635408101382808</v>
      </c>
      <c r="G38" s="469">
        <v>18.349974772334541</v>
      </c>
      <c r="H38" s="470">
        <v>18.547279137746916</v>
      </c>
    </row>
    <row r="39" spans="1:132" s="60" customFormat="1" ht="20.100000000000001" customHeight="1">
      <c r="A39" s="61"/>
      <c r="B39" s="467" t="s">
        <v>28</v>
      </c>
      <c r="C39" s="468">
        <v>-0.38010665598017412</v>
      </c>
      <c r="D39" s="469">
        <v>5.2451953029144001</v>
      </c>
      <c r="E39" s="470">
        <v>5.5869759954560552</v>
      </c>
      <c r="F39" s="468">
        <v>-1.1418438168348217</v>
      </c>
      <c r="G39" s="469">
        <v>15.266859532517943</v>
      </c>
      <c r="H39" s="470">
        <v>16.032773140031487</v>
      </c>
    </row>
    <row r="40" spans="1:132" s="60" customFormat="1" ht="20.100000000000001" customHeight="1">
      <c r="A40" s="61"/>
      <c r="B40" s="467" t="s">
        <v>169</v>
      </c>
      <c r="C40" s="468">
        <v>0.67345236952877774</v>
      </c>
      <c r="D40" s="469">
        <v>1.1193257273899184</v>
      </c>
      <c r="E40" s="470">
        <v>1.0731978529328567</v>
      </c>
      <c r="F40" s="468">
        <v>6.4335416370057601</v>
      </c>
      <c r="G40" s="469">
        <v>10.605624172574309</v>
      </c>
      <c r="H40" s="470">
        <v>10.129996935767194</v>
      </c>
    </row>
    <row r="41" spans="1:132" s="60" customFormat="1" ht="20.100000000000001" customHeight="1">
      <c r="A41" s="61"/>
      <c r="B41" s="467" t="s">
        <v>34</v>
      </c>
      <c r="C41" s="468">
        <v>3.8826677759239945</v>
      </c>
      <c r="D41" s="469">
        <v>2.6944534978257639</v>
      </c>
      <c r="E41" s="470">
        <v>2.653838236219757</v>
      </c>
      <c r="F41" s="468">
        <v>14.025226736856608</v>
      </c>
      <c r="G41" s="469">
        <v>9.1969790575450965</v>
      </c>
      <c r="H41" s="470">
        <v>9.0624084738630089</v>
      </c>
    </row>
    <row r="42" spans="1:132" s="60" customFormat="1" ht="20.100000000000001" customHeight="1">
      <c r="A42" s="61"/>
      <c r="B42" s="475" t="s">
        <v>37</v>
      </c>
      <c r="C42" s="472">
        <v>0.17281393249178872</v>
      </c>
      <c r="D42" s="473">
        <v>0.91327047018999163</v>
      </c>
      <c r="E42" s="474">
        <v>0.90532647648262354</v>
      </c>
      <c r="F42" s="472">
        <v>1.3632551190600388</v>
      </c>
      <c r="G42" s="473">
        <v>7.632471658347181</v>
      </c>
      <c r="H42" s="474">
        <v>7.7158364333655225</v>
      </c>
    </row>
    <row r="43" spans="1:132" s="60" customFormat="1" ht="20.100000000000001" customHeight="1">
      <c r="A43" s="61"/>
      <c r="B43" s="467" t="s">
        <v>153</v>
      </c>
      <c r="C43" s="468">
        <v>1.5424258742143975</v>
      </c>
      <c r="D43" s="469">
        <v>2.7617393040877967</v>
      </c>
      <c r="E43" s="470">
        <v>3.2945031743871742</v>
      </c>
      <c r="F43" s="468">
        <v>2.2603136025397577</v>
      </c>
      <c r="G43" s="469">
        <v>6.7616891002550013</v>
      </c>
      <c r="H43" s="470">
        <v>8.2350297417699085</v>
      </c>
    </row>
    <row r="44" spans="1:132" s="60" customFormat="1" ht="20.100000000000001" customHeight="1">
      <c r="A44" s="61"/>
      <c r="B44" s="467" t="s">
        <v>66</v>
      </c>
      <c r="C44" s="468">
        <v>6.3094274769872755E-2</v>
      </c>
      <c r="D44" s="469">
        <v>-0.88533982148033508</v>
      </c>
      <c r="E44" s="470">
        <v>-1.087981140243018</v>
      </c>
      <c r="F44" s="468">
        <v>0.35609929893473435</v>
      </c>
      <c r="G44" s="469">
        <v>-5.5927432541071136</v>
      </c>
      <c r="H44" s="470">
        <v>-6.9201892077506004</v>
      </c>
    </row>
    <row r="45" spans="1:132" s="60" customFormat="1" ht="20.100000000000001" customHeight="1">
      <c r="A45" s="61"/>
      <c r="B45" s="467" t="s">
        <v>90</v>
      </c>
      <c r="C45" s="468">
        <v>6.5043344212396791E-3</v>
      </c>
      <c r="D45" s="469">
        <v>0.39906552459932526</v>
      </c>
      <c r="E45" s="470">
        <v>0.3246049313462821</v>
      </c>
      <c r="F45" s="468">
        <v>4.1180513604297371E-2</v>
      </c>
      <c r="G45" s="469">
        <v>2.6697304322944255</v>
      </c>
      <c r="H45" s="470">
        <v>2.1746305539916153</v>
      </c>
    </row>
    <row r="46" spans="1:132" s="60" customFormat="1" ht="20.100000000000001" customHeight="1">
      <c r="A46" s="61"/>
      <c r="B46" s="467" t="s">
        <v>167</v>
      </c>
      <c r="C46" s="468">
        <v>-4.6677968094814455</v>
      </c>
      <c r="D46" s="469">
        <v>-6.645033403847199</v>
      </c>
      <c r="E46" s="470">
        <v>-7.0928627784507077</v>
      </c>
      <c r="F46" s="468">
        <v>-36.326656787416809</v>
      </c>
      <c r="G46" s="469">
        <v>-61.429919244310405</v>
      </c>
      <c r="H46" s="470">
        <v>-65.925794709882339</v>
      </c>
    </row>
    <row r="47" spans="1:132" s="63" customFormat="1" ht="20.100000000000001" customHeight="1">
      <c r="A47" s="61"/>
      <c r="B47" s="467" t="s">
        <v>38</v>
      </c>
      <c r="C47" s="468">
        <v>1.6546569008410692</v>
      </c>
      <c r="D47" s="469">
        <v>2.8813087598674998</v>
      </c>
      <c r="E47" s="470">
        <v>2.9484145230777159</v>
      </c>
      <c r="F47" s="468">
        <v>5.0855364573312842</v>
      </c>
      <c r="G47" s="469">
        <v>7.7537024136955459</v>
      </c>
      <c r="H47" s="470">
        <v>7.9258830348530251</v>
      </c>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0"/>
      <c r="CA47" s="60"/>
      <c r="CB47" s="60"/>
      <c r="CC47" s="60"/>
      <c r="CD47" s="60"/>
      <c r="CE47" s="60"/>
      <c r="CF47" s="60"/>
      <c r="CG47" s="60"/>
      <c r="CH47" s="60"/>
      <c r="CI47" s="60"/>
      <c r="CJ47" s="60"/>
      <c r="CK47" s="60"/>
      <c r="CL47" s="60"/>
      <c r="CM47" s="60"/>
      <c r="CN47" s="60"/>
      <c r="CO47" s="60"/>
      <c r="CP47" s="60"/>
      <c r="CQ47" s="60"/>
      <c r="CR47" s="60"/>
      <c r="CS47" s="60"/>
      <c r="CT47" s="60"/>
      <c r="CU47" s="60"/>
      <c r="CV47" s="60"/>
      <c r="CW47" s="60"/>
      <c r="CX47" s="60"/>
      <c r="CY47" s="60"/>
      <c r="CZ47" s="60"/>
      <c r="DA47" s="60"/>
      <c r="DB47" s="60"/>
      <c r="DC47" s="60"/>
      <c r="DD47" s="60"/>
      <c r="DE47" s="60"/>
      <c r="DF47" s="60"/>
      <c r="DG47" s="60"/>
      <c r="DH47" s="60"/>
      <c r="DI47" s="60"/>
      <c r="DJ47" s="60"/>
      <c r="DK47" s="60"/>
      <c r="DL47" s="60"/>
      <c r="DM47" s="60"/>
      <c r="DN47" s="60"/>
      <c r="DO47" s="60"/>
      <c r="DP47" s="60"/>
      <c r="DQ47" s="60"/>
      <c r="DR47" s="60"/>
      <c r="DS47" s="60"/>
      <c r="DT47" s="60"/>
      <c r="DU47" s="60"/>
      <c r="DV47" s="60"/>
      <c r="DW47" s="60"/>
      <c r="DX47" s="60"/>
      <c r="DY47" s="60"/>
      <c r="DZ47" s="60"/>
      <c r="EA47" s="60"/>
      <c r="EB47" s="60"/>
    </row>
    <row r="48" spans="1:132" s="60" customFormat="1" ht="20.100000000000001" customHeight="1">
      <c r="A48" s="61"/>
      <c r="B48" s="467" t="s">
        <v>168</v>
      </c>
      <c r="C48" s="468" t="s">
        <v>354</v>
      </c>
      <c r="D48" s="469">
        <v>4.1849926625257234</v>
      </c>
      <c r="E48" s="470">
        <v>3.5787739167679549</v>
      </c>
      <c r="F48" s="468" t="s">
        <v>354</v>
      </c>
      <c r="G48" s="469">
        <v>10.913351070043111</v>
      </c>
      <c r="H48" s="470">
        <v>9.9553083940806086</v>
      </c>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c r="CR48" s="63"/>
      <c r="CS48" s="63"/>
      <c r="CT48" s="63"/>
      <c r="CU48" s="63"/>
      <c r="CV48" s="63"/>
      <c r="CW48" s="63"/>
      <c r="CX48" s="63"/>
      <c r="CY48" s="63"/>
      <c r="CZ48" s="63"/>
      <c r="DA48" s="63"/>
      <c r="DB48" s="63"/>
      <c r="DC48" s="63"/>
      <c r="DD48" s="63"/>
      <c r="DE48" s="63"/>
      <c r="DF48" s="63"/>
      <c r="DG48" s="63"/>
      <c r="DH48" s="63"/>
      <c r="DI48" s="63"/>
      <c r="DJ48" s="63"/>
      <c r="DK48" s="63"/>
      <c r="DL48" s="63"/>
      <c r="DM48" s="63"/>
      <c r="DN48" s="63"/>
      <c r="DO48" s="63"/>
      <c r="DP48" s="63"/>
      <c r="DQ48" s="63"/>
      <c r="DR48" s="63"/>
      <c r="DS48" s="63"/>
      <c r="DT48" s="63"/>
      <c r="DU48" s="63"/>
      <c r="DV48" s="63"/>
      <c r="DW48" s="63"/>
      <c r="DX48" s="63"/>
      <c r="DY48" s="63"/>
      <c r="DZ48" s="63"/>
      <c r="EA48" s="63"/>
      <c r="EB48" s="63"/>
    </row>
    <row r="49" spans="1:132" s="60" customFormat="1" ht="20.100000000000001" customHeight="1">
      <c r="A49" s="61"/>
      <c r="B49" s="467" t="s">
        <v>146</v>
      </c>
      <c r="C49" s="468">
        <v>-0.95828831368965239</v>
      </c>
      <c r="D49" s="469">
        <v>-1.0566422874112114</v>
      </c>
      <c r="E49" s="470">
        <v>-1.1502880787299097</v>
      </c>
      <c r="F49" s="468">
        <v>-3.6112433240458088</v>
      </c>
      <c r="G49" s="469">
        <v>-3.8951717836315356</v>
      </c>
      <c r="H49" s="470">
        <v>-4.1780646452651418</v>
      </c>
    </row>
    <row r="50" spans="1:132" s="60" customFormat="1" ht="20.100000000000001" customHeight="1">
      <c r="A50" s="61"/>
      <c r="B50" s="467" t="s">
        <v>174</v>
      </c>
      <c r="C50" s="468" t="s">
        <v>354</v>
      </c>
      <c r="D50" s="469">
        <v>0.48356798905690812</v>
      </c>
      <c r="E50" s="470">
        <v>0.53239162313448218</v>
      </c>
      <c r="F50" s="468" t="s">
        <v>354</v>
      </c>
      <c r="G50" s="469">
        <v>0.71276743645510809</v>
      </c>
      <c r="H50" s="470">
        <v>0.82939861864972075</v>
      </c>
    </row>
    <row r="51" spans="1:132" s="60" customFormat="1" ht="20.100000000000001" customHeight="1">
      <c r="A51" s="61"/>
      <c r="B51" s="467" t="s">
        <v>149</v>
      </c>
      <c r="C51" s="468">
        <v>-1.2613007150600704</v>
      </c>
      <c r="D51" s="469">
        <v>-3.1791078392837915</v>
      </c>
      <c r="E51" s="470">
        <v>-3.5188761419005976</v>
      </c>
      <c r="F51" s="468">
        <v>-7.4627957259630566</v>
      </c>
      <c r="G51" s="469">
        <v>-17.277370800161894</v>
      </c>
      <c r="H51" s="470">
        <v>-18.957139475502338</v>
      </c>
    </row>
    <row r="52" spans="1:132" s="60" customFormat="1" ht="20.100000000000001" customHeight="1">
      <c r="A52" s="61"/>
      <c r="B52" s="467" t="s">
        <v>93</v>
      </c>
      <c r="C52" s="468">
        <v>-41.12567184068952</v>
      </c>
      <c r="D52" s="469">
        <v>-11.251024538046126</v>
      </c>
      <c r="E52" s="470">
        <v>-5.8148812420696805</v>
      </c>
      <c r="F52" s="468">
        <v>-95.329629566753141</v>
      </c>
      <c r="G52" s="469">
        <v>-28.807452574360177</v>
      </c>
      <c r="H52" s="470">
        <v>-17.401629831713976</v>
      </c>
    </row>
    <row r="53" spans="1:132" s="60" customFormat="1" ht="20.100000000000001" customHeight="1">
      <c r="A53" s="61"/>
      <c r="B53" s="467" t="s">
        <v>36</v>
      </c>
      <c r="C53" s="468">
        <v>-6.1515540713343189</v>
      </c>
      <c r="D53" s="469">
        <v>1.503503692327306</v>
      </c>
      <c r="E53" s="470">
        <v>1.5293709450857758</v>
      </c>
      <c r="F53" s="468">
        <v>-9.4009162683225256</v>
      </c>
      <c r="G53" s="469">
        <v>1.9292578113078989</v>
      </c>
      <c r="H53" s="470">
        <v>1.9576978708822572</v>
      </c>
    </row>
    <row r="54" spans="1:132" s="60" customFormat="1" ht="20.100000000000001" customHeight="1">
      <c r="A54" s="61"/>
      <c r="B54" s="467" t="s">
        <v>170</v>
      </c>
      <c r="C54" s="468" t="s">
        <v>354</v>
      </c>
      <c r="D54" s="469">
        <v>-9.4815583506064733</v>
      </c>
      <c r="E54" s="470">
        <v>-8.8596710657012689</v>
      </c>
      <c r="F54" s="468" t="s">
        <v>354</v>
      </c>
      <c r="G54" s="469">
        <v>-11.61263671455916</v>
      </c>
      <c r="H54" s="470">
        <v>-11.218812070377023</v>
      </c>
    </row>
    <row r="55" spans="1:132" s="60" customFormat="1" ht="20.100000000000001" customHeight="1">
      <c r="A55" s="61"/>
      <c r="B55" s="467" t="s">
        <v>234</v>
      </c>
      <c r="C55" s="468" t="s">
        <v>354</v>
      </c>
      <c r="D55" s="469" t="s">
        <v>354</v>
      </c>
      <c r="E55" s="470" t="s">
        <v>354</v>
      </c>
      <c r="F55" s="468" t="s">
        <v>354</v>
      </c>
      <c r="G55" s="469" t="s">
        <v>354</v>
      </c>
      <c r="H55" s="470" t="s">
        <v>354</v>
      </c>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row>
    <row r="56" spans="1:132" s="60" customFormat="1" ht="20.100000000000001" customHeight="1">
      <c r="A56" s="61"/>
      <c r="B56" s="467" t="s">
        <v>27</v>
      </c>
      <c r="C56" s="468">
        <v>0.61728289301879213</v>
      </c>
      <c r="D56" s="469">
        <v>-5.4488438894267741</v>
      </c>
      <c r="E56" s="470">
        <v>-5.3938998631429191</v>
      </c>
      <c r="F56" s="468">
        <v>1.2011126738946598</v>
      </c>
      <c r="G56" s="469">
        <v>-11.702551050120363</v>
      </c>
      <c r="H56" s="470">
        <v>-11.686334659767564</v>
      </c>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row>
    <row r="57" spans="1:132" s="60" customFormat="1" ht="20.100000000000001" customHeight="1">
      <c r="A57" s="61"/>
      <c r="B57" s="467" t="s">
        <v>92</v>
      </c>
      <c r="C57" s="468">
        <v>-0.26223555387039121</v>
      </c>
      <c r="D57" s="469">
        <v>-2.1090309406280863</v>
      </c>
      <c r="E57" s="470">
        <v>-2.2500221181226188</v>
      </c>
      <c r="F57" s="468">
        <v>-0.40562983325537544</v>
      </c>
      <c r="G57" s="469">
        <v>-3.1434759987722138</v>
      </c>
      <c r="H57" s="470">
        <v>-3.3364109883356625</v>
      </c>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row>
    <row r="58" spans="1:132" s="60" customFormat="1" ht="19.5" customHeight="1">
      <c r="A58" s="61"/>
      <c r="B58" s="467" t="s">
        <v>147</v>
      </c>
      <c r="C58" s="468">
        <v>-0.75210133371078935</v>
      </c>
      <c r="D58" s="469">
        <v>-4.3542084247939847</v>
      </c>
      <c r="E58" s="470">
        <v>-5.146184785880294</v>
      </c>
      <c r="F58" s="468">
        <v>-0.80716155979718707</v>
      </c>
      <c r="G58" s="469">
        <v>-4.8143317324174912</v>
      </c>
      <c r="H58" s="470">
        <v>-5.7022385940080209</v>
      </c>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row>
    <row r="59" spans="1:132" s="159" customFormat="1" ht="17.25" customHeight="1">
      <c r="B59" s="227"/>
      <c r="C59" s="480"/>
      <c r="D59" s="228"/>
      <c r="E59" s="229"/>
      <c r="F59" s="480"/>
      <c r="G59" s="228"/>
      <c r="H59" s="229"/>
    </row>
    <row r="60" spans="1:132" s="159" customFormat="1" ht="20.100000000000001" customHeight="1">
      <c r="C60" s="160"/>
      <c r="D60" s="160"/>
      <c r="E60" s="160"/>
      <c r="F60" s="160"/>
      <c r="G60" s="160"/>
      <c r="H60" s="160"/>
    </row>
    <row r="61" spans="1:132" s="159" customFormat="1" ht="20.100000000000001" customHeight="1">
      <c r="C61" s="160"/>
      <c r="D61" s="160"/>
      <c r="E61" s="160"/>
      <c r="F61" s="160"/>
      <c r="G61" s="160"/>
      <c r="H61" s="160"/>
    </row>
    <row r="62" spans="1:132" ht="21.75" customHeight="1">
      <c r="B62" s="159"/>
      <c r="C62" s="159"/>
      <c r="D62" s="161"/>
      <c r="E62" s="161"/>
      <c r="F62" s="161"/>
      <c r="G62" s="161"/>
      <c r="H62" s="161"/>
    </row>
    <row r="63" spans="1:132" ht="12.75">
      <c r="B63" s="159"/>
      <c r="C63" s="65"/>
      <c r="D63" s="65"/>
      <c r="E63" s="65"/>
      <c r="F63" s="65"/>
      <c r="G63" s="65"/>
      <c r="H63" s="65"/>
    </row>
    <row r="64" spans="1:132">
      <c r="B64" s="64"/>
      <c r="C64" s="65"/>
      <c r="D64" s="65"/>
      <c r="E64" s="65"/>
      <c r="F64" s="65"/>
      <c r="G64" s="65"/>
      <c r="H64" s="65"/>
    </row>
    <row r="65" spans="1:8">
      <c r="C65" s="65"/>
      <c r="D65" s="65"/>
      <c r="E65" s="65"/>
      <c r="F65" s="65"/>
      <c r="G65" s="65"/>
      <c r="H65" s="65"/>
    </row>
    <row r="66" spans="1:8">
      <c r="C66" s="65"/>
      <c r="D66" s="65"/>
      <c r="E66" s="65"/>
      <c r="F66" s="65"/>
      <c r="G66" s="65"/>
      <c r="H66" s="65"/>
    </row>
    <row r="67" spans="1:8" s="57" customFormat="1" ht="12.75">
      <c r="A67" s="59"/>
      <c r="B67" s="59"/>
      <c r="C67" s="65"/>
      <c r="D67" s="65"/>
      <c r="E67" s="65"/>
      <c r="F67" s="65"/>
      <c r="G67" s="65"/>
      <c r="H67" s="65"/>
    </row>
    <row r="68" spans="1:8" s="57" customFormat="1" ht="12.75">
      <c r="A68" s="59"/>
      <c r="B68" s="59"/>
      <c r="C68" s="65"/>
      <c r="D68" s="65"/>
      <c r="E68" s="65"/>
      <c r="F68" s="65"/>
      <c r="G68" s="65"/>
      <c r="H68" s="65"/>
    </row>
    <row r="69" spans="1:8" s="57" customFormat="1" ht="12.75">
      <c r="A69" s="59"/>
      <c r="B69" s="59"/>
      <c r="C69" s="65"/>
      <c r="D69" s="65"/>
      <c r="E69" s="65"/>
      <c r="F69" s="65"/>
      <c r="G69" s="65"/>
      <c r="H69" s="65"/>
    </row>
    <row r="70" spans="1:8" s="57" customFormat="1" ht="12.75">
      <c r="A70" s="59"/>
      <c r="B70" s="59"/>
      <c r="C70" s="65"/>
      <c r="D70" s="65"/>
      <c r="E70" s="65"/>
      <c r="F70" s="65"/>
      <c r="G70" s="65"/>
      <c r="H70" s="65"/>
    </row>
    <row r="71" spans="1:8" s="57" customFormat="1" ht="12.75">
      <c r="A71" s="59"/>
      <c r="B71" s="59"/>
      <c r="C71" s="65"/>
      <c r="D71" s="65"/>
      <c r="E71" s="65"/>
      <c r="F71" s="65"/>
      <c r="G71" s="65"/>
      <c r="H71" s="65"/>
    </row>
    <row r="72" spans="1:8" s="57" customFormat="1" ht="12.75">
      <c r="A72" s="59"/>
      <c r="B72" s="59"/>
      <c r="C72" s="65"/>
      <c r="D72" s="65"/>
      <c r="E72" s="65"/>
      <c r="F72" s="65"/>
      <c r="G72" s="65"/>
      <c r="H72" s="65"/>
    </row>
    <row r="73" spans="1:8" s="57" customFormat="1" ht="12.75">
      <c r="A73" s="59"/>
      <c r="B73" s="59"/>
      <c r="C73" s="65"/>
      <c r="D73" s="65"/>
      <c r="E73" s="65"/>
      <c r="F73" s="65"/>
      <c r="G73" s="65"/>
      <c r="H73" s="65"/>
    </row>
    <row r="74" spans="1:8" s="57" customFormat="1" ht="12.75">
      <c r="A74" s="59"/>
      <c r="B74" s="59"/>
      <c r="C74" s="65"/>
      <c r="D74" s="65"/>
      <c r="E74" s="65"/>
      <c r="F74" s="65"/>
      <c r="G74" s="65"/>
      <c r="H74" s="65"/>
    </row>
    <row r="75" spans="1:8">
      <c r="B75" s="66"/>
      <c r="C75" s="65"/>
      <c r="D75" s="65"/>
      <c r="E75" s="65"/>
      <c r="F75" s="65"/>
      <c r="G75" s="65"/>
      <c r="H75" s="65"/>
    </row>
    <row r="76" spans="1:8" s="57" customFormat="1" ht="12.75">
      <c r="A76" s="59"/>
      <c r="B76" s="59"/>
      <c r="C76" s="59"/>
      <c r="D76" s="59"/>
      <c r="E76" s="59"/>
      <c r="F76" s="59"/>
      <c r="G76" s="59"/>
      <c r="H76" s="59"/>
    </row>
    <row r="77" spans="1:8" s="57" customFormat="1" ht="12.75">
      <c r="A77" s="59"/>
      <c r="B77" s="66"/>
      <c r="C77" s="65"/>
      <c r="D77" s="65"/>
      <c r="E77" s="65"/>
      <c r="F77" s="65"/>
      <c r="G77" s="65"/>
      <c r="H77" s="65"/>
    </row>
    <row r="78" spans="1:8" s="57" customFormat="1" ht="12.75">
      <c r="A78" s="59"/>
      <c r="B78" s="66"/>
      <c r="C78" s="65"/>
      <c r="D78" s="65"/>
      <c r="E78" s="65"/>
      <c r="F78" s="65"/>
      <c r="G78" s="65"/>
      <c r="H78" s="65"/>
    </row>
    <row r="79" spans="1:8" s="57" customFormat="1" ht="12.75">
      <c r="A79" s="59"/>
      <c r="B79" s="66"/>
      <c r="C79" s="65"/>
      <c r="D79" s="65"/>
      <c r="E79" s="65"/>
      <c r="F79" s="65"/>
      <c r="G79" s="65"/>
      <c r="H79" s="65"/>
    </row>
    <row r="80" spans="1:8" s="57" customFormat="1" ht="12.75">
      <c r="A80" s="59"/>
      <c r="B80" s="67"/>
      <c r="C80" s="65"/>
      <c r="D80" s="65"/>
      <c r="E80" s="65"/>
      <c r="F80" s="65"/>
      <c r="G80" s="65"/>
      <c r="H80" s="65"/>
    </row>
    <row r="81" spans="1:8" s="57" customFormat="1" ht="12.75">
      <c r="A81" s="59"/>
      <c r="B81" s="67"/>
      <c r="C81" s="65"/>
      <c r="D81" s="65"/>
      <c r="E81" s="65"/>
      <c r="F81" s="65"/>
      <c r="G81" s="65"/>
      <c r="H81" s="65"/>
    </row>
    <row r="82" spans="1:8" s="57" customFormat="1" ht="12.75">
      <c r="A82" s="59"/>
      <c r="B82" s="66"/>
      <c r="C82" s="65"/>
      <c r="D82" s="65"/>
      <c r="E82" s="65"/>
      <c r="F82" s="65"/>
      <c r="G82" s="65"/>
      <c r="H82" s="65"/>
    </row>
    <row r="83" spans="1:8" s="57" customFormat="1" ht="12.75">
      <c r="A83" s="59"/>
      <c r="B83" s="66"/>
      <c r="C83" s="65"/>
      <c r="D83" s="65"/>
      <c r="E83" s="65"/>
      <c r="F83" s="65"/>
      <c r="G83" s="65"/>
      <c r="H83" s="65"/>
    </row>
    <row r="84" spans="1:8" s="57" customFormat="1" ht="12.75">
      <c r="A84" s="59"/>
      <c r="B84" s="66"/>
      <c r="C84" s="65"/>
      <c r="D84" s="65"/>
      <c r="E84" s="65"/>
      <c r="F84" s="65"/>
      <c r="G84" s="65"/>
      <c r="H84" s="65"/>
    </row>
    <row r="85" spans="1:8" s="57" customFormat="1" ht="12.75">
      <c r="A85" s="59"/>
      <c r="B85" s="68"/>
      <c r="C85" s="65"/>
      <c r="D85" s="65"/>
      <c r="E85" s="65"/>
      <c r="F85" s="65"/>
      <c r="G85" s="65"/>
      <c r="H85" s="65"/>
    </row>
    <row r="86" spans="1:8" s="57" customFormat="1" ht="12.75">
      <c r="A86" s="59"/>
      <c r="B86" s="66"/>
      <c r="C86" s="65"/>
      <c r="D86" s="65"/>
      <c r="E86" s="65"/>
      <c r="F86" s="65"/>
      <c r="G86" s="65"/>
      <c r="H86" s="65"/>
    </row>
    <row r="87" spans="1:8" s="57" customFormat="1" ht="12.75">
      <c r="A87" s="59"/>
      <c r="B87" s="66"/>
      <c r="C87" s="65"/>
      <c r="D87" s="65"/>
      <c r="E87" s="65"/>
      <c r="F87" s="65"/>
      <c r="G87" s="65"/>
      <c r="H87" s="65"/>
    </row>
    <row r="88" spans="1:8" s="57" customFormat="1" ht="12.75">
      <c r="A88" s="59"/>
      <c r="B88" s="66"/>
      <c r="C88" s="65"/>
      <c r="D88" s="65"/>
      <c r="E88" s="65"/>
      <c r="F88" s="65"/>
      <c r="G88" s="65"/>
      <c r="H88" s="65"/>
    </row>
    <row r="89" spans="1:8" s="57" customFormat="1" ht="12.75">
      <c r="A89" s="59"/>
      <c r="B89" s="66"/>
      <c r="C89" s="65"/>
      <c r="D89" s="65"/>
      <c r="E89" s="65"/>
      <c r="F89" s="65"/>
      <c r="G89" s="65"/>
      <c r="H89" s="65"/>
    </row>
    <row r="90" spans="1:8" s="57" customFormat="1" ht="12.75">
      <c r="A90" s="59"/>
      <c r="B90" s="67"/>
      <c r="C90" s="65"/>
      <c r="D90" s="65"/>
      <c r="E90" s="65"/>
      <c r="F90" s="65"/>
      <c r="G90" s="65"/>
      <c r="H90" s="65"/>
    </row>
    <row r="91" spans="1:8" s="57" customFormat="1" ht="12.75">
      <c r="A91" s="59"/>
      <c r="B91" s="66"/>
      <c r="C91" s="65"/>
      <c r="D91" s="65"/>
      <c r="E91" s="65"/>
      <c r="F91" s="65"/>
      <c r="G91" s="65"/>
      <c r="H91" s="65"/>
    </row>
    <row r="92" spans="1:8" s="57" customFormat="1" ht="12.75">
      <c r="A92" s="59"/>
      <c r="B92" s="66"/>
      <c r="C92" s="65"/>
      <c r="D92" s="65"/>
      <c r="E92" s="65"/>
      <c r="F92" s="65"/>
      <c r="G92" s="65"/>
      <c r="H92" s="65"/>
    </row>
    <row r="93" spans="1:8" s="57" customFormat="1" ht="12.75">
      <c r="A93" s="59"/>
      <c r="B93" s="66"/>
      <c r="C93" s="65"/>
      <c r="D93" s="65"/>
      <c r="E93" s="65"/>
      <c r="F93" s="65"/>
      <c r="G93" s="65"/>
      <c r="H93" s="65"/>
    </row>
    <row r="94" spans="1:8" s="57" customFormat="1" ht="12.75">
      <c r="A94" s="59"/>
      <c r="B94" s="66"/>
      <c r="C94" s="65"/>
      <c r="D94" s="65"/>
      <c r="E94" s="65"/>
      <c r="F94" s="65"/>
      <c r="G94" s="65"/>
      <c r="H94" s="65"/>
    </row>
    <row r="95" spans="1:8" s="57" customFormat="1" ht="12.75">
      <c r="A95" s="59"/>
      <c r="B95" s="66"/>
      <c r="C95" s="65"/>
      <c r="D95" s="65"/>
      <c r="E95" s="65"/>
      <c r="F95" s="65"/>
      <c r="G95" s="65"/>
      <c r="H95" s="65"/>
    </row>
    <row r="96" spans="1:8" s="57" customFormat="1" ht="12.75">
      <c r="A96" s="59"/>
      <c r="B96" s="66"/>
      <c r="C96" s="65"/>
      <c r="D96" s="65"/>
      <c r="E96" s="65"/>
      <c r="F96" s="65"/>
      <c r="G96" s="65"/>
      <c r="H96" s="65"/>
    </row>
    <row r="97" spans="1:8" s="57" customFormat="1" ht="12.75">
      <c r="A97" s="59"/>
      <c r="B97" s="66"/>
      <c r="C97" s="65"/>
      <c r="D97" s="65"/>
      <c r="E97" s="65"/>
      <c r="F97" s="65"/>
      <c r="G97" s="65"/>
      <c r="H97" s="65"/>
    </row>
    <row r="98" spans="1:8" s="57" customFormat="1" ht="12.75">
      <c r="A98" s="59"/>
      <c r="B98" s="66"/>
      <c r="C98" s="65"/>
      <c r="D98" s="65"/>
      <c r="E98" s="65"/>
      <c r="F98" s="65"/>
      <c r="G98" s="65"/>
      <c r="H98" s="65"/>
    </row>
    <row r="99" spans="1:8" s="57" customFormat="1" ht="12.75">
      <c r="A99" s="59"/>
      <c r="B99" s="66"/>
      <c r="C99" s="65"/>
      <c r="D99" s="65"/>
      <c r="E99" s="65"/>
      <c r="F99" s="65"/>
      <c r="G99" s="65"/>
      <c r="H99" s="65"/>
    </row>
    <row r="100" spans="1:8" s="57" customFormat="1" ht="12.75">
      <c r="A100" s="59"/>
      <c r="B100" s="66"/>
      <c r="C100" s="65"/>
      <c r="D100" s="65"/>
      <c r="E100" s="65"/>
      <c r="F100" s="65"/>
      <c r="G100" s="65"/>
      <c r="H100" s="65"/>
    </row>
    <row r="101" spans="1:8" s="57" customFormat="1" ht="12.75">
      <c r="A101" s="59"/>
      <c r="B101" s="66"/>
      <c r="C101" s="59"/>
      <c r="D101" s="59"/>
      <c r="E101" s="59"/>
      <c r="F101" s="59"/>
      <c r="G101" s="59"/>
      <c r="H101" s="59"/>
    </row>
    <row r="102" spans="1:8" s="57" customFormat="1" ht="12.75">
      <c r="A102" s="59"/>
      <c r="B102" s="66"/>
      <c r="C102" s="59"/>
      <c r="D102" s="59"/>
      <c r="E102" s="59"/>
      <c r="F102" s="59"/>
      <c r="G102" s="59"/>
      <c r="H102" s="59"/>
    </row>
    <row r="103" spans="1:8" s="57" customFormat="1" ht="12.75">
      <c r="A103" s="59"/>
      <c r="B103" s="66"/>
      <c r="C103" s="59"/>
      <c r="D103" s="59"/>
      <c r="E103" s="59"/>
      <c r="F103" s="59"/>
      <c r="G103" s="59"/>
      <c r="H103" s="59"/>
    </row>
    <row r="104" spans="1:8" s="57" customFormat="1" ht="12.75">
      <c r="A104" s="59"/>
      <c r="B104" s="66"/>
      <c r="C104" s="59"/>
      <c r="D104" s="59"/>
      <c r="E104" s="59"/>
      <c r="F104" s="59"/>
      <c r="G104" s="59"/>
      <c r="H104" s="59"/>
    </row>
    <row r="105" spans="1:8" s="57" customFormat="1" ht="12.75">
      <c r="A105" s="59"/>
      <c r="B105" s="66"/>
      <c r="C105" s="59"/>
      <c r="D105" s="59"/>
      <c r="E105" s="59"/>
      <c r="F105" s="59"/>
      <c r="G105" s="59"/>
      <c r="H105" s="59"/>
    </row>
    <row r="106" spans="1:8" s="57" customFormat="1" ht="12.75">
      <c r="A106" s="59"/>
      <c r="B106" s="66"/>
      <c r="C106" s="59"/>
      <c r="D106" s="59"/>
      <c r="E106" s="59"/>
      <c r="F106" s="59"/>
      <c r="G106" s="59"/>
      <c r="H106" s="59"/>
    </row>
    <row r="107" spans="1:8" s="57" customFormat="1" ht="12.75">
      <c r="A107" s="59"/>
      <c r="B107" s="66"/>
      <c r="C107" s="59"/>
      <c r="D107" s="59"/>
      <c r="E107" s="59"/>
      <c r="F107" s="59"/>
      <c r="G107" s="59"/>
      <c r="H107" s="59"/>
    </row>
    <row r="108" spans="1:8" s="57" customFormat="1" ht="12.75">
      <c r="A108" s="59"/>
      <c r="B108" s="66"/>
      <c r="C108" s="59"/>
      <c r="D108" s="59"/>
      <c r="E108" s="59"/>
      <c r="F108" s="59"/>
      <c r="G108" s="59"/>
      <c r="H108" s="59"/>
    </row>
    <row r="109" spans="1:8" s="57" customFormat="1" ht="12.75">
      <c r="A109" s="59"/>
      <c r="B109" s="66"/>
      <c r="C109" s="59"/>
      <c r="D109" s="59"/>
      <c r="E109" s="59"/>
      <c r="F109" s="59"/>
      <c r="G109" s="59"/>
      <c r="H109" s="59"/>
    </row>
    <row r="110" spans="1:8" s="57" customFormat="1" ht="12.75">
      <c r="A110" s="59"/>
      <c r="B110" s="66"/>
      <c r="C110" s="59"/>
      <c r="D110" s="59"/>
      <c r="E110" s="59"/>
      <c r="F110" s="59"/>
      <c r="G110" s="59"/>
      <c r="H110" s="59"/>
    </row>
    <row r="111" spans="1:8" s="57" customFormat="1" ht="12.75">
      <c r="A111" s="59"/>
      <c r="B111" s="66"/>
      <c r="C111" s="59"/>
      <c r="D111" s="59"/>
      <c r="E111" s="59"/>
      <c r="F111" s="59"/>
      <c r="G111" s="59"/>
      <c r="H111" s="59"/>
    </row>
    <row r="112" spans="1:8" s="57" customFormat="1" ht="12.75">
      <c r="A112" s="59"/>
      <c r="B112" s="66"/>
      <c r="C112" s="59"/>
      <c r="D112" s="59"/>
      <c r="E112" s="59"/>
      <c r="F112" s="59"/>
      <c r="G112" s="59"/>
      <c r="H112" s="59"/>
    </row>
    <row r="113" spans="1:8" s="57" customFormat="1" ht="25.5" customHeight="1">
      <c r="A113" s="59"/>
      <c r="B113" s="67"/>
      <c r="C113" s="59"/>
      <c r="D113" s="59"/>
      <c r="E113" s="59"/>
      <c r="F113" s="59"/>
      <c r="G113" s="59"/>
      <c r="H113" s="59"/>
    </row>
    <row r="114" spans="1:8" ht="20.100000000000001" customHeight="1">
      <c r="B114" s="66"/>
    </row>
    <row r="115" spans="1:8" ht="12.75">
      <c r="B115" s="51" t="s">
        <v>94</v>
      </c>
    </row>
    <row r="116" spans="1:8"/>
    <row r="117" spans="1:8"/>
    <row r="118" spans="1:8"/>
    <row r="119" spans="1:8"/>
    <row r="120" spans="1:8"/>
    <row r="121" spans="1:8" hidden="1"/>
    <row r="122" spans="1:8"/>
  </sheetData>
  <mergeCells count="2">
    <mergeCell ref="C5:E5"/>
    <mergeCell ref="F5:H5"/>
  </mergeCells>
  <printOptions horizontalCentered="1" verticalCentered="1"/>
  <pageMargins left="0.78740157480314965" right="0.78740157480314965" top="0.31496062992125984" bottom="0.39370078740157483" header="7.874015748031496E-2" footer="0"/>
  <pageSetup scale="61"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51" customWidth="1"/>
    <col min="2" max="2" width="35.7109375" style="51" customWidth="1"/>
    <col min="3" max="14" width="16.7109375" style="51" customWidth="1"/>
    <col min="15" max="15" width="19.7109375" style="51" customWidth="1"/>
    <col min="16" max="16384" width="11.42578125" style="51"/>
  </cols>
  <sheetData>
    <row r="1" spans="2:124" ht="93" customHeight="1"/>
    <row r="2" spans="2:124" s="105" customFormat="1" ht="20.100000000000001" customHeight="1">
      <c r="B2" s="270" t="s">
        <v>83</v>
      </c>
      <c r="C2" s="205"/>
      <c r="D2" s="205"/>
      <c r="E2" s="205"/>
      <c r="F2" s="205"/>
      <c r="G2" s="205"/>
      <c r="H2" s="206"/>
      <c r="I2" s="206"/>
      <c r="J2" s="206"/>
      <c r="K2" s="205"/>
      <c r="L2" s="205"/>
      <c r="M2" s="205"/>
      <c r="N2" s="205"/>
    </row>
    <row r="3" spans="2:124" s="105" customFormat="1" ht="20.100000000000001" customHeight="1">
      <c r="B3" s="271" t="s">
        <v>82</v>
      </c>
      <c r="C3" s="182"/>
      <c r="D3" s="182"/>
      <c r="E3" s="182"/>
      <c r="F3" s="182"/>
      <c r="G3" s="182"/>
      <c r="H3" s="182"/>
      <c r="I3" s="182"/>
      <c r="J3" s="182"/>
      <c r="K3" s="182"/>
      <c r="L3" s="109"/>
      <c r="M3" s="183"/>
      <c r="N3" s="183"/>
    </row>
    <row r="4" spans="2:124" s="100" customFormat="1" ht="20.100000000000001" customHeight="1">
      <c r="B4" s="268"/>
      <c r="C4" s="207"/>
      <c r="D4" s="207"/>
      <c r="E4" s="207"/>
      <c r="F4" s="208"/>
      <c r="G4" s="208"/>
      <c r="H4" s="208"/>
      <c r="I4" s="208"/>
      <c r="J4" s="208"/>
      <c r="K4" s="208"/>
      <c r="L4" s="208"/>
      <c r="M4" s="208"/>
      <c r="N4" s="208"/>
    </row>
    <row r="5" spans="2:124" s="413" customFormat="1" ht="20.100000000000001" customHeight="1">
      <c r="B5" s="412"/>
      <c r="C5" s="842" t="s">
        <v>163</v>
      </c>
      <c r="D5" s="843"/>
      <c r="E5" s="844"/>
      <c r="F5" s="842" t="s">
        <v>164</v>
      </c>
      <c r="G5" s="843"/>
      <c r="H5" s="844"/>
      <c r="I5" s="842" t="s">
        <v>165</v>
      </c>
      <c r="J5" s="843"/>
      <c r="K5" s="844"/>
      <c r="L5" s="842" t="s">
        <v>166</v>
      </c>
      <c r="M5" s="843"/>
      <c r="N5" s="844"/>
    </row>
    <row r="6" spans="2:124" s="114" customFormat="1" ht="20.100000000000001" customHeight="1">
      <c r="B6" s="285"/>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2:124" s="69" customFormat="1" ht="20.100000000000001" customHeight="1">
      <c r="B7" s="481" t="s">
        <v>353</v>
      </c>
      <c r="C7" s="482">
        <v>5017937.0799949802</v>
      </c>
      <c r="D7" s="483">
        <v>5335932.4802174391</v>
      </c>
      <c r="E7" s="484">
        <v>5413667.1345033199</v>
      </c>
      <c r="F7" s="485">
        <v>2.1809765935269452</v>
      </c>
      <c r="G7" s="486">
        <v>2.2005755397179447</v>
      </c>
      <c r="H7" s="487">
        <v>2.1722227979520756</v>
      </c>
      <c r="I7" s="485">
        <v>150.62860890197226</v>
      </c>
      <c r="J7" s="486">
        <v>145.76431901520229</v>
      </c>
      <c r="K7" s="487">
        <v>146.88187746900562</v>
      </c>
      <c r="L7" s="485">
        <v>3.2851747033072587</v>
      </c>
      <c r="M7" s="486">
        <v>3.2076539498849739</v>
      </c>
      <c r="N7" s="487">
        <v>3.1906016284417729</v>
      </c>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B7" s="114"/>
      <c r="BC7" s="114"/>
      <c r="BD7" s="114"/>
      <c r="BE7" s="114"/>
      <c r="BF7" s="114"/>
      <c r="BG7" s="114"/>
      <c r="BH7" s="114"/>
      <c r="BI7" s="114"/>
      <c r="BJ7" s="114"/>
      <c r="BK7" s="114"/>
      <c r="BL7" s="114"/>
      <c r="BM7" s="114"/>
      <c r="BN7" s="114"/>
      <c r="BO7" s="114"/>
      <c r="BP7" s="114"/>
      <c r="BQ7" s="114"/>
      <c r="BR7" s="114"/>
      <c r="BS7" s="114"/>
      <c r="BT7" s="114"/>
      <c r="BU7" s="114"/>
      <c r="BV7" s="114"/>
      <c r="BW7" s="114"/>
      <c r="BX7" s="114"/>
      <c r="BY7" s="114"/>
      <c r="BZ7" s="114"/>
      <c r="CA7" s="114"/>
      <c r="CB7" s="114"/>
      <c r="CC7" s="114"/>
      <c r="CD7" s="114"/>
      <c r="CE7" s="114"/>
      <c r="CF7" s="114"/>
      <c r="CG7" s="114"/>
      <c r="CH7" s="114"/>
      <c r="CI7" s="114"/>
      <c r="CJ7" s="114"/>
      <c r="CK7" s="114"/>
      <c r="CL7" s="114"/>
      <c r="CM7" s="114"/>
      <c r="CN7" s="114"/>
      <c r="CO7" s="114"/>
      <c r="CP7" s="114"/>
      <c r="CQ7" s="114"/>
      <c r="CR7" s="114"/>
      <c r="CS7" s="114"/>
      <c r="CT7" s="114"/>
      <c r="CU7" s="114"/>
      <c r="CV7" s="114"/>
      <c r="CW7" s="114"/>
      <c r="CX7" s="114"/>
      <c r="CY7" s="114"/>
      <c r="CZ7" s="114"/>
      <c r="DA7" s="114"/>
      <c r="DB7" s="114"/>
      <c r="DC7" s="114"/>
      <c r="DD7" s="114"/>
      <c r="DE7" s="114"/>
      <c r="DF7" s="114"/>
      <c r="DG7" s="114"/>
      <c r="DH7" s="114"/>
      <c r="DI7" s="114"/>
      <c r="DJ7" s="114"/>
      <c r="DK7" s="114"/>
      <c r="DL7" s="114"/>
      <c r="DM7" s="114"/>
      <c r="DN7" s="114"/>
      <c r="DO7" s="114"/>
      <c r="DP7" s="114"/>
      <c r="DQ7" s="114"/>
      <c r="DR7" s="114"/>
      <c r="DS7" s="114"/>
      <c r="DT7" s="114"/>
    </row>
    <row r="8" spans="2:124" s="50" customFormat="1" ht="20.100000000000001" customHeight="1">
      <c r="B8" s="279" t="s">
        <v>45</v>
      </c>
      <c r="C8" s="287">
        <v>1143325.5985019999</v>
      </c>
      <c r="D8" s="288">
        <v>1193410.1780449999</v>
      </c>
      <c r="E8" s="289">
        <v>1218569.596588</v>
      </c>
      <c r="F8" s="291">
        <v>1.9384110685562714</v>
      </c>
      <c r="G8" s="290">
        <v>2.1571484825252831</v>
      </c>
      <c r="H8" s="292">
        <v>2.0979290018051771</v>
      </c>
      <c r="I8" s="291">
        <v>139.30419915874924</v>
      </c>
      <c r="J8" s="290">
        <v>131.16560099524358</v>
      </c>
      <c r="K8" s="292">
        <v>134.4031410388526</v>
      </c>
      <c r="L8" s="291">
        <v>2.7002880154568669</v>
      </c>
      <c r="M8" s="290">
        <v>2.8294367714640654</v>
      </c>
      <c r="N8" s="292">
        <v>2.8196824751912049</v>
      </c>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row>
    <row r="9" spans="2:124" s="50" customFormat="1" ht="20.100000000000001" customHeight="1">
      <c r="B9" s="280" t="s">
        <v>46</v>
      </c>
      <c r="C9" s="287">
        <v>674549.37739199994</v>
      </c>
      <c r="D9" s="288">
        <v>699683.05758899997</v>
      </c>
      <c r="E9" s="289">
        <v>705745.16057299997</v>
      </c>
      <c r="F9" s="291">
        <v>2.3579671837361689</v>
      </c>
      <c r="G9" s="290">
        <v>2.3154706985225566</v>
      </c>
      <c r="H9" s="292">
        <v>2.3182191912894741</v>
      </c>
      <c r="I9" s="291">
        <v>127.25722130817643</v>
      </c>
      <c r="J9" s="290">
        <v>131.34265115756008</v>
      </c>
      <c r="K9" s="292">
        <v>130.84139796946491</v>
      </c>
      <c r="L9" s="291">
        <v>3.0006835173813111</v>
      </c>
      <c r="M9" s="290">
        <v>3.0412006022160019</v>
      </c>
      <c r="N9" s="292">
        <v>3.0331903978795713</v>
      </c>
      <c r="O9" s="215"/>
    </row>
    <row r="10" spans="2:124" s="50" customFormat="1" ht="20.100000000000001" customHeight="1">
      <c r="B10" s="280" t="s">
        <v>47</v>
      </c>
      <c r="C10" s="287">
        <v>681037.01016000006</v>
      </c>
      <c r="D10" s="288">
        <v>680228.91089499998</v>
      </c>
      <c r="E10" s="289">
        <v>688926.430238</v>
      </c>
      <c r="F10" s="291">
        <v>2.0083757135000049</v>
      </c>
      <c r="G10" s="290">
        <v>2.1222148561733696</v>
      </c>
      <c r="H10" s="292">
        <v>2.0546364180149053</v>
      </c>
      <c r="I10" s="291">
        <v>212.9485422519142</v>
      </c>
      <c r="J10" s="290">
        <v>202.77065484308187</v>
      </c>
      <c r="K10" s="292">
        <v>208.08583694742742</v>
      </c>
      <c r="L10" s="291">
        <v>4.2768068048397412</v>
      </c>
      <c r="M10" s="290">
        <v>4.3032289610399097</v>
      </c>
      <c r="N10" s="292">
        <v>4.2754073866529598</v>
      </c>
      <c r="O10" s="215"/>
    </row>
    <row r="11" spans="2:124" s="50" customFormat="1" ht="20.100000000000001" customHeight="1">
      <c r="B11" s="280" t="s">
        <v>49</v>
      </c>
      <c r="C11" s="287">
        <v>750917.14878100005</v>
      </c>
      <c r="D11" s="288">
        <v>752947.10155399994</v>
      </c>
      <c r="E11" s="289">
        <v>754395.10699100001</v>
      </c>
      <c r="F11" s="291">
        <v>1.7710671725355196</v>
      </c>
      <c r="G11" s="290">
        <v>1.8768785206601246</v>
      </c>
      <c r="H11" s="292">
        <v>1.8109005004671885</v>
      </c>
      <c r="I11" s="291">
        <v>137.58088215657611</v>
      </c>
      <c r="J11" s="290">
        <v>126.12577912732814</v>
      </c>
      <c r="K11" s="292">
        <v>129.71936802671286</v>
      </c>
      <c r="L11" s="291">
        <v>2.4366498395598981</v>
      </c>
      <c r="M11" s="290">
        <v>2.3672276574560525</v>
      </c>
      <c r="N11" s="292">
        <v>2.3490886847986165</v>
      </c>
      <c r="O11" s="215"/>
    </row>
    <row r="12" spans="2:124" s="50" customFormat="1" ht="20.100000000000001" customHeight="1">
      <c r="B12" s="280" t="s">
        <v>41</v>
      </c>
      <c r="C12" s="287">
        <v>359144.612242</v>
      </c>
      <c r="D12" s="288">
        <v>407385.177256</v>
      </c>
      <c r="E12" s="289">
        <v>414533.32092700002</v>
      </c>
      <c r="F12" s="291">
        <v>2.1109252531098979</v>
      </c>
      <c r="G12" s="290">
        <v>2.043849467249454</v>
      </c>
      <c r="H12" s="292">
        <v>2.015218731106807</v>
      </c>
      <c r="I12" s="291">
        <v>169.79928530656261</v>
      </c>
      <c r="J12" s="290">
        <v>165.83556298601806</v>
      </c>
      <c r="K12" s="292">
        <v>164.49995383093156</v>
      </c>
      <c r="L12" s="291">
        <v>3.5843359931363539</v>
      </c>
      <c r="M12" s="290">
        <v>3.3894292705998628</v>
      </c>
      <c r="N12" s="292">
        <v>3.3150338822629832</v>
      </c>
      <c r="O12" s="215"/>
    </row>
    <row r="13" spans="2:124" s="50" customFormat="1" ht="20.100000000000001" customHeight="1">
      <c r="B13" s="280" t="s">
        <v>44</v>
      </c>
      <c r="C13" s="287">
        <v>355317.36098700005</v>
      </c>
      <c r="D13" s="288">
        <v>395972.37877299997</v>
      </c>
      <c r="E13" s="289">
        <v>405443.63553700002</v>
      </c>
      <c r="F13" s="291">
        <v>2.1830649187681539</v>
      </c>
      <c r="G13" s="290">
        <v>2.261761703114701</v>
      </c>
      <c r="H13" s="292">
        <v>2.1767520415780712</v>
      </c>
      <c r="I13" s="291">
        <v>125.26831233587974</v>
      </c>
      <c r="J13" s="290">
        <v>120.46392216229145</v>
      </c>
      <c r="K13" s="292">
        <v>121.27049665162559</v>
      </c>
      <c r="L13" s="291">
        <v>2.7346885809375099</v>
      </c>
      <c r="M13" s="290">
        <v>2.7246068575366107</v>
      </c>
      <c r="N13" s="292">
        <v>2.6397580116961263</v>
      </c>
      <c r="O13" s="215"/>
    </row>
    <row r="14" spans="2:124" s="50" customFormat="1" ht="20.100000000000001" customHeight="1">
      <c r="B14" s="280" t="s">
        <v>31</v>
      </c>
      <c r="C14" s="287">
        <v>250698.29876000001</v>
      </c>
      <c r="D14" s="288">
        <v>250564.40085400001</v>
      </c>
      <c r="E14" s="289">
        <v>259488.30863400002</v>
      </c>
      <c r="F14" s="291">
        <v>2.4993915590941205</v>
      </c>
      <c r="G14" s="290">
        <v>2.0829777315577833</v>
      </c>
      <c r="H14" s="292">
        <v>1.9886053272166089</v>
      </c>
      <c r="I14" s="291">
        <v>151.51648165365589</v>
      </c>
      <c r="J14" s="290">
        <v>171.67923974169824</v>
      </c>
      <c r="K14" s="292">
        <v>174.04972356441382</v>
      </c>
      <c r="L14" s="291">
        <v>3.7869901530878667</v>
      </c>
      <c r="M14" s="290">
        <v>3.5760403335272741</v>
      </c>
      <c r="N14" s="292">
        <v>3.4611620748077145</v>
      </c>
      <c r="O14" s="215"/>
    </row>
    <row r="15" spans="2:124" s="50" customFormat="1" ht="20.100000000000001" customHeight="1">
      <c r="B15" s="280" t="s">
        <v>56</v>
      </c>
      <c r="C15" s="287">
        <v>159870.44951129999</v>
      </c>
      <c r="D15" s="288">
        <v>177614.62661606999</v>
      </c>
      <c r="E15" s="289">
        <v>178911.86141297</v>
      </c>
      <c r="F15" s="291">
        <v>1.0397199754558217</v>
      </c>
      <c r="G15" s="290">
        <v>0.94346403650203969</v>
      </c>
      <c r="H15" s="292">
        <v>0.97644566817600331</v>
      </c>
      <c r="I15" s="291">
        <v>187.0340092175837</v>
      </c>
      <c r="J15" s="290">
        <v>159.07820941467887</v>
      </c>
      <c r="K15" s="292">
        <v>155.71432528976516</v>
      </c>
      <c r="L15" s="291">
        <v>1.9446299547311006</v>
      </c>
      <c r="M15" s="290">
        <v>1.5008456957388969</v>
      </c>
      <c r="N15" s="292">
        <v>1.5204657840214029</v>
      </c>
      <c r="O15" s="215"/>
    </row>
    <row r="16" spans="2:124" s="50" customFormat="1" ht="20.100000000000001" customHeight="1">
      <c r="B16" s="280" t="s">
        <v>53</v>
      </c>
      <c r="C16" s="287">
        <v>76844.252671000009</v>
      </c>
      <c r="D16" s="288">
        <v>91865.615391999992</v>
      </c>
      <c r="E16" s="289">
        <v>93526.218976999997</v>
      </c>
      <c r="F16" s="291">
        <v>4.443153948829428</v>
      </c>
      <c r="G16" s="290">
        <v>3.6133459127614662</v>
      </c>
      <c r="H16" s="292">
        <v>3.7208292819533217</v>
      </c>
      <c r="I16" s="291">
        <v>221.29343936804545</v>
      </c>
      <c r="J16" s="290">
        <v>226.7006517834734</v>
      </c>
      <c r="K16" s="292">
        <v>221.36293673073283</v>
      </c>
      <c r="L16" s="291">
        <v>9.8324081897817681</v>
      </c>
      <c r="M16" s="290">
        <v>8.1914787354217395</v>
      </c>
      <c r="N16" s="292">
        <v>8.2365369692689114</v>
      </c>
      <c r="O16" s="215"/>
    </row>
    <row r="17" spans="2:15" s="50" customFormat="1" ht="20.100000000000001" customHeight="1">
      <c r="B17" s="280" t="s">
        <v>63</v>
      </c>
      <c r="C17" s="287">
        <v>13743.167475</v>
      </c>
      <c r="D17" s="288">
        <v>15677.62484</v>
      </c>
      <c r="E17" s="289">
        <v>16651.815040000001</v>
      </c>
      <c r="F17" s="291">
        <v>0</v>
      </c>
      <c r="G17" s="290">
        <v>0</v>
      </c>
      <c r="H17" s="292">
        <v>0</v>
      </c>
      <c r="I17" s="291">
        <v>0</v>
      </c>
      <c r="J17" s="290">
        <v>0</v>
      </c>
      <c r="K17" s="292">
        <v>0</v>
      </c>
      <c r="L17" s="291">
        <v>2.0229851925019924</v>
      </c>
      <c r="M17" s="290">
        <v>1.8534044727147585</v>
      </c>
      <c r="N17" s="292">
        <v>1.8606824316492045</v>
      </c>
      <c r="O17" s="215"/>
    </row>
    <row r="18" spans="2:15" s="50" customFormat="1" ht="20.100000000000001" customHeight="1">
      <c r="B18" s="280" t="s">
        <v>55</v>
      </c>
      <c r="C18" s="287">
        <v>90453.268476999991</v>
      </c>
      <c r="D18" s="288">
        <v>104903.983364</v>
      </c>
      <c r="E18" s="289">
        <v>105856.10928999999</v>
      </c>
      <c r="F18" s="291">
        <v>1.8799956161146338</v>
      </c>
      <c r="G18" s="290">
        <v>1.5612027479616499</v>
      </c>
      <c r="H18" s="292">
        <v>1.5665382367842742</v>
      </c>
      <c r="I18" s="291">
        <v>125.20261341247418</v>
      </c>
      <c r="J18" s="290">
        <v>133.65750611310193</v>
      </c>
      <c r="K18" s="292">
        <v>131.23954560608396</v>
      </c>
      <c r="L18" s="291">
        <v>2.3538036434154672</v>
      </c>
      <c r="M18" s="290">
        <v>2.0866646582947577</v>
      </c>
      <c r="N18" s="292">
        <v>2.0559176637012406</v>
      </c>
      <c r="O18" s="215"/>
    </row>
    <row r="19" spans="2:15" s="50" customFormat="1" ht="20.100000000000001" customHeight="1">
      <c r="B19" s="280" t="s">
        <v>48</v>
      </c>
      <c r="C19" s="287">
        <v>34618.700503</v>
      </c>
      <c r="D19" s="288">
        <v>42286.431208000002</v>
      </c>
      <c r="E19" s="289">
        <v>42633.391707000002</v>
      </c>
      <c r="F19" s="291">
        <v>2.3239496639403936</v>
      </c>
      <c r="G19" s="290">
        <v>3.3184201289006543</v>
      </c>
      <c r="H19" s="292">
        <v>3.3592940853562197</v>
      </c>
      <c r="I19" s="291">
        <v>138.8655533384383</v>
      </c>
      <c r="J19" s="290">
        <v>105.78706731399312</v>
      </c>
      <c r="K19" s="292">
        <v>104.80265955991879</v>
      </c>
      <c r="L19" s="291">
        <v>3.2271655601376055</v>
      </c>
      <c r="M19" s="290">
        <v>3.5104593355212321</v>
      </c>
      <c r="N19" s="292">
        <v>3.5206295438923658</v>
      </c>
      <c r="O19" s="215"/>
    </row>
    <row r="20" spans="2:15" s="50" customFormat="1" ht="20.100000000000001" customHeight="1">
      <c r="B20" s="280" t="s">
        <v>32</v>
      </c>
      <c r="C20" s="287">
        <v>10720.010130999999</v>
      </c>
      <c r="D20" s="288">
        <v>15016.019692</v>
      </c>
      <c r="E20" s="289">
        <v>16843.092789999999</v>
      </c>
      <c r="F20" s="291">
        <v>0</v>
      </c>
      <c r="G20" s="290">
        <v>0</v>
      </c>
      <c r="H20" s="292">
        <v>0</v>
      </c>
      <c r="I20" s="291">
        <v>0</v>
      </c>
      <c r="J20" s="290">
        <v>0</v>
      </c>
      <c r="K20" s="292">
        <v>0</v>
      </c>
      <c r="L20" s="291">
        <v>1.3814006068125424</v>
      </c>
      <c r="M20" s="290">
        <v>1.227685790117969</v>
      </c>
      <c r="N20" s="292">
        <v>1.2799197017307413</v>
      </c>
      <c r="O20" s="215"/>
    </row>
    <row r="21" spans="2:15" s="50" customFormat="1" ht="20.100000000000001" customHeight="1">
      <c r="B21" s="280" t="s">
        <v>43</v>
      </c>
      <c r="C21" s="287">
        <v>71787.879123999999</v>
      </c>
      <c r="D21" s="288">
        <v>75714.181561999998</v>
      </c>
      <c r="E21" s="289">
        <v>75687.759055999995</v>
      </c>
      <c r="F21" s="291">
        <v>1.9753162056098745</v>
      </c>
      <c r="G21" s="290">
        <v>1.185327680343605</v>
      </c>
      <c r="H21" s="292">
        <v>1.2693786445561799</v>
      </c>
      <c r="I21" s="291">
        <v>106.79468529752182</v>
      </c>
      <c r="J21" s="290">
        <v>120.46827927767509</v>
      </c>
      <c r="K21" s="292">
        <v>113.73640880163892</v>
      </c>
      <c r="L21" s="291">
        <v>2.1095327254120151</v>
      </c>
      <c r="M21" s="290">
        <v>1.4279438603119219</v>
      </c>
      <c r="N21" s="292">
        <v>1.4437456844131198</v>
      </c>
      <c r="O21" s="215"/>
    </row>
    <row r="22" spans="2:15" s="50" customFormat="1" ht="20.100000000000001" customHeight="1">
      <c r="B22" s="280" t="s">
        <v>33</v>
      </c>
      <c r="C22" s="287">
        <v>21420.533183000003</v>
      </c>
      <c r="D22" s="288">
        <v>24616.459556999998</v>
      </c>
      <c r="E22" s="289">
        <v>24988.640014000001</v>
      </c>
      <c r="F22" s="291">
        <v>4.6738634629065006</v>
      </c>
      <c r="G22" s="290">
        <v>2.4228633756977436</v>
      </c>
      <c r="H22" s="292">
        <v>2.493756109379599</v>
      </c>
      <c r="I22" s="291">
        <v>63.692995676561182</v>
      </c>
      <c r="J22" s="290">
        <v>82.143620161726673</v>
      </c>
      <c r="K22" s="292">
        <v>80.967309781824241</v>
      </c>
      <c r="L22" s="291">
        <v>2.9769236533574097</v>
      </c>
      <c r="M22" s="290">
        <v>1.9902276883707433</v>
      </c>
      <c r="N22" s="292">
        <v>2.0191272342845479</v>
      </c>
      <c r="O22" s="215"/>
    </row>
    <row r="23" spans="2:15" s="50" customFormat="1" ht="20.100000000000001" customHeight="1">
      <c r="B23" s="280" t="s">
        <v>42</v>
      </c>
      <c r="C23" s="287">
        <v>20806.564932000001</v>
      </c>
      <c r="D23" s="288">
        <v>23047.894041000003</v>
      </c>
      <c r="E23" s="289">
        <v>23159.219228000002</v>
      </c>
      <c r="F23" s="291">
        <v>1.9079723553475605</v>
      </c>
      <c r="G23" s="290">
        <v>1.0404305988799818</v>
      </c>
      <c r="H23" s="292">
        <v>1.0676827079776887</v>
      </c>
      <c r="I23" s="291">
        <v>200.09227914851385</v>
      </c>
      <c r="J23" s="290">
        <v>321.94023109730716</v>
      </c>
      <c r="K23" s="292">
        <v>309.58251040871903</v>
      </c>
      <c r="L23" s="291">
        <v>3.8177053713385161</v>
      </c>
      <c r="M23" s="290">
        <v>3.3495646744413103</v>
      </c>
      <c r="N23" s="292">
        <v>3.3053589305571207</v>
      </c>
      <c r="O23" s="215"/>
    </row>
    <row r="24" spans="2:15" s="50" customFormat="1" ht="20.100000000000001" customHeight="1">
      <c r="B24" s="280" t="s">
        <v>54</v>
      </c>
      <c r="C24" s="287">
        <v>42936.199557</v>
      </c>
      <c r="D24" s="288">
        <v>47356.116572999999</v>
      </c>
      <c r="E24" s="289">
        <v>46066.174056999997</v>
      </c>
      <c r="F24" s="291">
        <v>2.3295956030578124</v>
      </c>
      <c r="G24" s="290">
        <v>2.8003962274983225</v>
      </c>
      <c r="H24" s="292">
        <v>3.234647001846195</v>
      </c>
      <c r="I24" s="291">
        <v>76.351812037492607</v>
      </c>
      <c r="J24" s="290">
        <v>74.676074375889527</v>
      </c>
      <c r="K24" s="292">
        <v>71.568323372962922</v>
      </c>
      <c r="L24" s="291">
        <v>1.7786884560803933</v>
      </c>
      <c r="M24" s="290">
        <v>2.0912259696662523</v>
      </c>
      <c r="N24" s="292">
        <v>2.3149826262551345</v>
      </c>
      <c r="O24" s="215"/>
    </row>
    <row r="25" spans="2:15" s="50" customFormat="1" ht="20.100000000000001" customHeight="1">
      <c r="B25" s="280" t="s">
        <v>72</v>
      </c>
      <c r="C25" s="287">
        <v>23303.405214000002</v>
      </c>
      <c r="D25" s="288">
        <v>24542.326056999998</v>
      </c>
      <c r="E25" s="289">
        <v>25033.112961999999</v>
      </c>
      <c r="F25" s="291">
        <v>15.60705973483657</v>
      </c>
      <c r="G25" s="290">
        <v>13.944779113648298</v>
      </c>
      <c r="H25" s="292">
        <v>13.376924532251468</v>
      </c>
      <c r="I25" s="291">
        <v>148.28164170982413</v>
      </c>
      <c r="J25" s="290">
        <v>138.56295649452963</v>
      </c>
      <c r="K25" s="292">
        <v>140.2691420361308</v>
      </c>
      <c r="L25" s="291">
        <v>23.14240439744859</v>
      </c>
      <c r="M25" s="290">
        <v>19.322298216502748</v>
      </c>
      <c r="N25" s="292">
        <v>18.763697272209832</v>
      </c>
      <c r="O25" s="215"/>
    </row>
    <row r="26" spans="2:15" s="50" customFormat="1" ht="20.100000000000001" customHeight="1">
      <c r="B26" s="280" t="s">
        <v>50</v>
      </c>
      <c r="C26" s="287">
        <v>0</v>
      </c>
      <c r="D26" s="288">
        <v>0</v>
      </c>
      <c r="E26" s="289">
        <v>0</v>
      </c>
      <c r="F26" s="291">
        <v>0</v>
      </c>
      <c r="G26" s="290">
        <v>0</v>
      </c>
      <c r="H26" s="292">
        <v>0</v>
      </c>
      <c r="I26" s="291">
        <v>0</v>
      </c>
      <c r="J26" s="290">
        <v>0</v>
      </c>
      <c r="K26" s="292">
        <v>0</v>
      </c>
      <c r="L26" s="291">
        <v>0</v>
      </c>
      <c r="M26" s="290">
        <v>0</v>
      </c>
      <c r="N26" s="292">
        <v>0</v>
      </c>
      <c r="O26" s="215"/>
    </row>
    <row r="27" spans="2:15" s="50" customFormat="1" ht="20.100000000000001" customHeight="1">
      <c r="B27" s="280" t="s">
        <v>148</v>
      </c>
      <c r="C27" s="287">
        <v>23389.382115</v>
      </c>
      <c r="D27" s="288">
        <v>76813.307136000003</v>
      </c>
      <c r="E27" s="289">
        <v>78408.342271000001</v>
      </c>
      <c r="F27" s="291">
        <v>0.69779504305644202</v>
      </c>
      <c r="G27" s="290">
        <v>0.75556342597309822</v>
      </c>
      <c r="H27" s="292">
        <v>0.83944480005087285</v>
      </c>
      <c r="I27" s="291">
        <v>201.53051515260262</v>
      </c>
      <c r="J27" s="290">
        <v>156.22199699743229</v>
      </c>
      <c r="K27" s="292">
        <v>141.32393310240187</v>
      </c>
      <c r="L27" s="291">
        <v>1.4062699449809728</v>
      </c>
      <c r="M27" s="290">
        <v>1.1803562726373902</v>
      </c>
      <c r="N27" s="292">
        <v>1.1863364076554868</v>
      </c>
      <c r="O27" s="215"/>
    </row>
    <row r="28" spans="2:15" s="50" customFormat="1" ht="20.100000000000001" customHeight="1">
      <c r="B28" s="280" t="s">
        <v>171</v>
      </c>
      <c r="C28" s="287">
        <v>0</v>
      </c>
      <c r="D28" s="288">
        <v>186.588976</v>
      </c>
      <c r="E28" s="289">
        <v>194.588334</v>
      </c>
      <c r="F28" s="291">
        <v>0</v>
      </c>
      <c r="G28" s="290">
        <v>0</v>
      </c>
      <c r="H28" s="292">
        <v>0</v>
      </c>
      <c r="I28" s="291">
        <v>0</v>
      </c>
      <c r="J28" s="290">
        <v>0</v>
      </c>
      <c r="K28" s="292">
        <v>0</v>
      </c>
      <c r="L28" s="291">
        <v>0</v>
      </c>
      <c r="M28" s="290">
        <v>1.1240985641080958</v>
      </c>
      <c r="N28" s="292">
        <v>1.1016076636947825</v>
      </c>
      <c r="O28" s="215"/>
    </row>
    <row r="29" spans="2:15" s="50" customFormat="1" ht="20.100000000000001" customHeight="1">
      <c r="B29" s="280" t="s">
        <v>35</v>
      </c>
      <c r="C29" s="287">
        <v>35664.918128999998</v>
      </c>
      <c r="D29" s="288">
        <v>40301.768878000003</v>
      </c>
      <c r="E29" s="289">
        <v>38508.370982999993</v>
      </c>
      <c r="F29" s="291">
        <v>2.0722180416252152</v>
      </c>
      <c r="G29" s="290">
        <v>2.3344349694625328</v>
      </c>
      <c r="H29" s="292">
        <v>2.4272124894938458</v>
      </c>
      <c r="I29" s="291">
        <v>92.671536803949436</v>
      </c>
      <c r="J29" s="290">
        <v>84.111880523584801</v>
      </c>
      <c r="K29" s="292">
        <v>86.749599935267682</v>
      </c>
      <c r="L29" s="291">
        <v>1.9203563051027914</v>
      </c>
      <c r="M29" s="290">
        <v>1.9635371524151093</v>
      </c>
      <c r="N29" s="292">
        <v>2.1055971242147624</v>
      </c>
      <c r="O29" s="215"/>
    </row>
    <row r="30" spans="2:15" s="50" customFormat="1" ht="20.100000000000001" customHeight="1">
      <c r="B30" s="280" t="s">
        <v>52</v>
      </c>
      <c r="C30" s="287">
        <v>10591.282524</v>
      </c>
      <c r="D30" s="288">
        <v>11824.005329</v>
      </c>
      <c r="E30" s="289">
        <v>11798.042201</v>
      </c>
      <c r="F30" s="291">
        <v>2.4185879606132583</v>
      </c>
      <c r="G30" s="290">
        <v>3.5202701319756819</v>
      </c>
      <c r="H30" s="292">
        <v>3.8399906889771942</v>
      </c>
      <c r="I30" s="291">
        <v>120.07881230741393</v>
      </c>
      <c r="J30" s="290">
        <v>100.38294247645419</v>
      </c>
      <c r="K30" s="292">
        <v>102.49084480195047</v>
      </c>
      <c r="L30" s="291">
        <v>2.9042116977145045</v>
      </c>
      <c r="M30" s="290">
        <v>3.5337507415969465</v>
      </c>
      <c r="N30" s="292">
        <v>3.9356388974489649</v>
      </c>
      <c r="O30" s="215"/>
    </row>
    <row r="31" spans="2:15" s="50" customFormat="1" ht="20.100000000000001" customHeight="1">
      <c r="B31" s="280" t="s">
        <v>172</v>
      </c>
      <c r="C31" s="287">
        <v>927.77573099999995</v>
      </c>
      <c r="D31" s="288">
        <v>1042.7479310000001</v>
      </c>
      <c r="E31" s="289">
        <v>973.67916300000002</v>
      </c>
      <c r="F31" s="291">
        <v>0</v>
      </c>
      <c r="G31" s="290">
        <v>0</v>
      </c>
      <c r="H31" s="292">
        <v>0</v>
      </c>
      <c r="I31" s="291">
        <v>0</v>
      </c>
      <c r="J31" s="290">
        <v>0</v>
      </c>
      <c r="K31" s="292">
        <v>0</v>
      </c>
      <c r="L31" s="291">
        <v>0</v>
      </c>
      <c r="M31" s="290">
        <v>3.4012109682143299</v>
      </c>
      <c r="N31" s="292">
        <v>3.0925771182391011</v>
      </c>
      <c r="O31" s="215"/>
    </row>
    <row r="32" spans="2:15" s="50" customFormat="1" ht="20.100000000000001" customHeight="1">
      <c r="B32" s="280" t="s">
        <v>51</v>
      </c>
      <c r="C32" s="287">
        <v>21664.218400000002</v>
      </c>
      <c r="D32" s="288">
        <v>23774.423794999999</v>
      </c>
      <c r="E32" s="289">
        <v>24514.891242999998</v>
      </c>
      <c r="F32" s="291">
        <v>12.152366526179406</v>
      </c>
      <c r="G32" s="290">
        <v>12.749483647370138</v>
      </c>
      <c r="H32" s="292">
        <v>13.710393089994751</v>
      </c>
      <c r="I32" s="291">
        <v>119.38391958059194</v>
      </c>
      <c r="J32" s="290">
        <v>119.98170443658802</v>
      </c>
      <c r="K32" s="292">
        <v>117.52478188271631</v>
      </c>
      <c r="L32" s="291">
        <v>14.507971480752795</v>
      </c>
      <c r="M32" s="290">
        <v>15.297047786978762</v>
      </c>
      <c r="N32" s="292">
        <v>16.113109574279338</v>
      </c>
      <c r="O32" s="215"/>
    </row>
    <row r="33" spans="2:15" s="50" customFormat="1" ht="20.100000000000001" customHeight="1">
      <c r="B33" s="280" t="s">
        <v>39</v>
      </c>
      <c r="C33" s="287">
        <v>15768.103853000001</v>
      </c>
      <c r="D33" s="288">
        <v>19083.231406999999</v>
      </c>
      <c r="E33" s="289">
        <v>19192.123575999998</v>
      </c>
      <c r="F33" s="291">
        <v>0.58396256682747005</v>
      </c>
      <c r="G33" s="290">
        <v>0.68802499010643581</v>
      </c>
      <c r="H33" s="292">
        <v>0.68156200371476816</v>
      </c>
      <c r="I33" s="291">
        <v>293.19860233442671</v>
      </c>
      <c r="J33" s="290">
        <v>232.93950730982101</v>
      </c>
      <c r="K33" s="292">
        <v>235.9226268303965</v>
      </c>
      <c r="L33" s="291">
        <v>1.7121700840943845</v>
      </c>
      <c r="M33" s="290">
        <v>1.6026820221223765</v>
      </c>
      <c r="N33" s="292">
        <v>1.6079589826417655</v>
      </c>
      <c r="O33" s="215"/>
    </row>
    <row r="34" spans="2:15" s="50" customFormat="1" ht="20.100000000000001" customHeight="1">
      <c r="B34" s="280" t="s">
        <v>29</v>
      </c>
      <c r="C34" s="287">
        <v>8289.3791899999997</v>
      </c>
      <c r="D34" s="288">
        <v>10957.851000999999</v>
      </c>
      <c r="E34" s="289">
        <v>10776.904536</v>
      </c>
      <c r="F34" s="291">
        <v>1.7031601132484808</v>
      </c>
      <c r="G34" s="290">
        <v>1.9495424146623692</v>
      </c>
      <c r="H34" s="292">
        <v>2.1979806744016983</v>
      </c>
      <c r="I34" s="291">
        <v>137.99500075789018</v>
      </c>
      <c r="J34" s="290">
        <v>121.9745114535643</v>
      </c>
      <c r="K34" s="292">
        <v>122.37142682764642</v>
      </c>
      <c r="L34" s="291">
        <v>2.3502758111853246</v>
      </c>
      <c r="M34" s="290">
        <v>2.3779448358644459</v>
      </c>
      <c r="N34" s="292">
        <v>2.6897003126612833</v>
      </c>
      <c r="O34" s="215"/>
    </row>
    <row r="35" spans="2:15" s="50" customFormat="1" ht="20.100000000000001" customHeight="1">
      <c r="B35" s="280" t="s">
        <v>30</v>
      </c>
      <c r="C35" s="287">
        <v>22151.989193999998</v>
      </c>
      <c r="D35" s="288">
        <v>24436.393889999999</v>
      </c>
      <c r="E35" s="289">
        <v>25046.06424</v>
      </c>
      <c r="F35" s="291">
        <v>2.6020498653733681</v>
      </c>
      <c r="G35" s="290">
        <v>2.8778607644223078</v>
      </c>
      <c r="H35" s="292">
        <v>2.8675627201058393</v>
      </c>
      <c r="I35" s="291">
        <v>207.71283471026112</v>
      </c>
      <c r="J35" s="290">
        <v>204.10610312253561</v>
      </c>
      <c r="K35" s="292">
        <v>202.53742434327512</v>
      </c>
      <c r="L35" s="291">
        <v>5.4047915359415564</v>
      </c>
      <c r="M35" s="290">
        <v>5.8738894595547873</v>
      </c>
      <c r="N35" s="292">
        <v>5.8078876747303267</v>
      </c>
      <c r="O35" s="215"/>
    </row>
    <row r="36" spans="2:15" s="50" customFormat="1" ht="20.100000000000001" customHeight="1">
      <c r="B36" s="280" t="s">
        <v>173</v>
      </c>
      <c r="C36" s="287">
        <v>11507.157463</v>
      </c>
      <c r="D36" s="288">
        <v>10154.376362999999</v>
      </c>
      <c r="E36" s="289">
        <v>12035.686895000001</v>
      </c>
      <c r="F36" s="291">
        <v>0</v>
      </c>
      <c r="G36" s="290">
        <v>0.24356163407649339</v>
      </c>
      <c r="H36" s="292">
        <v>0.2035612941225487</v>
      </c>
      <c r="I36" s="291">
        <v>0</v>
      </c>
      <c r="J36" s="290">
        <v>559.11847587948728</v>
      </c>
      <c r="K36" s="292">
        <v>664.72601632653061</v>
      </c>
      <c r="L36" s="291">
        <v>1.1129012478691933</v>
      </c>
      <c r="M36" s="290">
        <v>1.3617980962756639</v>
      </c>
      <c r="N36" s="292">
        <v>1.3531248812035501</v>
      </c>
      <c r="O36" s="215"/>
    </row>
    <row r="37" spans="2:15" s="50" customFormat="1" ht="20.100000000000001" customHeight="1">
      <c r="B37" s="280" t="s">
        <v>40</v>
      </c>
      <c r="C37" s="287">
        <v>12880.349285999999</v>
      </c>
      <c r="D37" s="288">
        <v>14066.472260999999</v>
      </c>
      <c r="E37" s="289">
        <v>14390.206817999999</v>
      </c>
      <c r="F37" s="291">
        <v>2.2133167406404448</v>
      </c>
      <c r="G37" s="290">
        <v>2.2236756536835003</v>
      </c>
      <c r="H37" s="292">
        <v>2.1566602407117679</v>
      </c>
      <c r="I37" s="291">
        <v>322.20750701075832</v>
      </c>
      <c r="J37" s="290">
        <v>337.36186806829096</v>
      </c>
      <c r="K37" s="292">
        <v>343.70518329545871</v>
      </c>
      <c r="L37" s="291">
        <v>7.131472692269349</v>
      </c>
      <c r="M37" s="290">
        <v>7.5018337250464366</v>
      </c>
      <c r="N37" s="292">
        <v>7.4125530333986624</v>
      </c>
      <c r="O37" s="215"/>
    </row>
    <row r="38" spans="2:15" s="50" customFormat="1" ht="20.100000000000001" customHeight="1">
      <c r="B38" s="280" t="s">
        <v>150</v>
      </c>
      <c r="C38" s="287">
        <v>10213.056699000001</v>
      </c>
      <c r="D38" s="288">
        <v>10191.755417999999</v>
      </c>
      <c r="E38" s="289">
        <v>10085.367779</v>
      </c>
      <c r="F38" s="291">
        <v>5.4075065504539399</v>
      </c>
      <c r="G38" s="290">
        <v>5.0414706880871112</v>
      </c>
      <c r="H38" s="292">
        <v>5.3071074226414678</v>
      </c>
      <c r="I38" s="291">
        <v>76.373660892389367</v>
      </c>
      <c r="J38" s="290">
        <v>74.47828988478139</v>
      </c>
      <c r="K38" s="292">
        <v>78.370129216971378</v>
      </c>
      <c r="L38" s="291">
        <v>4.1299107155774344</v>
      </c>
      <c r="M38" s="290">
        <v>3.7548011535298018</v>
      </c>
      <c r="N38" s="292">
        <v>4.1591869448075975</v>
      </c>
      <c r="O38" s="215"/>
    </row>
    <row r="39" spans="2:15" s="50" customFormat="1" ht="20.100000000000001" customHeight="1">
      <c r="B39" s="280" t="s">
        <v>28</v>
      </c>
      <c r="C39" s="287">
        <v>13657.76475</v>
      </c>
      <c r="D39" s="288">
        <v>15392.123615</v>
      </c>
      <c r="E39" s="289">
        <v>15681.598374000001</v>
      </c>
      <c r="F39" s="291">
        <v>3.739879419141408</v>
      </c>
      <c r="G39" s="290">
        <v>4.789089143499579</v>
      </c>
      <c r="H39" s="292">
        <v>4.7652078007491507</v>
      </c>
      <c r="I39" s="291">
        <v>281.40722899363402</v>
      </c>
      <c r="J39" s="290">
        <v>215.9404113387186</v>
      </c>
      <c r="K39" s="292">
        <v>213.43072242644982</v>
      </c>
      <c r="L39" s="291">
        <v>10.524291041109052</v>
      </c>
      <c r="M39" s="290">
        <v>10.341578795850907</v>
      </c>
      <c r="N39" s="292">
        <v>10.170417434260456</v>
      </c>
      <c r="O39" s="215"/>
    </row>
    <row r="40" spans="2:15" s="50" customFormat="1" ht="20.100000000000001" customHeight="1">
      <c r="B40" s="280" t="s">
        <v>169</v>
      </c>
      <c r="C40" s="287">
        <v>10816.617883999999</v>
      </c>
      <c r="D40" s="288">
        <v>11722.984079</v>
      </c>
      <c r="E40" s="289">
        <v>11785.314809</v>
      </c>
      <c r="F40" s="291">
        <v>1.2116723305338131</v>
      </c>
      <c r="G40" s="290">
        <v>1.1387792144079054</v>
      </c>
      <c r="H40" s="292">
        <v>1.0215917516947171</v>
      </c>
      <c r="I40" s="291">
        <v>79.509860244275586</v>
      </c>
      <c r="J40" s="290">
        <v>97.827221145917107</v>
      </c>
      <c r="K40" s="292">
        <v>105.36577726949238</v>
      </c>
      <c r="L40" s="291">
        <v>0.96339897662599172</v>
      </c>
      <c r="M40" s="290">
        <v>1.1140360604425592</v>
      </c>
      <c r="N40" s="292">
        <v>1.0764080896941612</v>
      </c>
      <c r="O40" s="215"/>
    </row>
    <row r="41" spans="2:15" s="50" customFormat="1" ht="20.100000000000001" customHeight="1">
      <c r="B41" s="280" t="s">
        <v>34</v>
      </c>
      <c r="C41" s="287">
        <v>6641.8242019999998</v>
      </c>
      <c r="D41" s="288">
        <v>7113.7306560000006</v>
      </c>
      <c r="E41" s="289">
        <v>7136.3113840000005</v>
      </c>
      <c r="F41" s="291">
        <v>4.5785651464311377</v>
      </c>
      <c r="G41" s="290">
        <v>4.4184812751504872</v>
      </c>
      <c r="H41" s="292">
        <v>4.1264616011604236</v>
      </c>
      <c r="I41" s="291">
        <v>152.53310776648888</v>
      </c>
      <c r="J41" s="290">
        <v>151.94266820587222</v>
      </c>
      <c r="K41" s="292">
        <v>153.97347113001288</v>
      </c>
      <c r="L41" s="291">
        <v>6.9838277089647072</v>
      </c>
      <c r="M41" s="290">
        <v>6.7135583436404982</v>
      </c>
      <c r="N41" s="292">
        <v>6.3536561621538121</v>
      </c>
      <c r="O41" s="215"/>
    </row>
    <row r="42" spans="2:15" s="50" customFormat="1" ht="20.100000000000001" customHeight="1">
      <c r="B42" s="280" t="s">
        <v>37</v>
      </c>
      <c r="C42" s="287">
        <v>3719.9777469999999</v>
      </c>
      <c r="D42" s="288">
        <v>3806.5001940000002</v>
      </c>
      <c r="E42" s="289">
        <v>3834.2364520000001</v>
      </c>
      <c r="F42" s="291">
        <v>6.2269062277807219</v>
      </c>
      <c r="G42" s="290">
        <v>5.5024571476483155</v>
      </c>
      <c r="H42" s="292">
        <v>6.0411348882559732</v>
      </c>
      <c r="I42" s="291">
        <v>72.363517528524042</v>
      </c>
      <c r="J42" s="290">
        <v>70.562006084457678</v>
      </c>
      <c r="K42" s="292">
        <v>65.254587940228973</v>
      </c>
      <c r="L42" s="291">
        <v>4.5060083796248582</v>
      </c>
      <c r="M42" s="290">
        <v>3.8826441473182802</v>
      </c>
      <c r="N42" s="292">
        <v>3.942117678244847</v>
      </c>
      <c r="O42" s="215"/>
    </row>
    <row r="43" spans="2:15" s="50" customFormat="1" ht="20.100000000000001" customHeight="1">
      <c r="B43" s="625" t="s">
        <v>153</v>
      </c>
      <c r="C43" s="287">
        <v>2549.1525449999999</v>
      </c>
      <c r="D43" s="288">
        <v>2921.5829189999999</v>
      </c>
      <c r="E43" s="289">
        <v>3051.9174539999999</v>
      </c>
      <c r="F43" s="291">
        <v>0</v>
      </c>
      <c r="G43" s="290">
        <v>0</v>
      </c>
      <c r="H43" s="292">
        <v>0</v>
      </c>
      <c r="I43" s="291">
        <v>0</v>
      </c>
      <c r="J43" s="290">
        <v>0</v>
      </c>
      <c r="K43" s="292">
        <v>0</v>
      </c>
      <c r="L43" s="291">
        <v>0.77727929773618165</v>
      </c>
      <c r="M43" s="290">
        <v>1.130794193283001</v>
      </c>
      <c r="N43" s="292">
        <v>1.1542747315733919</v>
      </c>
      <c r="O43" s="215"/>
    </row>
    <row r="44" spans="2:15" s="50" customFormat="1" ht="20.100000000000001" customHeight="1">
      <c r="B44" s="280" t="s">
        <v>66</v>
      </c>
      <c r="C44" s="287">
        <v>6045.3877039999998</v>
      </c>
      <c r="D44" s="288">
        <v>6060.432648</v>
      </c>
      <c r="E44" s="289">
        <v>6057.8644729999996</v>
      </c>
      <c r="F44" s="291">
        <v>3.4807951500078018</v>
      </c>
      <c r="G44" s="290">
        <v>5.2355173372764128</v>
      </c>
      <c r="H44" s="292">
        <v>6.9005511077896973</v>
      </c>
      <c r="I44" s="291">
        <v>57.877810702383179</v>
      </c>
      <c r="J44" s="290">
        <v>61.746318336271798</v>
      </c>
      <c r="K44" s="292">
        <v>51.030517874396317</v>
      </c>
      <c r="L44" s="291">
        <v>2.01460802785925</v>
      </c>
      <c r="M44" s="290">
        <v>3.2327392016253951</v>
      </c>
      <c r="N44" s="292">
        <v>3.5213869664924742</v>
      </c>
      <c r="O44" s="215"/>
    </row>
    <row r="45" spans="2:15" s="50" customFormat="1" ht="20.100000000000001" customHeight="1">
      <c r="B45" s="280" t="s">
        <v>90</v>
      </c>
      <c r="C45" s="287">
        <v>5300.4289106799997</v>
      </c>
      <c r="D45" s="288">
        <v>5698.19260837</v>
      </c>
      <c r="E45" s="289">
        <v>5681.3789623500006</v>
      </c>
      <c r="F45" s="291">
        <v>4.4732146053739292</v>
      </c>
      <c r="G45" s="290">
        <v>3.9812532224124739</v>
      </c>
      <c r="H45" s="292">
        <v>3.9081729237114273</v>
      </c>
      <c r="I45" s="291">
        <v>79.765559145880317</v>
      </c>
      <c r="J45" s="290">
        <v>84.436680798262927</v>
      </c>
      <c r="K45" s="292">
        <v>87.814252140764111</v>
      </c>
      <c r="L45" s="291">
        <v>3.5680846417716983</v>
      </c>
      <c r="M45" s="290">
        <v>3.3616380751789769</v>
      </c>
      <c r="N45" s="292">
        <v>3.4319328253250259</v>
      </c>
      <c r="O45" s="215"/>
    </row>
    <row r="46" spans="2:15" s="50" customFormat="1" ht="20.100000000000001" customHeight="1">
      <c r="B46" s="280" t="s">
        <v>167</v>
      </c>
      <c r="C46" s="287">
        <v>1752.0269599999999</v>
      </c>
      <c r="D46" s="288">
        <v>2293.5111980000001</v>
      </c>
      <c r="E46" s="289">
        <v>2201.863308</v>
      </c>
      <c r="F46" s="291">
        <v>6.9430817434453189</v>
      </c>
      <c r="G46" s="290">
        <v>10.302779258547138</v>
      </c>
      <c r="H46" s="292">
        <v>11.514877607470446</v>
      </c>
      <c r="I46" s="291">
        <v>72.130786599895572</v>
      </c>
      <c r="J46" s="290">
        <v>62.684401180630701</v>
      </c>
      <c r="K46" s="292">
        <v>61.079229262591404</v>
      </c>
      <c r="L46" s="291">
        <v>5.0080994758208517</v>
      </c>
      <c r="M46" s="290">
        <v>6.4582354831824977</v>
      </c>
      <c r="N46" s="292">
        <v>7.0331984931736731</v>
      </c>
      <c r="O46" s="215"/>
    </row>
    <row r="47" spans="2:15" s="50" customFormat="1" ht="20.100000000000001" customHeight="1">
      <c r="B47" s="280" t="s">
        <v>38</v>
      </c>
      <c r="C47" s="287">
        <v>4023.737807</v>
      </c>
      <c r="D47" s="288">
        <v>4406.4298749999998</v>
      </c>
      <c r="E47" s="289">
        <v>4420.9272760000003</v>
      </c>
      <c r="F47" s="291">
        <v>2.8473180285427082</v>
      </c>
      <c r="G47" s="290">
        <v>2.7533382679782235</v>
      </c>
      <c r="H47" s="292">
        <v>2.8186620412527228</v>
      </c>
      <c r="I47" s="291">
        <v>164.24358531986053</v>
      </c>
      <c r="J47" s="290">
        <v>150.61937332720538</v>
      </c>
      <c r="K47" s="292">
        <v>158.96795514816472</v>
      </c>
      <c r="L47" s="291">
        <v>4.6765372155373148</v>
      </c>
      <c r="M47" s="290">
        <v>4.1470608448069308</v>
      </c>
      <c r="N47" s="292">
        <v>4.4807694095169728</v>
      </c>
      <c r="O47" s="215"/>
    </row>
    <row r="48" spans="2:15" s="50" customFormat="1" ht="20.100000000000001" customHeight="1">
      <c r="B48" s="280" t="s">
        <v>168</v>
      </c>
      <c r="C48" s="287">
        <v>0</v>
      </c>
      <c r="D48" s="288">
        <v>0</v>
      </c>
      <c r="E48" s="289">
        <v>0</v>
      </c>
      <c r="F48" s="291">
        <v>0</v>
      </c>
      <c r="G48" s="290">
        <v>0</v>
      </c>
      <c r="H48" s="292">
        <v>0</v>
      </c>
      <c r="I48" s="291">
        <v>0</v>
      </c>
      <c r="J48" s="290">
        <v>0</v>
      </c>
      <c r="K48" s="292">
        <v>0</v>
      </c>
      <c r="L48" s="291">
        <v>0</v>
      </c>
      <c r="M48" s="290">
        <v>0</v>
      </c>
      <c r="N48" s="292">
        <v>0</v>
      </c>
      <c r="O48" s="215"/>
    </row>
    <row r="49" spans="2:124" s="50" customFormat="1" ht="20.100000000000001" customHeight="1">
      <c r="B49" s="625" t="s">
        <v>146</v>
      </c>
      <c r="C49" s="287">
        <v>4439.1461289999997</v>
      </c>
      <c r="D49" s="288">
        <v>3558.2071569999998</v>
      </c>
      <c r="E49" s="289">
        <v>3585.4105759999998</v>
      </c>
      <c r="F49" s="291">
        <v>0</v>
      </c>
      <c r="G49" s="290">
        <v>11.766258723198899</v>
      </c>
      <c r="H49" s="292">
        <v>11.956903230822622</v>
      </c>
      <c r="I49" s="291">
        <v>0</v>
      </c>
      <c r="J49" s="290">
        <v>70.928212879775373</v>
      </c>
      <c r="K49" s="292">
        <v>70.481755371612721</v>
      </c>
      <c r="L49" s="291">
        <v>2.3415012928041414</v>
      </c>
      <c r="M49" s="290">
        <v>8.3455970351756559</v>
      </c>
      <c r="N49" s="292">
        <v>8.4274352851688583</v>
      </c>
      <c r="O49" s="215"/>
    </row>
    <row r="50" spans="2:124" s="50" customFormat="1" ht="20.100000000000001" customHeight="1">
      <c r="B50" s="280" t="s">
        <v>174</v>
      </c>
      <c r="C50" s="287">
        <v>115.207994</v>
      </c>
      <c r="D50" s="288">
        <v>1532.513467</v>
      </c>
      <c r="E50" s="289">
        <v>1755.567043</v>
      </c>
      <c r="F50" s="291">
        <v>0</v>
      </c>
      <c r="G50" s="290">
        <v>0</v>
      </c>
      <c r="H50" s="292">
        <v>0</v>
      </c>
      <c r="I50" s="291">
        <v>0</v>
      </c>
      <c r="J50" s="290">
        <v>0</v>
      </c>
      <c r="K50" s="292">
        <v>0</v>
      </c>
      <c r="L50" s="291">
        <v>0.35587981854800804</v>
      </c>
      <c r="M50" s="290">
        <v>0.58937452717340466</v>
      </c>
      <c r="N50" s="292">
        <v>0.5945797422901381</v>
      </c>
      <c r="O50" s="215"/>
    </row>
    <row r="51" spans="2:124" s="50" customFormat="1" ht="20.100000000000001" customHeight="1">
      <c r="B51" s="293" t="s">
        <v>149</v>
      </c>
      <c r="C51" s="287">
        <v>3418.0148340000001</v>
      </c>
      <c r="D51" s="288">
        <v>2530.5773600000002</v>
      </c>
      <c r="E51" s="289">
        <v>2504.8353229999998</v>
      </c>
      <c r="F51" s="291">
        <v>11.166943373189584</v>
      </c>
      <c r="G51" s="290">
        <v>9.0282832926316843</v>
      </c>
      <c r="H51" s="292">
        <v>9.8388947064525265</v>
      </c>
      <c r="I51" s="291">
        <v>51.480363737397198</v>
      </c>
      <c r="J51" s="290">
        <v>60.902060669032977</v>
      </c>
      <c r="K51" s="292">
        <v>59.638431798077086</v>
      </c>
      <c r="L51" s="291">
        <v>5.74878306686717</v>
      </c>
      <c r="M51" s="290">
        <v>5.4984105682507174</v>
      </c>
      <c r="N51" s="292">
        <v>5.867762509192306</v>
      </c>
      <c r="O51" s="215"/>
    </row>
    <row r="52" spans="2:124" s="50" customFormat="1" ht="20.100000000000001" customHeight="1">
      <c r="B52" s="280" t="s">
        <v>93</v>
      </c>
      <c r="C52" s="287">
        <v>0</v>
      </c>
      <c r="D52" s="288">
        <v>1880.32671</v>
      </c>
      <c r="E52" s="289">
        <v>2088.5894090000002</v>
      </c>
      <c r="F52" s="291">
        <v>0</v>
      </c>
      <c r="G52" s="290">
        <v>0</v>
      </c>
      <c r="H52" s="292">
        <v>0</v>
      </c>
      <c r="I52" s="291">
        <v>0</v>
      </c>
      <c r="J52" s="290">
        <v>0</v>
      </c>
      <c r="K52" s="292">
        <v>0</v>
      </c>
      <c r="L52" s="291">
        <v>0</v>
      </c>
      <c r="M52" s="290">
        <v>1.1614099764609522</v>
      </c>
      <c r="N52" s="292">
        <v>1.1771529097129496</v>
      </c>
      <c r="O52" s="215"/>
    </row>
    <row r="53" spans="2:124" s="50" customFormat="1" ht="20.100000000000001" customHeight="1">
      <c r="B53" s="625" t="s">
        <v>36</v>
      </c>
      <c r="C53" s="287">
        <v>0</v>
      </c>
      <c r="D53" s="288">
        <v>0</v>
      </c>
      <c r="E53" s="289">
        <v>0</v>
      </c>
      <c r="F53" s="291">
        <v>0</v>
      </c>
      <c r="G53" s="290">
        <v>0</v>
      </c>
      <c r="H53" s="292">
        <v>0</v>
      </c>
      <c r="I53" s="291">
        <v>0</v>
      </c>
      <c r="J53" s="290">
        <v>0</v>
      </c>
      <c r="K53" s="292">
        <v>0</v>
      </c>
      <c r="L53" s="291">
        <v>0</v>
      </c>
      <c r="M53" s="290">
        <v>0</v>
      </c>
      <c r="N53" s="292">
        <v>0</v>
      </c>
      <c r="O53" s="215"/>
    </row>
    <row r="54" spans="2:124" s="50" customFormat="1" ht="20.100000000000001" customHeight="1">
      <c r="B54" s="280" t="s">
        <v>170</v>
      </c>
      <c r="C54" s="287">
        <v>0</v>
      </c>
      <c r="D54" s="288">
        <v>207.34763599999999</v>
      </c>
      <c r="E54" s="289">
        <v>272.58119199999999</v>
      </c>
      <c r="F54" s="291">
        <v>0</v>
      </c>
      <c r="G54" s="290">
        <v>0</v>
      </c>
      <c r="H54" s="292">
        <v>0</v>
      </c>
      <c r="I54" s="291">
        <v>0</v>
      </c>
      <c r="J54" s="290">
        <v>0</v>
      </c>
      <c r="K54" s="292">
        <v>0</v>
      </c>
      <c r="L54" s="291">
        <v>0</v>
      </c>
      <c r="M54" s="290">
        <v>0.69939596514136293</v>
      </c>
      <c r="N54" s="292">
        <v>0.59527144484715588</v>
      </c>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c r="DC54" s="60"/>
      <c r="DD54" s="60"/>
      <c r="DE54" s="60"/>
      <c r="DF54" s="60"/>
      <c r="DG54" s="60"/>
      <c r="DH54" s="60"/>
      <c r="DI54" s="60"/>
      <c r="DJ54" s="60"/>
      <c r="DK54" s="60"/>
      <c r="DL54" s="60"/>
      <c r="DM54" s="60"/>
      <c r="DN54" s="60"/>
      <c r="DO54" s="60"/>
      <c r="DP54" s="60"/>
      <c r="DQ54" s="60"/>
      <c r="DR54" s="60"/>
      <c r="DS54" s="60"/>
      <c r="DT54" s="60"/>
    </row>
    <row r="55" spans="2:124" s="50" customFormat="1" ht="18.75" customHeight="1">
      <c r="B55" s="279" t="s">
        <v>234</v>
      </c>
      <c r="C55" s="287" t="s">
        <v>354</v>
      </c>
      <c r="D55" s="288">
        <v>285.120318</v>
      </c>
      <c r="E55" s="289">
        <v>361.54436600000002</v>
      </c>
      <c r="F55" s="291" t="s">
        <v>354</v>
      </c>
      <c r="G55" s="290">
        <v>0</v>
      </c>
      <c r="H55" s="292">
        <v>0</v>
      </c>
      <c r="I55" s="291" t="s">
        <v>354</v>
      </c>
      <c r="J55" s="290">
        <v>0</v>
      </c>
      <c r="K55" s="292">
        <v>0</v>
      </c>
      <c r="L55" s="291" t="s">
        <v>354</v>
      </c>
      <c r="M55" s="290">
        <v>9.3188728836925616E-4</v>
      </c>
      <c r="N55" s="292">
        <v>9.2768697714957615E-4</v>
      </c>
      <c r="O55" s="215"/>
    </row>
    <row r="56" spans="2:124" s="50" customFormat="1" ht="18.75" customHeight="1">
      <c r="B56" s="279" t="s">
        <v>27</v>
      </c>
      <c r="C56" s="287">
        <v>610.21542599999998</v>
      </c>
      <c r="D56" s="288">
        <v>613.812499</v>
      </c>
      <c r="E56" s="289">
        <v>600.28731000000005</v>
      </c>
      <c r="F56" s="291">
        <v>12.267018795424555</v>
      </c>
      <c r="G56" s="290">
        <v>12.638780104085173</v>
      </c>
      <c r="H56" s="292">
        <v>13.043688696334426</v>
      </c>
      <c r="I56" s="291">
        <v>127.5440059033408</v>
      </c>
      <c r="J56" s="290">
        <v>125.43732655935263</v>
      </c>
      <c r="K56" s="292">
        <v>122.62646576723601</v>
      </c>
      <c r="L56" s="291">
        <v>15.645847176600219</v>
      </c>
      <c r="M56" s="290">
        <v>15.853747872279806</v>
      </c>
      <c r="N56" s="292">
        <v>15.995014453995369</v>
      </c>
      <c r="O56" s="215"/>
    </row>
    <row r="57" spans="2:124" s="50" customFormat="1" ht="18.75" customHeight="1">
      <c r="B57" s="279" t="s">
        <v>92</v>
      </c>
      <c r="C57" s="287">
        <v>306.12691599999999</v>
      </c>
      <c r="D57" s="288">
        <v>243.68102500000001</v>
      </c>
      <c r="E57" s="289">
        <v>263.684731</v>
      </c>
      <c r="F57" s="291">
        <v>0</v>
      </c>
      <c r="G57" s="290">
        <v>0</v>
      </c>
      <c r="H57" s="292">
        <v>0</v>
      </c>
      <c r="I57" s="291">
        <v>0</v>
      </c>
      <c r="J57" s="290">
        <v>0</v>
      </c>
      <c r="K57" s="292">
        <v>0</v>
      </c>
      <c r="L57" s="291">
        <v>5.0045968515881825</v>
      </c>
      <c r="M57" s="290">
        <v>4.9607428399482476</v>
      </c>
      <c r="N57" s="292">
        <v>5.041352204804002</v>
      </c>
      <c r="O57" s="215"/>
    </row>
    <row r="58" spans="2:124" s="50" customFormat="1" ht="18.75" customHeight="1">
      <c r="B58" s="279" t="s">
        <v>147</v>
      </c>
      <c r="C58" s="287">
        <v>0</v>
      </c>
      <c r="D58" s="288">
        <v>0</v>
      </c>
      <c r="E58" s="289">
        <v>0</v>
      </c>
      <c r="F58" s="291">
        <v>0</v>
      </c>
      <c r="G58" s="290">
        <v>0</v>
      </c>
      <c r="H58" s="292">
        <v>0</v>
      </c>
      <c r="I58" s="291">
        <v>0</v>
      </c>
      <c r="J58" s="290">
        <v>0</v>
      </c>
      <c r="K58" s="292">
        <v>0</v>
      </c>
      <c r="L58" s="291">
        <v>0</v>
      </c>
      <c r="M58" s="290">
        <v>0</v>
      </c>
      <c r="N58" s="292">
        <v>0</v>
      </c>
      <c r="O58" s="215"/>
    </row>
    <row r="59" spans="2:124" s="50" customFormat="1" ht="15.75">
      <c r="B59" s="244"/>
      <c r="C59" s="255"/>
      <c r="D59" s="256"/>
      <c r="E59" s="257"/>
      <c r="F59" s="259"/>
      <c r="G59" s="258"/>
      <c r="H59" s="260"/>
      <c r="I59" s="259"/>
      <c r="J59" s="258"/>
      <c r="K59" s="260"/>
      <c r="L59" s="259"/>
      <c r="M59" s="258"/>
      <c r="N59" s="260"/>
    </row>
    <row r="60" spans="2:124" ht="20.100000000000001" customHeight="1">
      <c r="B60" s="70"/>
      <c r="C60" s="167"/>
      <c r="D60" s="167"/>
      <c r="E60" s="167"/>
      <c r="F60" s="167"/>
      <c r="G60" s="167"/>
      <c r="H60" s="167"/>
      <c r="I60" s="167"/>
      <c r="J60" s="167"/>
      <c r="K60" s="167"/>
      <c r="L60" s="167"/>
      <c r="M60" s="167"/>
      <c r="N60" s="167"/>
    </row>
    <row r="61" spans="2:124" ht="20.100000000000001" customHeight="1">
      <c r="B61" s="164"/>
      <c r="C61" s="167"/>
      <c r="D61" s="167"/>
      <c r="E61" s="167"/>
      <c r="F61" s="167"/>
      <c r="G61" s="167"/>
      <c r="H61" s="167"/>
      <c r="I61" s="167"/>
      <c r="J61" s="167"/>
      <c r="K61" s="167"/>
      <c r="L61" s="167"/>
      <c r="M61" s="167"/>
      <c r="N61" s="167"/>
    </row>
    <row r="62" spans="2:124" ht="20.100000000000001" customHeight="1">
      <c r="B62" s="164"/>
      <c r="C62" s="89"/>
      <c r="D62" s="89"/>
      <c r="E62" s="89"/>
      <c r="F62" s="89"/>
      <c r="G62" s="171"/>
      <c r="H62" s="162"/>
      <c r="I62" s="162"/>
      <c r="J62" s="162"/>
      <c r="K62" s="162"/>
      <c r="L62" s="162"/>
      <c r="M62" s="162"/>
      <c r="N62" s="162"/>
    </row>
    <row r="63" spans="2:124" ht="20.100000000000001" customHeight="1">
      <c r="B63" s="89"/>
      <c r="C63" s="89"/>
      <c r="D63" s="89"/>
      <c r="E63" s="89"/>
      <c r="F63" s="89"/>
      <c r="G63" s="89"/>
      <c r="H63" s="89"/>
      <c r="I63" s="89"/>
      <c r="J63" s="171"/>
      <c r="K63" s="162"/>
      <c r="L63" s="162"/>
      <c r="M63" s="162"/>
      <c r="N63" s="162"/>
    </row>
    <row r="64" spans="2:124" ht="20.100000000000001" customHeight="1">
      <c r="B64" s="89"/>
      <c r="C64" s="175"/>
      <c r="D64" s="175"/>
      <c r="E64" s="175"/>
      <c r="F64" s="175"/>
      <c r="G64" s="175"/>
      <c r="H64" s="175"/>
      <c r="I64" s="175"/>
      <c r="J64" s="175"/>
      <c r="K64" s="175"/>
      <c r="L64" s="175"/>
      <c r="M64" s="175"/>
      <c r="N64" s="175"/>
    </row>
    <row r="65" spans="2:14" ht="20.100000000000001" customHeight="1">
      <c r="B65" s="89"/>
    </row>
    <row r="66" spans="2:14" ht="20.100000000000001" customHeight="1">
      <c r="B66" s="158"/>
      <c r="C66" s="170"/>
      <c r="D66" s="170"/>
      <c r="E66" s="170"/>
      <c r="F66" s="170"/>
      <c r="G66" s="170"/>
      <c r="H66" s="170"/>
      <c r="I66" s="170"/>
      <c r="J66" s="170"/>
      <c r="K66" s="170"/>
      <c r="L66" s="170"/>
      <c r="M66" s="170"/>
      <c r="N66" s="170"/>
    </row>
    <row r="67" spans="2:14" ht="20.100000000000001" customHeight="1">
      <c r="B67" s="89"/>
    </row>
    <row r="68" spans="2:14" ht="20.100000000000001" customHeight="1"/>
    <row r="69" spans="2:14" ht="20.100000000000001" customHeight="1">
      <c r="B69" s="72"/>
      <c r="C69" s="72"/>
      <c r="D69" s="72"/>
      <c r="E69" s="72"/>
      <c r="F69" s="72"/>
      <c r="G69" s="72"/>
      <c r="H69" s="72"/>
      <c r="I69" s="72"/>
      <c r="J69" s="72"/>
      <c r="K69" s="72"/>
      <c r="L69" s="72"/>
      <c r="M69" s="72"/>
      <c r="N69" s="72"/>
    </row>
    <row r="70" spans="2:14" hidden="1">
      <c r="B70" s="72"/>
      <c r="C70" s="72"/>
      <c r="D70" s="72"/>
      <c r="E70" s="72"/>
      <c r="F70" s="72"/>
      <c r="G70" s="72"/>
      <c r="H70" s="72"/>
      <c r="I70" s="72"/>
      <c r="J70" s="72"/>
      <c r="K70" s="72"/>
      <c r="L70" s="72"/>
      <c r="M70" s="72"/>
      <c r="N70" s="72"/>
    </row>
    <row r="71" spans="2:14" hidden="1">
      <c r="B71" s="72"/>
      <c r="C71" s="72"/>
      <c r="D71" s="72"/>
      <c r="E71" s="72"/>
      <c r="F71" s="72"/>
      <c r="G71" s="72"/>
      <c r="H71" s="72"/>
      <c r="I71" s="72"/>
      <c r="J71" s="72"/>
      <c r="K71" s="72"/>
      <c r="L71" s="72"/>
      <c r="M71" s="72"/>
      <c r="N71" s="72"/>
    </row>
    <row r="72" spans="2:14" hidden="1">
      <c r="B72" s="72"/>
      <c r="C72" s="72"/>
      <c r="D72" s="72"/>
      <c r="E72" s="72"/>
      <c r="F72" s="72"/>
      <c r="G72" s="72"/>
      <c r="H72" s="72"/>
      <c r="I72" s="72"/>
      <c r="J72" s="72"/>
      <c r="K72" s="72"/>
      <c r="L72" s="72"/>
      <c r="M72" s="72"/>
      <c r="N72" s="72"/>
    </row>
    <row r="73" spans="2:14" hidden="1">
      <c r="B73" s="72"/>
      <c r="C73" s="72"/>
      <c r="D73" s="72"/>
      <c r="E73" s="72"/>
      <c r="F73" s="72"/>
      <c r="G73" s="72"/>
      <c r="H73" s="72"/>
      <c r="I73" s="72"/>
      <c r="J73" s="72"/>
      <c r="K73" s="72"/>
      <c r="L73" s="72"/>
      <c r="M73" s="72"/>
      <c r="N73" s="72"/>
    </row>
    <row r="74" spans="2:14" hidden="1">
      <c r="B74" s="72"/>
      <c r="C74" s="72"/>
      <c r="D74" s="72"/>
      <c r="E74" s="72"/>
      <c r="F74" s="72"/>
      <c r="G74" s="72"/>
      <c r="H74" s="72"/>
      <c r="I74" s="72"/>
      <c r="J74" s="72"/>
      <c r="K74" s="72"/>
      <c r="L74" s="72"/>
      <c r="M74" s="72"/>
      <c r="N74" s="72"/>
    </row>
    <row r="75" spans="2:14" hidden="1">
      <c r="B75" s="72"/>
      <c r="C75" s="72"/>
      <c r="D75" s="72"/>
      <c r="E75" s="72"/>
      <c r="F75" s="72"/>
      <c r="G75" s="72"/>
      <c r="H75" s="72"/>
      <c r="I75" s="72"/>
      <c r="J75" s="72"/>
      <c r="K75" s="72"/>
      <c r="L75" s="72"/>
      <c r="M75" s="72"/>
      <c r="N75" s="72"/>
    </row>
    <row r="76" spans="2:14" hidden="1">
      <c r="B76" s="72"/>
      <c r="C76" s="72"/>
      <c r="D76" s="72"/>
      <c r="E76" s="72"/>
      <c r="F76" s="72"/>
      <c r="G76" s="72"/>
      <c r="H76" s="72"/>
      <c r="I76" s="72"/>
      <c r="J76" s="72"/>
      <c r="K76" s="72"/>
      <c r="L76" s="72"/>
      <c r="M76" s="72"/>
      <c r="N76" s="72"/>
    </row>
    <row r="77" spans="2:14" hidden="1">
      <c r="B77" s="72"/>
      <c r="C77" s="72"/>
      <c r="D77" s="72"/>
      <c r="E77" s="72"/>
      <c r="F77" s="72"/>
      <c r="G77" s="72"/>
      <c r="H77" s="72"/>
      <c r="I77" s="72"/>
      <c r="J77" s="72"/>
      <c r="K77" s="72"/>
      <c r="L77" s="72"/>
      <c r="M77" s="72"/>
      <c r="N77" s="72"/>
    </row>
    <row r="78" spans="2:14" hidden="1">
      <c r="B78" s="72"/>
      <c r="C78" s="72"/>
      <c r="D78" s="72"/>
      <c r="E78" s="72"/>
      <c r="F78" s="72"/>
      <c r="G78" s="72"/>
      <c r="H78" s="72"/>
      <c r="I78" s="72"/>
      <c r="J78" s="72"/>
      <c r="K78" s="72"/>
      <c r="L78" s="72"/>
      <c r="M78" s="72"/>
      <c r="N78" s="72"/>
    </row>
    <row r="79" spans="2:14" hidden="1">
      <c r="B79" s="72"/>
      <c r="C79" s="72"/>
      <c r="D79" s="72"/>
      <c r="E79" s="72"/>
      <c r="F79" s="72"/>
      <c r="G79" s="72"/>
      <c r="H79" s="72"/>
      <c r="I79" s="72"/>
      <c r="J79" s="72"/>
      <c r="K79" s="72"/>
      <c r="L79" s="72"/>
      <c r="M79" s="72"/>
      <c r="N79" s="72"/>
    </row>
    <row r="80" spans="2:14" hidden="1">
      <c r="B80" s="72"/>
      <c r="C80" s="72"/>
      <c r="D80" s="72"/>
      <c r="E80" s="72"/>
      <c r="F80" s="72"/>
      <c r="G80" s="72"/>
      <c r="H80" s="72"/>
      <c r="I80" s="72"/>
      <c r="J80" s="72"/>
      <c r="K80" s="72"/>
      <c r="L80" s="72"/>
      <c r="M80" s="72"/>
      <c r="N80" s="72"/>
    </row>
    <row r="81" spans="2:14" ht="9.75" hidden="1" customHeight="1">
      <c r="B81" s="72"/>
      <c r="C81" s="72"/>
      <c r="D81" s="72"/>
      <c r="E81" s="72"/>
      <c r="F81" s="72"/>
      <c r="G81" s="72"/>
      <c r="H81" s="72"/>
      <c r="I81" s="72"/>
      <c r="J81" s="72"/>
      <c r="K81" s="72"/>
      <c r="L81" s="72"/>
      <c r="M81" s="72"/>
      <c r="N81" s="72"/>
    </row>
    <row r="82" spans="2:14" hidden="1">
      <c r="B82" s="72"/>
      <c r="C82" s="72"/>
      <c r="D82" s="72"/>
      <c r="E82" s="72"/>
      <c r="F82" s="72"/>
      <c r="G82" s="72"/>
      <c r="H82" s="72"/>
      <c r="I82" s="72"/>
      <c r="J82" s="72"/>
      <c r="K82" s="72"/>
      <c r="L82" s="72"/>
      <c r="M82" s="72"/>
      <c r="N82" s="72"/>
    </row>
    <row r="83" spans="2:14" hidden="1">
      <c r="B83" s="72"/>
      <c r="C83" s="72"/>
      <c r="D83" s="72"/>
      <c r="E83" s="72"/>
      <c r="F83" s="72"/>
      <c r="G83" s="72"/>
      <c r="H83" s="72"/>
      <c r="I83" s="72"/>
      <c r="J83" s="72"/>
      <c r="K83" s="72"/>
      <c r="L83" s="72"/>
      <c r="M83" s="72"/>
      <c r="N83" s="72"/>
    </row>
    <row r="84" spans="2:14" hidden="1">
      <c r="B84" s="72"/>
      <c r="C84" s="72"/>
      <c r="D84" s="72"/>
      <c r="E84" s="72"/>
      <c r="F84" s="72"/>
      <c r="G84" s="72"/>
      <c r="H84" s="72"/>
      <c r="I84" s="72"/>
      <c r="J84" s="72"/>
      <c r="K84" s="72"/>
      <c r="L84" s="72"/>
      <c r="M84" s="72"/>
      <c r="N84" s="72"/>
    </row>
    <row r="85" spans="2:14" hidden="1">
      <c r="B85" s="72"/>
      <c r="C85" s="72"/>
      <c r="D85" s="72"/>
      <c r="E85" s="72"/>
      <c r="F85" s="72"/>
      <c r="G85" s="72"/>
      <c r="H85" s="72"/>
      <c r="I85" s="72"/>
      <c r="J85" s="72"/>
      <c r="K85" s="72"/>
      <c r="L85" s="72"/>
      <c r="M85" s="72"/>
      <c r="N85" s="72"/>
    </row>
    <row r="86" spans="2:14" hidden="1">
      <c r="B86" s="72"/>
      <c r="C86" s="72"/>
      <c r="D86" s="72"/>
      <c r="E86" s="72"/>
      <c r="F86" s="72"/>
      <c r="G86" s="72"/>
      <c r="H86" s="72"/>
      <c r="I86" s="72"/>
      <c r="J86" s="72"/>
      <c r="K86" s="72"/>
      <c r="L86" s="72"/>
      <c r="M86" s="72"/>
      <c r="N86" s="72"/>
    </row>
    <row r="87" spans="2:14" hidden="1">
      <c r="B87" s="72"/>
      <c r="C87" s="72"/>
      <c r="D87" s="72"/>
      <c r="E87" s="72"/>
      <c r="F87" s="72"/>
      <c r="G87" s="72"/>
      <c r="H87" s="72"/>
      <c r="I87" s="72"/>
      <c r="J87" s="72"/>
      <c r="K87" s="72"/>
      <c r="L87" s="72"/>
      <c r="M87" s="72"/>
      <c r="N87" s="72"/>
    </row>
    <row r="88" spans="2:14" hidden="1">
      <c r="B88" s="72"/>
      <c r="C88" s="72"/>
      <c r="D88" s="72"/>
      <c r="E88" s="72"/>
      <c r="F88" s="72"/>
      <c r="G88" s="72"/>
      <c r="H88" s="72"/>
      <c r="I88" s="72"/>
      <c r="J88" s="72"/>
      <c r="K88" s="72"/>
      <c r="L88" s="72"/>
      <c r="M88" s="72"/>
      <c r="N88" s="72"/>
    </row>
    <row r="89" spans="2:14" hidden="1">
      <c r="B89" s="72"/>
      <c r="C89" s="72"/>
      <c r="D89" s="72"/>
      <c r="E89" s="72"/>
      <c r="F89" s="72"/>
      <c r="G89" s="72"/>
      <c r="H89" s="72"/>
      <c r="I89" s="72"/>
      <c r="J89" s="72"/>
      <c r="K89" s="72"/>
      <c r="L89" s="72"/>
      <c r="M89" s="72"/>
      <c r="N89" s="72"/>
    </row>
    <row r="90" spans="2:14" hidden="1">
      <c r="B90" s="72"/>
      <c r="C90" s="72"/>
      <c r="D90" s="72"/>
      <c r="E90" s="72"/>
      <c r="F90" s="72"/>
      <c r="G90" s="72"/>
      <c r="H90" s="72"/>
      <c r="I90" s="72"/>
      <c r="J90" s="72"/>
      <c r="K90" s="72"/>
      <c r="L90" s="72"/>
      <c r="M90" s="72"/>
      <c r="N90" s="72"/>
    </row>
    <row r="91" spans="2:14" hidden="1">
      <c r="B91" s="72"/>
      <c r="C91" s="72"/>
      <c r="D91" s="72"/>
      <c r="E91" s="72"/>
      <c r="F91" s="72"/>
      <c r="G91" s="72"/>
      <c r="H91" s="72"/>
      <c r="I91" s="72"/>
      <c r="J91" s="72"/>
      <c r="K91" s="72"/>
      <c r="L91" s="72"/>
      <c r="M91" s="72"/>
      <c r="N91" s="72"/>
    </row>
    <row r="92" spans="2:14" hidden="1">
      <c r="B92" s="72"/>
      <c r="C92" s="72"/>
      <c r="D92" s="72"/>
      <c r="E92" s="72"/>
      <c r="F92" s="72"/>
      <c r="G92" s="72"/>
      <c r="H92" s="72"/>
      <c r="I92" s="72"/>
      <c r="J92" s="72"/>
      <c r="K92" s="72"/>
      <c r="L92" s="72"/>
      <c r="M92" s="72"/>
      <c r="N92" s="72"/>
    </row>
    <row r="93" spans="2:14" hidden="1">
      <c r="B93" s="72"/>
      <c r="C93" s="72"/>
      <c r="D93" s="72"/>
      <c r="E93" s="72"/>
      <c r="F93" s="72"/>
      <c r="G93" s="72"/>
      <c r="H93" s="72"/>
      <c r="I93" s="72"/>
      <c r="J93" s="72"/>
      <c r="K93" s="72"/>
      <c r="L93" s="72"/>
      <c r="M93" s="72"/>
      <c r="N93" s="72"/>
    </row>
    <row r="94" spans="2:14" hidden="1">
      <c r="B94" s="72"/>
      <c r="C94" s="72"/>
      <c r="D94" s="72"/>
      <c r="E94" s="72"/>
      <c r="F94" s="72"/>
      <c r="G94" s="72"/>
      <c r="H94" s="72"/>
      <c r="I94" s="72"/>
      <c r="J94" s="72"/>
      <c r="K94" s="72"/>
      <c r="L94" s="72"/>
      <c r="M94" s="72"/>
      <c r="N94" s="72"/>
    </row>
    <row r="95" spans="2:14" hidden="1">
      <c r="B95" s="72"/>
      <c r="C95" s="72"/>
      <c r="D95" s="72"/>
      <c r="E95" s="72"/>
      <c r="F95" s="72"/>
      <c r="G95" s="72"/>
      <c r="H95" s="72"/>
      <c r="I95" s="72"/>
      <c r="J95" s="72"/>
      <c r="K95" s="72"/>
      <c r="L95" s="72"/>
      <c r="M95" s="72"/>
      <c r="N95" s="72"/>
    </row>
    <row r="96" spans="2:14" hidden="1">
      <c r="B96" s="72"/>
      <c r="C96" s="72"/>
      <c r="D96" s="72"/>
      <c r="E96" s="72"/>
      <c r="F96" s="72"/>
      <c r="G96" s="72"/>
      <c r="H96" s="72"/>
      <c r="I96" s="72"/>
      <c r="J96" s="72"/>
      <c r="K96" s="72"/>
      <c r="L96" s="72"/>
      <c r="M96" s="72"/>
      <c r="N96" s="72"/>
    </row>
    <row r="97" spans="2:14" hidden="1">
      <c r="B97" s="72"/>
      <c r="C97" s="72"/>
      <c r="D97" s="72"/>
      <c r="E97" s="72"/>
      <c r="F97" s="72"/>
      <c r="G97" s="72"/>
      <c r="H97" s="72"/>
      <c r="I97" s="72"/>
      <c r="J97" s="72"/>
      <c r="K97" s="72"/>
      <c r="L97" s="72"/>
      <c r="M97" s="72"/>
      <c r="N97" s="72"/>
    </row>
    <row r="98" spans="2:14" hidden="1">
      <c r="B98" s="72"/>
      <c r="C98" s="72"/>
      <c r="D98" s="72"/>
      <c r="E98" s="72"/>
      <c r="F98" s="72"/>
      <c r="G98" s="72"/>
      <c r="H98" s="72"/>
      <c r="I98" s="72"/>
      <c r="J98" s="72"/>
      <c r="K98" s="72"/>
      <c r="L98" s="72"/>
      <c r="M98" s="72"/>
      <c r="N98" s="72"/>
    </row>
    <row r="99" spans="2:14" hidden="1">
      <c r="B99" s="72"/>
      <c r="C99" s="72"/>
      <c r="D99" s="72"/>
      <c r="E99" s="72"/>
      <c r="F99" s="72"/>
      <c r="G99" s="72"/>
      <c r="H99" s="72"/>
      <c r="I99" s="72"/>
      <c r="J99" s="72"/>
      <c r="K99" s="72"/>
      <c r="L99" s="72"/>
      <c r="M99" s="72"/>
      <c r="N99" s="72"/>
    </row>
    <row r="100" spans="2:14" hidden="1">
      <c r="B100" s="72"/>
      <c r="C100" s="72"/>
      <c r="D100" s="72"/>
      <c r="E100" s="72"/>
      <c r="F100" s="72"/>
      <c r="G100" s="72"/>
      <c r="H100" s="72"/>
      <c r="I100" s="72"/>
      <c r="J100" s="72"/>
      <c r="K100" s="72"/>
      <c r="L100" s="72"/>
      <c r="M100" s="72"/>
      <c r="N100" s="72"/>
    </row>
    <row r="101" spans="2:14" hidden="1">
      <c r="B101" s="72"/>
      <c r="C101" s="72"/>
      <c r="D101" s="72"/>
      <c r="E101" s="72"/>
      <c r="F101" s="72"/>
      <c r="G101" s="72"/>
      <c r="H101" s="72"/>
      <c r="I101" s="72"/>
      <c r="J101" s="72"/>
      <c r="K101" s="72"/>
      <c r="L101" s="72"/>
      <c r="M101" s="72"/>
      <c r="N101" s="72"/>
    </row>
    <row r="102" spans="2:14" hidden="1">
      <c r="B102" s="72"/>
      <c r="C102" s="72"/>
      <c r="D102" s="72"/>
      <c r="E102" s="72"/>
      <c r="F102" s="72"/>
      <c r="G102" s="72"/>
      <c r="H102" s="72"/>
      <c r="I102" s="72"/>
      <c r="J102" s="72"/>
      <c r="K102" s="72"/>
      <c r="L102" s="72"/>
      <c r="M102" s="72"/>
      <c r="N102" s="72"/>
    </row>
    <row r="103" spans="2:14" hidden="1">
      <c r="B103" s="72"/>
      <c r="C103" s="72"/>
      <c r="D103" s="72"/>
      <c r="E103" s="72"/>
      <c r="F103" s="72"/>
      <c r="G103" s="72"/>
      <c r="H103" s="72"/>
      <c r="I103" s="72"/>
      <c r="J103" s="72"/>
      <c r="K103" s="72"/>
      <c r="L103" s="72"/>
      <c r="M103" s="72"/>
      <c r="N103" s="72"/>
    </row>
    <row r="104" spans="2:14" hidden="1">
      <c r="B104" s="72"/>
      <c r="C104" s="72"/>
      <c r="D104" s="72"/>
      <c r="E104" s="72"/>
      <c r="F104" s="72"/>
      <c r="G104" s="72"/>
      <c r="H104" s="72"/>
      <c r="I104" s="72"/>
      <c r="J104" s="72"/>
      <c r="K104" s="72"/>
      <c r="L104" s="72"/>
      <c r="M104" s="72"/>
      <c r="N104" s="72"/>
    </row>
    <row r="105" spans="2:14" hidden="1">
      <c r="B105" s="72"/>
      <c r="C105" s="72"/>
      <c r="D105" s="72"/>
      <c r="E105" s="72"/>
      <c r="F105" s="72"/>
      <c r="G105" s="72"/>
      <c r="H105" s="72"/>
      <c r="I105" s="72"/>
      <c r="J105" s="72"/>
      <c r="K105" s="72"/>
      <c r="L105" s="72"/>
      <c r="M105" s="72"/>
      <c r="N105" s="72"/>
    </row>
    <row r="106" spans="2:14" hidden="1">
      <c r="B106" s="72"/>
      <c r="C106" s="72"/>
      <c r="D106" s="72"/>
      <c r="E106" s="72"/>
      <c r="F106" s="72"/>
      <c r="G106" s="72"/>
      <c r="H106" s="72"/>
      <c r="I106" s="72"/>
      <c r="J106" s="72"/>
      <c r="K106" s="72"/>
      <c r="L106" s="72"/>
      <c r="M106" s="72"/>
      <c r="N106" s="72"/>
    </row>
    <row r="107" spans="2:14" hidden="1">
      <c r="B107" s="72"/>
      <c r="C107" s="72"/>
      <c r="D107" s="72"/>
      <c r="E107" s="72"/>
      <c r="F107" s="72"/>
      <c r="G107" s="72"/>
      <c r="H107" s="72"/>
      <c r="I107" s="72"/>
      <c r="J107" s="72"/>
      <c r="K107" s="72"/>
      <c r="L107" s="72"/>
      <c r="M107" s="72"/>
      <c r="N107" s="72"/>
    </row>
    <row r="108" spans="2:14" hidden="1">
      <c r="B108" s="72"/>
      <c r="C108" s="72"/>
      <c r="D108" s="72"/>
      <c r="E108" s="72"/>
      <c r="F108" s="72"/>
      <c r="G108" s="72"/>
      <c r="H108" s="72"/>
      <c r="I108" s="72"/>
      <c r="J108" s="72"/>
      <c r="K108" s="72"/>
      <c r="L108" s="72"/>
      <c r="M108" s="72"/>
      <c r="N108" s="72"/>
    </row>
    <row r="109" spans="2:14" hidden="1">
      <c r="B109" s="72"/>
      <c r="C109" s="72"/>
      <c r="D109" s="72"/>
      <c r="E109" s="72"/>
      <c r="F109" s="72"/>
      <c r="G109" s="72"/>
      <c r="H109" s="72"/>
      <c r="I109" s="72"/>
      <c r="J109" s="72"/>
      <c r="K109" s="72"/>
      <c r="L109" s="72"/>
      <c r="M109" s="72"/>
      <c r="N109" s="72"/>
    </row>
    <row r="110" spans="2:14" hidden="1">
      <c r="B110" s="72"/>
      <c r="C110" s="72"/>
      <c r="D110" s="72"/>
      <c r="E110" s="72"/>
      <c r="F110" s="72"/>
      <c r="G110" s="72"/>
      <c r="H110" s="72"/>
      <c r="I110" s="72"/>
      <c r="J110" s="72"/>
      <c r="K110" s="72"/>
      <c r="L110" s="72"/>
      <c r="M110" s="72"/>
      <c r="N110" s="72"/>
    </row>
    <row r="111" spans="2:14" hidden="1">
      <c r="B111" s="72"/>
      <c r="C111" s="72"/>
      <c r="D111" s="72"/>
      <c r="E111" s="72"/>
      <c r="F111" s="72"/>
      <c r="G111" s="72"/>
      <c r="H111" s="72"/>
      <c r="I111" s="72"/>
      <c r="J111" s="72"/>
      <c r="K111" s="72"/>
      <c r="L111" s="72"/>
      <c r="M111" s="72"/>
      <c r="N111" s="72"/>
    </row>
    <row r="112" spans="2:14" hidden="1">
      <c r="B112" s="72"/>
      <c r="C112" s="72"/>
      <c r="D112" s="72"/>
      <c r="E112" s="72"/>
      <c r="F112" s="72"/>
      <c r="G112" s="72"/>
      <c r="H112" s="72"/>
      <c r="I112" s="72"/>
      <c r="J112" s="72"/>
      <c r="K112" s="72"/>
      <c r="L112" s="72"/>
      <c r="M112" s="72"/>
      <c r="N112" s="72"/>
    </row>
    <row r="113" spans="2:14" hidden="1">
      <c r="B113" s="72"/>
      <c r="C113" s="72"/>
      <c r="D113" s="72"/>
      <c r="E113" s="72"/>
      <c r="F113" s="72"/>
      <c r="G113" s="72"/>
      <c r="H113" s="72"/>
      <c r="I113" s="72"/>
      <c r="J113" s="72"/>
      <c r="K113" s="72"/>
      <c r="L113" s="72"/>
      <c r="M113" s="72"/>
      <c r="N113" s="72"/>
    </row>
    <row r="114" spans="2:14" hidden="1">
      <c r="B114" s="72"/>
      <c r="C114" s="72"/>
      <c r="D114" s="72"/>
      <c r="E114" s="72"/>
      <c r="F114" s="72"/>
      <c r="G114" s="72"/>
      <c r="H114" s="72"/>
      <c r="I114" s="72"/>
      <c r="J114" s="72"/>
      <c r="K114" s="72"/>
      <c r="L114" s="72"/>
      <c r="M114" s="72"/>
      <c r="N114" s="72"/>
    </row>
    <row r="115" spans="2:14" hidden="1">
      <c r="B115" s="72"/>
      <c r="C115" s="72"/>
      <c r="D115" s="72"/>
      <c r="E115" s="72"/>
      <c r="F115" s="72"/>
      <c r="G115" s="72"/>
      <c r="H115" s="72"/>
      <c r="I115" s="72"/>
      <c r="J115" s="72"/>
      <c r="K115" s="72"/>
      <c r="L115" s="72"/>
      <c r="M115" s="72"/>
      <c r="N115" s="72"/>
    </row>
    <row r="116" spans="2:14" hidden="1">
      <c r="B116" s="72"/>
      <c r="C116" s="72"/>
      <c r="D116" s="72"/>
      <c r="E116" s="72"/>
      <c r="F116" s="72"/>
      <c r="G116" s="72"/>
      <c r="H116" s="72"/>
      <c r="I116" s="72"/>
      <c r="J116" s="72"/>
      <c r="K116" s="72"/>
      <c r="L116" s="72"/>
      <c r="M116" s="72"/>
      <c r="N116" s="72"/>
    </row>
    <row r="117" spans="2:14" hidden="1">
      <c r="B117" s="72"/>
      <c r="C117" s="72"/>
      <c r="D117" s="72"/>
      <c r="E117" s="72"/>
      <c r="F117" s="72"/>
      <c r="G117" s="72"/>
      <c r="H117" s="72"/>
      <c r="I117" s="72"/>
      <c r="J117" s="72"/>
      <c r="K117" s="72"/>
      <c r="L117" s="72"/>
      <c r="M117" s="72"/>
      <c r="N117" s="72"/>
    </row>
    <row r="118" spans="2:14" hidden="1">
      <c r="B118" s="72"/>
      <c r="C118" s="72"/>
      <c r="D118" s="72"/>
      <c r="E118" s="72"/>
      <c r="F118" s="72"/>
      <c r="G118" s="72"/>
      <c r="H118" s="72"/>
      <c r="I118" s="72"/>
      <c r="J118" s="72"/>
      <c r="K118" s="72"/>
      <c r="L118" s="72"/>
      <c r="M118" s="72"/>
      <c r="N118" s="72"/>
    </row>
    <row r="119" spans="2:14" ht="12.75" hidden="1" customHeight="1">
      <c r="B119" s="72"/>
      <c r="C119" s="72"/>
      <c r="D119" s="72"/>
      <c r="E119" s="72"/>
      <c r="F119" s="72"/>
      <c r="G119" s="72"/>
      <c r="H119" s="72"/>
      <c r="I119" s="72"/>
      <c r="J119" s="72"/>
      <c r="K119" s="72"/>
      <c r="L119" s="72"/>
      <c r="M119" s="72"/>
      <c r="N119" s="72"/>
    </row>
    <row r="120" spans="2:14" hidden="1">
      <c r="B120" s="72"/>
      <c r="C120" s="72"/>
      <c r="D120" s="72"/>
      <c r="E120" s="72"/>
      <c r="F120" s="72"/>
      <c r="G120" s="72"/>
      <c r="H120" s="72"/>
      <c r="I120" s="72"/>
      <c r="J120" s="72"/>
      <c r="K120" s="72"/>
      <c r="L120" s="72"/>
      <c r="M120" s="72"/>
      <c r="N120" s="72"/>
    </row>
    <row r="121" spans="2:14" hidden="1">
      <c r="B121" s="72"/>
      <c r="C121" s="72"/>
      <c r="D121" s="72"/>
      <c r="E121" s="72"/>
      <c r="F121" s="72"/>
      <c r="G121" s="72"/>
      <c r="H121" s="72"/>
      <c r="I121" s="72"/>
      <c r="J121" s="72"/>
      <c r="K121" s="72"/>
      <c r="L121" s="72"/>
      <c r="M121" s="72"/>
      <c r="N121" s="72"/>
    </row>
    <row r="122" spans="2:14" hidden="1">
      <c r="B122" s="72"/>
      <c r="C122" s="72"/>
      <c r="D122" s="72"/>
      <c r="E122" s="72"/>
      <c r="F122" s="72"/>
      <c r="G122" s="72"/>
      <c r="H122" s="72"/>
      <c r="I122" s="72"/>
      <c r="J122" s="72"/>
      <c r="K122" s="72"/>
      <c r="L122" s="72"/>
      <c r="M122" s="72"/>
      <c r="N122" s="72"/>
    </row>
    <row r="123" spans="2:14" hidden="1">
      <c r="B123" s="72"/>
      <c r="C123" s="72"/>
      <c r="D123" s="72"/>
      <c r="E123" s="72"/>
      <c r="F123" s="72"/>
      <c r="G123" s="72"/>
      <c r="H123" s="72"/>
      <c r="I123" s="72"/>
      <c r="J123" s="72"/>
      <c r="K123" s="72"/>
      <c r="L123" s="72"/>
      <c r="M123" s="72"/>
      <c r="N123" s="72"/>
    </row>
    <row r="124" spans="2:14" hidden="1">
      <c r="B124" s="72"/>
      <c r="C124" s="72"/>
      <c r="D124" s="72"/>
      <c r="E124" s="72"/>
      <c r="F124" s="72"/>
      <c r="G124" s="72"/>
      <c r="H124" s="72"/>
      <c r="I124" s="72"/>
      <c r="J124" s="72"/>
      <c r="K124" s="72"/>
      <c r="L124" s="72"/>
      <c r="M124" s="72"/>
      <c r="N124" s="72"/>
    </row>
    <row r="125" spans="2:14" hidden="1">
      <c r="B125" s="72"/>
      <c r="C125" s="72"/>
      <c r="D125" s="72"/>
      <c r="E125" s="72"/>
      <c r="F125" s="72"/>
      <c r="G125" s="72"/>
      <c r="H125" s="72"/>
      <c r="I125" s="72"/>
      <c r="J125" s="72"/>
      <c r="K125" s="72"/>
      <c r="L125" s="72"/>
      <c r="M125" s="72"/>
      <c r="N125" s="72"/>
    </row>
    <row r="126" spans="2:14" hidden="1">
      <c r="B126" s="72"/>
      <c r="C126" s="72"/>
      <c r="D126" s="72"/>
      <c r="E126" s="72"/>
      <c r="F126" s="72"/>
      <c r="G126" s="72"/>
      <c r="H126" s="72"/>
      <c r="I126" s="72"/>
      <c r="J126" s="72"/>
      <c r="K126" s="72"/>
      <c r="L126" s="72"/>
      <c r="M126" s="72"/>
      <c r="N126" s="72"/>
    </row>
    <row r="127" spans="2:14" hidden="1">
      <c r="B127" s="72"/>
      <c r="C127" s="72"/>
      <c r="D127" s="72"/>
      <c r="E127" s="72"/>
      <c r="F127" s="72"/>
      <c r="G127" s="72"/>
      <c r="H127" s="72"/>
      <c r="I127" s="72"/>
      <c r="J127" s="72"/>
      <c r="K127" s="72"/>
      <c r="L127" s="72"/>
      <c r="M127" s="72"/>
      <c r="N127" s="72"/>
    </row>
    <row r="128" spans="2:14" hidden="1">
      <c r="B128" s="72"/>
      <c r="C128" s="72"/>
      <c r="D128" s="72"/>
      <c r="E128" s="72"/>
      <c r="F128" s="72"/>
      <c r="G128" s="72"/>
      <c r="H128" s="72"/>
      <c r="I128" s="72"/>
      <c r="J128" s="72"/>
      <c r="K128" s="72"/>
      <c r="L128" s="72"/>
      <c r="M128" s="72"/>
      <c r="N128" s="72"/>
    </row>
    <row r="129" spans="2:14" hidden="1">
      <c r="B129" s="72"/>
      <c r="C129" s="72"/>
      <c r="D129" s="72"/>
      <c r="E129" s="72"/>
      <c r="F129" s="72"/>
      <c r="G129" s="72"/>
      <c r="H129" s="72"/>
      <c r="I129" s="72"/>
      <c r="J129" s="72"/>
      <c r="K129" s="72"/>
      <c r="L129" s="72"/>
      <c r="M129" s="72"/>
      <c r="N129" s="72"/>
    </row>
    <row r="130" spans="2:14" hidden="1">
      <c r="B130" s="72"/>
      <c r="C130" s="72"/>
      <c r="D130" s="72"/>
      <c r="E130" s="72"/>
      <c r="F130" s="72"/>
      <c r="G130" s="72"/>
      <c r="H130" s="72"/>
      <c r="I130" s="72"/>
      <c r="J130" s="72"/>
      <c r="K130" s="72"/>
      <c r="L130" s="72"/>
      <c r="M130" s="72"/>
      <c r="N130" s="72"/>
    </row>
    <row r="131" spans="2:14" hidden="1">
      <c r="B131" s="72"/>
      <c r="C131" s="72"/>
      <c r="D131" s="72"/>
      <c r="E131" s="72"/>
      <c r="F131" s="72"/>
      <c r="G131" s="72"/>
      <c r="H131" s="72"/>
      <c r="I131" s="72"/>
      <c r="J131" s="72"/>
      <c r="K131" s="72"/>
      <c r="L131" s="72"/>
      <c r="M131" s="72"/>
      <c r="N131" s="72"/>
    </row>
    <row r="132" spans="2:14" hidden="1">
      <c r="B132" s="72"/>
      <c r="C132" s="72"/>
      <c r="D132" s="72"/>
      <c r="E132" s="72"/>
      <c r="F132" s="72"/>
      <c r="G132" s="72"/>
      <c r="H132" s="72"/>
      <c r="I132" s="72"/>
      <c r="J132" s="72"/>
      <c r="K132" s="72"/>
      <c r="L132" s="72"/>
      <c r="M132" s="72"/>
      <c r="N132" s="72"/>
    </row>
    <row r="133" spans="2:14" hidden="1">
      <c r="B133" s="72"/>
      <c r="C133" s="72"/>
      <c r="D133" s="72"/>
      <c r="E133" s="72"/>
      <c r="F133" s="72"/>
      <c r="G133" s="72"/>
      <c r="H133" s="72"/>
      <c r="I133" s="72"/>
      <c r="J133" s="72"/>
      <c r="K133" s="72"/>
      <c r="L133" s="72"/>
      <c r="M133" s="72"/>
      <c r="N133" s="72"/>
    </row>
    <row r="134" spans="2:14" hidden="1">
      <c r="B134" s="72"/>
      <c r="C134" s="72"/>
      <c r="D134" s="72"/>
      <c r="E134" s="72"/>
      <c r="F134" s="72"/>
      <c r="G134" s="72"/>
      <c r="H134" s="72"/>
      <c r="I134" s="72"/>
      <c r="J134" s="72"/>
      <c r="K134" s="72"/>
      <c r="L134" s="72"/>
      <c r="M134" s="72"/>
      <c r="N134" s="72"/>
    </row>
    <row r="135" spans="2:14" ht="14.25" hidden="1">
      <c r="B135" s="73"/>
      <c r="C135" s="74"/>
      <c r="D135" s="75"/>
      <c r="E135" s="74"/>
      <c r="F135" s="75"/>
      <c r="G135" s="75"/>
      <c r="H135" s="75"/>
      <c r="I135" s="75"/>
      <c r="J135" s="75"/>
      <c r="K135" s="75"/>
      <c r="L135" s="75"/>
      <c r="M135" s="75"/>
      <c r="N135" s="75"/>
    </row>
    <row r="136" spans="2:14" ht="14.25" hidden="1">
      <c r="B136" s="73"/>
      <c r="C136" s="74"/>
      <c r="D136" s="75"/>
      <c r="E136" s="74"/>
      <c r="F136" s="75"/>
      <c r="G136" s="75"/>
      <c r="H136" s="75"/>
      <c r="I136" s="75"/>
      <c r="J136" s="75"/>
      <c r="K136" s="75"/>
      <c r="L136" s="75"/>
      <c r="M136" s="75"/>
      <c r="N136" s="75"/>
    </row>
    <row r="137" spans="2:14" ht="14.25" hidden="1">
      <c r="B137" s="73"/>
      <c r="C137" s="74"/>
      <c r="D137" s="75"/>
      <c r="E137" s="74"/>
      <c r="F137" s="75"/>
      <c r="G137" s="75"/>
      <c r="H137" s="75"/>
      <c r="I137" s="75"/>
      <c r="J137" s="75"/>
      <c r="K137" s="75"/>
      <c r="L137" s="75"/>
      <c r="M137" s="75"/>
      <c r="N137" s="75"/>
    </row>
    <row r="138" spans="2:14" ht="14.25" hidden="1">
      <c r="B138" s="73"/>
      <c r="C138" s="74"/>
      <c r="D138" s="75"/>
      <c r="E138" s="74"/>
      <c r="F138" s="75"/>
      <c r="G138" s="75"/>
      <c r="H138" s="75"/>
      <c r="I138" s="75"/>
      <c r="J138" s="75"/>
      <c r="K138" s="75"/>
      <c r="L138" s="75"/>
      <c r="M138" s="75"/>
      <c r="N138" s="75"/>
    </row>
    <row r="139" spans="2:14" ht="14.25" hidden="1">
      <c r="B139" s="73"/>
      <c r="C139" s="74"/>
      <c r="D139" s="75"/>
      <c r="E139" s="74"/>
      <c r="F139" s="75"/>
      <c r="G139" s="75"/>
      <c r="H139" s="75"/>
      <c r="I139" s="75"/>
      <c r="J139" s="75"/>
      <c r="K139" s="75"/>
      <c r="L139" s="75"/>
      <c r="M139" s="75"/>
      <c r="N139" s="75"/>
    </row>
    <row r="140" spans="2:14" ht="14.25" hidden="1">
      <c r="B140" s="73"/>
      <c r="C140" s="74"/>
      <c r="D140" s="75"/>
      <c r="E140" s="74"/>
      <c r="F140" s="75"/>
      <c r="G140" s="75"/>
      <c r="H140" s="75"/>
      <c r="I140" s="75"/>
      <c r="J140" s="75"/>
      <c r="K140" s="75"/>
      <c r="L140" s="75"/>
      <c r="M140" s="75"/>
      <c r="N140" s="75"/>
    </row>
    <row r="141" spans="2:14" ht="14.25" hidden="1">
      <c r="B141" s="73"/>
      <c r="C141" s="74"/>
      <c r="D141" s="75"/>
      <c r="E141" s="74"/>
      <c r="F141" s="75"/>
      <c r="G141" s="75"/>
      <c r="H141" s="75"/>
      <c r="I141" s="75"/>
      <c r="J141" s="75"/>
      <c r="K141" s="75"/>
      <c r="L141" s="75"/>
      <c r="M141" s="75"/>
      <c r="N141" s="75"/>
    </row>
    <row r="142" spans="2:14" ht="14.25" hidden="1">
      <c r="B142" s="73"/>
      <c r="C142" s="74"/>
      <c r="D142" s="75"/>
      <c r="E142" s="74"/>
      <c r="F142" s="75"/>
      <c r="G142" s="75"/>
      <c r="H142" s="75"/>
      <c r="I142" s="75"/>
      <c r="J142" s="75"/>
      <c r="K142" s="75"/>
      <c r="L142" s="75"/>
      <c r="M142" s="75"/>
      <c r="N142" s="75"/>
    </row>
    <row r="143" spans="2:14" ht="14.25" hidden="1">
      <c r="B143" s="73"/>
      <c r="C143" s="74"/>
      <c r="D143" s="75"/>
      <c r="E143" s="74"/>
      <c r="F143" s="75"/>
      <c r="G143" s="75"/>
      <c r="H143" s="75"/>
      <c r="I143" s="75"/>
      <c r="J143" s="75"/>
      <c r="K143" s="75"/>
      <c r="L143" s="75"/>
      <c r="M143" s="75"/>
      <c r="N143" s="75"/>
    </row>
    <row r="144" spans="2:14" ht="14.25" hidden="1">
      <c r="B144" s="73"/>
      <c r="C144" s="74"/>
      <c r="D144" s="75"/>
      <c r="E144" s="74"/>
      <c r="F144" s="75"/>
      <c r="G144" s="75"/>
      <c r="H144" s="75"/>
      <c r="I144" s="75"/>
      <c r="J144" s="75"/>
      <c r="K144" s="75"/>
      <c r="L144" s="75"/>
      <c r="M144" s="75"/>
      <c r="N144" s="75"/>
    </row>
    <row r="145" spans="2:14" ht="14.25" hidden="1">
      <c r="B145" s="73"/>
      <c r="C145" s="74"/>
      <c r="D145" s="75"/>
      <c r="E145" s="74"/>
      <c r="F145" s="75"/>
      <c r="G145" s="75"/>
      <c r="H145" s="75"/>
      <c r="I145" s="75"/>
      <c r="J145" s="75"/>
      <c r="K145" s="75"/>
      <c r="L145" s="75"/>
      <c r="M145" s="75"/>
      <c r="N145" s="75"/>
    </row>
    <row r="146" spans="2:14" ht="14.25" hidden="1">
      <c r="B146" s="73"/>
      <c r="C146" s="74"/>
      <c r="D146" s="75"/>
      <c r="E146" s="74"/>
      <c r="F146" s="75"/>
      <c r="G146" s="75"/>
      <c r="H146" s="75"/>
      <c r="I146" s="75"/>
      <c r="J146" s="75"/>
      <c r="K146" s="75"/>
      <c r="L146" s="75"/>
      <c r="M146" s="75"/>
      <c r="N146" s="75"/>
    </row>
    <row r="147" spans="2:14" ht="14.25" hidden="1">
      <c r="B147" s="73"/>
      <c r="C147" s="74"/>
      <c r="D147" s="75"/>
      <c r="E147" s="74"/>
      <c r="F147" s="75"/>
      <c r="G147" s="75"/>
      <c r="H147" s="75"/>
      <c r="I147" s="75"/>
      <c r="J147" s="75"/>
      <c r="K147" s="75"/>
      <c r="L147" s="75"/>
      <c r="M147" s="75"/>
      <c r="N147" s="75"/>
    </row>
    <row r="148" spans="2:14" ht="14.25" hidden="1">
      <c r="B148" s="73"/>
      <c r="C148" s="74"/>
      <c r="D148" s="75"/>
      <c r="E148" s="74"/>
      <c r="F148" s="75"/>
      <c r="G148" s="75"/>
      <c r="H148" s="75"/>
      <c r="I148" s="75"/>
      <c r="J148" s="75"/>
      <c r="K148" s="75"/>
      <c r="L148" s="75"/>
      <c r="M148" s="75"/>
      <c r="N148" s="75"/>
    </row>
    <row r="149" spans="2:14" ht="14.25" hidden="1">
      <c r="B149" s="73"/>
      <c r="C149" s="74"/>
      <c r="D149" s="75"/>
      <c r="E149" s="74"/>
      <c r="F149" s="75"/>
      <c r="G149" s="75"/>
      <c r="H149" s="75"/>
      <c r="I149" s="75"/>
      <c r="J149" s="75"/>
      <c r="K149" s="75"/>
      <c r="L149" s="75"/>
      <c r="M149" s="75"/>
      <c r="N149" s="75"/>
    </row>
    <row r="150" spans="2:14" ht="14.25" hidden="1">
      <c r="B150" s="73"/>
      <c r="C150" s="74"/>
      <c r="D150" s="75"/>
      <c r="E150" s="74"/>
      <c r="F150" s="75"/>
      <c r="G150" s="75"/>
      <c r="H150" s="75"/>
      <c r="I150" s="75"/>
      <c r="J150" s="75"/>
      <c r="K150" s="75"/>
      <c r="L150" s="75"/>
      <c r="M150" s="75"/>
      <c r="N150" s="75"/>
    </row>
    <row r="151" spans="2:14" ht="14.25" hidden="1">
      <c r="B151" s="73"/>
      <c r="C151" s="74"/>
      <c r="D151" s="75"/>
      <c r="E151" s="74"/>
      <c r="F151" s="75"/>
      <c r="G151" s="75"/>
      <c r="H151" s="75"/>
      <c r="I151" s="75"/>
      <c r="J151" s="75"/>
      <c r="K151" s="75"/>
      <c r="L151" s="75"/>
      <c r="M151" s="75"/>
      <c r="N151" s="75"/>
    </row>
    <row r="152" spans="2:14" ht="14.25" hidden="1">
      <c r="B152" s="73"/>
      <c r="C152" s="74"/>
      <c r="D152" s="75"/>
      <c r="E152" s="74"/>
      <c r="F152" s="75"/>
      <c r="G152" s="75"/>
      <c r="H152" s="75"/>
      <c r="I152" s="75"/>
      <c r="J152" s="75"/>
      <c r="K152" s="75"/>
      <c r="L152" s="75"/>
      <c r="M152" s="75"/>
      <c r="N152" s="75"/>
    </row>
    <row r="153" spans="2:14" ht="14.25" hidden="1">
      <c r="B153" s="73"/>
      <c r="C153" s="74"/>
      <c r="D153" s="75"/>
      <c r="E153" s="74"/>
      <c r="F153" s="75"/>
      <c r="G153" s="75"/>
      <c r="H153" s="75"/>
      <c r="I153" s="75"/>
      <c r="J153" s="75"/>
      <c r="K153" s="75"/>
      <c r="L153" s="75"/>
      <c r="M153" s="75"/>
      <c r="N153" s="75"/>
    </row>
    <row r="154" spans="2:14" ht="14.25" hidden="1">
      <c r="B154" s="73"/>
      <c r="C154" s="74"/>
      <c r="D154" s="75"/>
      <c r="E154" s="74"/>
      <c r="F154" s="75"/>
      <c r="G154" s="75"/>
      <c r="H154" s="75"/>
      <c r="I154" s="75"/>
      <c r="J154" s="75"/>
      <c r="K154" s="75"/>
      <c r="L154" s="75"/>
      <c r="M154" s="75"/>
      <c r="N154" s="75"/>
    </row>
    <row r="155" spans="2:14" ht="14.25" hidden="1">
      <c r="B155" s="73"/>
      <c r="C155" s="74"/>
      <c r="D155" s="75"/>
      <c r="E155" s="74"/>
      <c r="F155" s="75"/>
      <c r="G155" s="75"/>
      <c r="H155" s="75"/>
      <c r="I155" s="75"/>
      <c r="J155" s="75"/>
      <c r="K155" s="75"/>
      <c r="L155" s="75"/>
      <c r="M155" s="75"/>
      <c r="N155" s="75"/>
    </row>
    <row r="156" spans="2:14" ht="14.25" hidden="1">
      <c r="B156" s="73"/>
      <c r="C156" s="76"/>
      <c r="D156" s="76"/>
      <c r="E156" s="76"/>
      <c r="F156" s="76"/>
      <c r="G156" s="76"/>
      <c r="H156" s="76"/>
      <c r="I156" s="76"/>
      <c r="J156" s="76"/>
      <c r="K156" s="76"/>
      <c r="L156" s="76"/>
      <c r="M156" s="76"/>
      <c r="N156" s="76"/>
    </row>
    <row r="157" spans="2:14" ht="14.25" hidden="1">
      <c r="B157" s="73"/>
      <c r="C157" s="74"/>
      <c r="D157" s="75"/>
      <c r="E157" s="74"/>
      <c r="F157" s="75"/>
      <c r="G157" s="75"/>
      <c r="H157" s="75"/>
      <c r="I157" s="75"/>
      <c r="J157" s="75"/>
      <c r="K157" s="75"/>
      <c r="L157" s="75"/>
      <c r="M157" s="75"/>
      <c r="N157" s="75"/>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porcentajes&amp;R&amp;G</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72" customWidth="1"/>
    <col min="2" max="2" width="35.7109375" style="72" customWidth="1"/>
    <col min="3" max="7" width="16.7109375" style="72" customWidth="1"/>
    <col min="8" max="8" width="17.42578125" style="72" customWidth="1"/>
    <col min="9" max="14" width="16.7109375" style="72" customWidth="1"/>
    <col min="15" max="16" width="11.42578125" style="72" customWidth="1"/>
    <col min="17" max="16384" width="11.42578125" style="72"/>
  </cols>
  <sheetData>
    <row r="1" spans="2:14" ht="89.1" customHeight="1"/>
    <row r="2" spans="2:14" s="105" customFormat="1" ht="20.100000000000001" customHeight="1">
      <c r="B2" s="270" t="s">
        <v>85</v>
      </c>
      <c r="C2" s="106"/>
      <c r="D2" s="106"/>
      <c r="E2" s="106"/>
      <c r="F2" s="106"/>
      <c r="G2" s="106"/>
      <c r="H2" s="107"/>
      <c r="I2" s="107"/>
      <c r="J2" s="107"/>
      <c r="K2" s="106"/>
      <c r="L2" s="106"/>
      <c r="M2" s="106"/>
      <c r="N2" s="106"/>
    </row>
    <row r="3" spans="2:14" s="105" customFormat="1" ht="20.100000000000001" customHeight="1">
      <c r="B3" s="271" t="s">
        <v>82</v>
      </c>
      <c r="C3" s="108"/>
      <c r="D3" s="108"/>
      <c r="E3" s="108"/>
      <c r="F3" s="108"/>
      <c r="G3" s="108"/>
      <c r="H3" s="108"/>
      <c r="I3" s="108"/>
      <c r="J3" s="108"/>
      <c r="K3" s="108"/>
      <c r="L3" s="109"/>
      <c r="M3" s="110"/>
      <c r="N3" s="110"/>
    </row>
    <row r="4" spans="2:14" s="100" customFormat="1" ht="20.100000000000001" customHeight="1">
      <c r="B4" s="267"/>
      <c r="C4" s="112"/>
      <c r="D4" s="112"/>
      <c r="E4" s="112"/>
      <c r="F4" s="111"/>
      <c r="G4" s="111"/>
      <c r="H4" s="111"/>
      <c r="I4" s="112"/>
      <c r="J4" s="111"/>
      <c r="K4" s="111"/>
      <c r="L4" s="111"/>
      <c r="M4" s="111"/>
      <c r="N4" s="111"/>
    </row>
    <row r="5" spans="2:14" s="113" customFormat="1" ht="20.100000000000001" customHeight="1">
      <c r="B5" s="417"/>
      <c r="C5" s="842" t="s">
        <v>163</v>
      </c>
      <c r="D5" s="843"/>
      <c r="E5" s="844"/>
      <c r="F5" s="842" t="s">
        <v>177</v>
      </c>
      <c r="G5" s="843"/>
      <c r="H5" s="844"/>
      <c r="I5" s="842" t="s">
        <v>165</v>
      </c>
      <c r="J5" s="843"/>
      <c r="K5" s="844"/>
      <c r="L5" s="842" t="s">
        <v>166</v>
      </c>
      <c r="M5" s="843"/>
      <c r="N5" s="844"/>
    </row>
    <row r="6" spans="2:14" s="113" customFormat="1" ht="20.100000000000001" customHeight="1">
      <c r="B6" s="418"/>
      <c r="C6" s="275" t="s">
        <v>350</v>
      </c>
      <c r="D6" s="276" t="s">
        <v>351</v>
      </c>
      <c r="E6" s="277" t="s">
        <v>352</v>
      </c>
      <c r="F6" s="506" t="s">
        <v>350</v>
      </c>
      <c r="G6" s="276" t="s">
        <v>351</v>
      </c>
      <c r="H6" s="277" t="s">
        <v>352</v>
      </c>
      <c r="I6" s="275" t="s">
        <v>350</v>
      </c>
      <c r="J6" s="276" t="s">
        <v>351</v>
      </c>
      <c r="K6" s="277" t="s">
        <v>352</v>
      </c>
      <c r="L6" s="275" t="s">
        <v>350</v>
      </c>
      <c r="M6" s="276" t="s">
        <v>351</v>
      </c>
      <c r="N6" s="277" t="s">
        <v>352</v>
      </c>
    </row>
    <row r="7" spans="2:14" s="78" customFormat="1" ht="20.100000000000001" customHeight="1">
      <c r="B7" s="488" t="s">
        <v>353</v>
      </c>
      <c r="C7" s="489">
        <v>2460887.6226636497</v>
      </c>
      <c r="D7" s="490">
        <v>2674759.817302709</v>
      </c>
      <c r="E7" s="491">
        <v>2728166.7201355803</v>
      </c>
      <c r="F7" s="492">
        <v>1.7071054049818291</v>
      </c>
      <c r="G7" s="493">
        <v>1.7396063226470269</v>
      </c>
      <c r="H7" s="494">
        <v>1.7209758762780711</v>
      </c>
      <c r="I7" s="507">
        <v>110.42939400094083</v>
      </c>
      <c r="J7" s="493">
        <v>106.47200138442932</v>
      </c>
      <c r="K7" s="494">
        <v>107.53044425481082</v>
      </c>
      <c r="L7" s="507">
        <v>1.8851461536787402</v>
      </c>
      <c r="M7" s="493">
        <v>1.8521936679323625</v>
      </c>
      <c r="N7" s="494">
        <v>1.8505730052799332</v>
      </c>
    </row>
    <row r="8" spans="2:14" s="79" customFormat="1" ht="20.100000000000001" customHeight="1">
      <c r="B8" s="437" t="s">
        <v>45</v>
      </c>
      <c r="C8" s="500">
        <v>508869.03470199998</v>
      </c>
      <c r="D8" s="495">
        <v>511759.83099299995</v>
      </c>
      <c r="E8" s="496">
        <v>526980.98552500003</v>
      </c>
      <c r="F8" s="500">
        <v>1.3579662730012134</v>
      </c>
      <c r="G8" s="497">
        <v>1.8260658353875032</v>
      </c>
      <c r="H8" s="498">
        <v>1.8067342136670537</v>
      </c>
      <c r="I8" s="499">
        <v>89.501542238249471</v>
      </c>
      <c r="J8" s="497">
        <v>86.407289723710363</v>
      </c>
      <c r="K8" s="498">
        <v>86.106629373718036</v>
      </c>
      <c r="L8" s="499">
        <v>1.2154007574113632</v>
      </c>
      <c r="M8" s="497">
        <v>1.5778539969289715</v>
      </c>
      <c r="N8" s="498">
        <v>1.5557179331304489</v>
      </c>
    </row>
    <row r="9" spans="2:14" s="79" customFormat="1" ht="20.100000000000001" customHeight="1">
      <c r="B9" s="437" t="s">
        <v>46</v>
      </c>
      <c r="C9" s="500">
        <v>347776.93054199999</v>
      </c>
      <c r="D9" s="495">
        <v>363516.576076</v>
      </c>
      <c r="E9" s="496">
        <v>366819.400823</v>
      </c>
      <c r="F9" s="500">
        <v>1.6539583844838546</v>
      </c>
      <c r="G9" s="497">
        <v>1.6222216518036063</v>
      </c>
      <c r="H9" s="498">
        <v>1.6300474341282685</v>
      </c>
      <c r="I9" s="499">
        <v>109.03311860981727</v>
      </c>
      <c r="J9" s="497">
        <v>103.70000893015121</v>
      </c>
      <c r="K9" s="498">
        <v>105.67626554961554</v>
      </c>
      <c r="L9" s="499">
        <v>1.8033624071112988</v>
      </c>
      <c r="M9" s="497">
        <v>1.6822439977871861</v>
      </c>
      <c r="N9" s="498">
        <v>1.7225732550740835</v>
      </c>
    </row>
    <row r="10" spans="2:14" s="79" customFormat="1" ht="20.100000000000001" customHeight="1">
      <c r="B10" s="437" t="s">
        <v>47</v>
      </c>
      <c r="C10" s="500">
        <v>308261.39718099998</v>
      </c>
      <c r="D10" s="495">
        <v>307404.83087599999</v>
      </c>
      <c r="E10" s="496">
        <v>315806.03260500001</v>
      </c>
      <c r="F10" s="500">
        <v>0.94169609998086456</v>
      </c>
      <c r="G10" s="497">
        <v>1.1332743568383479</v>
      </c>
      <c r="H10" s="498">
        <v>1.0469515492553805</v>
      </c>
      <c r="I10" s="499">
        <v>185.44425493205503</v>
      </c>
      <c r="J10" s="497">
        <v>177.70113787936629</v>
      </c>
      <c r="K10" s="498">
        <v>188.65674795690182</v>
      </c>
      <c r="L10" s="499">
        <v>1.7463213163337346</v>
      </c>
      <c r="M10" s="497">
        <v>2.0138414273968142</v>
      </c>
      <c r="N10" s="498">
        <v>1.9751447455096025</v>
      </c>
    </row>
    <row r="11" spans="2:14" s="79" customFormat="1" ht="20.100000000000001" customHeight="1">
      <c r="B11" s="437" t="s">
        <v>49</v>
      </c>
      <c r="C11" s="500">
        <v>263919.76127999998</v>
      </c>
      <c r="D11" s="495">
        <v>271400.60978299996</v>
      </c>
      <c r="E11" s="496">
        <v>272687.99707600003</v>
      </c>
      <c r="F11" s="500">
        <v>2.7848789542524401</v>
      </c>
      <c r="G11" s="497">
        <v>2.8937022780749588</v>
      </c>
      <c r="H11" s="498">
        <v>2.757859460863628</v>
      </c>
      <c r="I11" s="499">
        <v>76.628111021965424</v>
      </c>
      <c r="J11" s="497">
        <v>63.700541794424758</v>
      </c>
      <c r="K11" s="498">
        <v>65.069958497842734</v>
      </c>
      <c r="L11" s="499">
        <v>2.1340001368919093</v>
      </c>
      <c r="M11" s="497">
        <v>1.8433040290513607</v>
      </c>
      <c r="N11" s="498">
        <v>1.7945380066127918</v>
      </c>
    </row>
    <row r="12" spans="2:14" s="79" customFormat="1" ht="20.100000000000001" customHeight="1">
      <c r="B12" s="437" t="s">
        <v>41</v>
      </c>
      <c r="C12" s="500">
        <v>206461.152348</v>
      </c>
      <c r="D12" s="495">
        <v>243651.881853</v>
      </c>
      <c r="E12" s="496">
        <v>249119.53306699998</v>
      </c>
      <c r="F12" s="500">
        <v>2.4529646402746423</v>
      </c>
      <c r="G12" s="497">
        <v>2.0202459133764301</v>
      </c>
      <c r="H12" s="498">
        <v>2.0049634938327681</v>
      </c>
      <c r="I12" s="499">
        <v>104.99664249447203</v>
      </c>
      <c r="J12" s="497">
        <v>111.78458768069643</v>
      </c>
      <c r="K12" s="498">
        <v>114.12167525725631</v>
      </c>
      <c r="L12" s="499">
        <v>2.5755305138649782</v>
      </c>
      <c r="M12" s="497">
        <v>2.2583235644039621</v>
      </c>
      <c r="N12" s="498">
        <v>2.2880979274583719</v>
      </c>
    </row>
    <row r="13" spans="2:14" s="79" customFormat="1" ht="20.100000000000001" customHeight="1">
      <c r="B13" s="437" t="s">
        <v>44</v>
      </c>
      <c r="C13" s="500">
        <v>155000.47856700001</v>
      </c>
      <c r="D13" s="495">
        <v>178896.95046700002</v>
      </c>
      <c r="E13" s="496">
        <v>185743.99283599999</v>
      </c>
      <c r="F13" s="500">
        <v>2.1086528114087093</v>
      </c>
      <c r="G13" s="497">
        <v>2.1200537376961139</v>
      </c>
      <c r="H13" s="498">
        <v>2.0666514627955204</v>
      </c>
      <c r="I13" s="499">
        <v>133.22305225407723</v>
      </c>
      <c r="J13" s="497">
        <v>122.34028078199574</v>
      </c>
      <c r="K13" s="498">
        <v>121.19953222629707</v>
      </c>
      <c r="L13" s="499">
        <v>2.8092116368000943</v>
      </c>
      <c r="M13" s="497">
        <v>2.5936796954266215</v>
      </c>
      <c r="N13" s="498">
        <v>2.5047719056560962</v>
      </c>
    </row>
    <row r="14" spans="2:14" s="79" customFormat="1" ht="20.100000000000001" customHeight="1">
      <c r="B14" s="437" t="s">
        <v>31</v>
      </c>
      <c r="C14" s="500">
        <v>177226.24961</v>
      </c>
      <c r="D14" s="495">
        <v>174448.154752</v>
      </c>
      <c r="E14" s="496">
        <v>177844.10621299999</v>
      </c>
      <c r="F14" s="500">
        <v>1.3014749903446878</v>
      </c>
      <c r="G14" s="497">
        <v>0.94730043109329809</v>
      </c>
      <c r="H14" s="498">
        <v>0.9086545325626737</v>
      </c>
      <c r="I14" s="499">
        <v>142.11560315430805</v>
      </c>
      <c r="J14" s="497">
        <v>183.4060475244666</v>
      </c>
      <c r="K14" s="498">
        <v>188.18355413923194</v>
      </c>
      <c r="L14" s="499">
        <v>1.8495990324308258</v>
      </c>
      <c r="M14" s="497">
        <v>1.7374062788504512</v>
      </c>
      <c r="N14" s="498">
        <v>1.7099383942236641</v>
      </c>
    </row>
    <row r="15" spans="2:14" s="79" customFormat="1" ht="20.100000000000001" customHeight="1">
      <c r="B15" s="437" t="s">
        <v>56</v>
      </c>
      <c r="C15" s="500">
        <v>129918.45628244001</v>
      </c>
      <c r="D15" s="495">
        <v>147999.46427553002</v>
      </c>
      <c r="E15" s="496">
        <v>149187.74216622001</v>
      </c>
      <c r="F15" s="500">
        <v>0.91152694486723518</v>
      </c>
      <c r="G15" s="497">
        <v>0.79634077352864074</v>
      </c>
      <c r="H15" s="498">
        <v>0.82984364476180206</v>
      </c>
      <c r="I15" s="499">
        <v>160.14752588646556</v>
      </c>
      <c r="J15" s="497">
        <v>146.14388168533881</v>
      </c>
      <c r="K15" s="498">
        <v>143.99561727773465</v>
      </c>
      <c r="L15" s="499">
        <v>1.4597878499933643</v>
      </c>
      <c r="M15" s="497">
        <v>1.1638033178778084</v>
      </c>
      <c r="N15" s="498">
        <v>1.1949384787148083</v>
      </c>
    </row>
    <row r="16" spans="2:14" s="79" customFormat="1" ht="20.100000000000001" customHeight="1">
      <c r="B16" s="437" t="s">
        <v>53</v>
      </c>
      <c r="C16" s="500">
        <v>19613.161404999999</v>
      </c>
      <c r="D16" s="495">
        <v>33337.264670000004</v>
      </c>
      <c r="E16" s="496">
        <v>33784.807615000005</v>
      </c>
      <c r="F16" s="500">
        <v>0</v>
      </c>
      <c r="G16" s="497">
        <v>1.1479716851046615</v>
      </c>
      <c r="H16" s="498">
        <v>1.1327646537495311</v>
      </c>
      <c r="I16" s="499">
        <v>0</v>
      </c>
      <c r="J16" s="497">
        <v>64.70929906131046</v>
      </c>
      <c r="K16" s="498">
        <v>73.577034052199295</v>
      </c>
      <c r="L16" s="499">
        <v>0.51593344851688894</v>
      </c>
      <c r="M16" s="497">
        <v>0.74284443085354057</v>
      </c>
      <c r="N16" s="498">
        <v>0.83345463502056993</v>
      </c>
    </row>
    <row r="17" spans="2:14" s="79" customFormat="1" ht="20.100000000000001" customHeight="1">
      <c r="B17" s="437" t="s">
        <v>63</v>
      </c>
      <c r="C17" s="500">
        <v>13743.167475</v>
      </c>
      <c r="D17" s="495">
        <v>15677.62484</v>
      </c>
      <c r="E17" s="496">
        <v>16651.815040000001</v>
      </c>
      <c r="F17" s="500">
        <v>0</v>
      </c>
      <c r="G17" s="497">
        <v>0</v>
      </c>
      <c r="H17" s="498">
        <v>0</v>
      </c>
      <c r="I17" s="499">
        <v>0</v>
      </c>
      <c r="J17" s="497">
        <v>0</v>
      </c>
      <c r="K17" s="498">
        <v>0</v>
      </c>
      <c r="L17" s="499">
        <v>1.4060969740165377</v>
      </c>
      <c r="M17" s="497">
        <v>1.3623536739765485</v>
      </c>
      <c r="N17" s="498">
        <v>1.348622468244759</v>
      </c>
    </row>
    <row r="18" spans="2:14" s="79" customFormat="1" ht="20.100000000000001" customHeight="1">
      <c r="B18" s="437" t="s">
        <v>55</v>
      </c>
      <c r="C18" s="500">
        <v>76102.197656999997</v>
      </c>
      <c r="D18" s="495">
        <v>87443.699527999997</v>
      </c>
      <c r="E18" s="496">
        <v>88539.092379000009</v>
      </c>
      <c r="F18" s="500">
        <v>1.9302253236111167</v>
      </c>
      <c r="G18" s="497">
        <v>1.5464757647484788</v>
      </c>
      <c r="H18" s="498">
        <v>1.5522195553090694</v>
      </c>
      <c r="I18" s="499">
        <v>113.81351692486123</v>
      </c>
      <c r="J18" s="497">
        <v>121.65571554416799</v>
      </c>
      <c r="K18" s="498">
        <v>118.48797372686204</v>
      </c>
      <c r="L18" s="499">
        <v>2.1968573253760959</v>
      </c>
      <c r="M18" s="497">
        <v>1.8813761573219061</v>
      </c>
      <c r="N18" s="498">
        <v>1.8391934988778249</v>
      </c>
    </row>
    <row r="19" spans="2:14" s="79" customFormat="1" ht="20.100000000000001" customHeight="1">
      <c r="B19" s="437" t="s">
        <v>48</v>
      </c>
      <c r="C19" s="500">
        <v>18841.359937999998</v>
      </c>
      <c r="D19" s="495">
        <v>23564.555703999999</v>
      </c>
      <c r="E19" s="496">
        <v>23681.735195000001</v>
      </c>
      <c r="F19" s="500">
        <v>1.7514976789675938</v>
      </c>
      <c r="G19" s="497">
        <v>2.9791579048563759</v>
      </c>
      <c r="H19" s="498">
        <v>3.0374447821368773</v>
      </c>
      <c r="I19" s="499">
        <v>125.67931177683924</v>
      </c>
      <c r="J19" s="497">
        <v>85.918765659798339</v>
      </c>
      <c r="K19" s="498">
        <v>84.181734898573538</v>
      </c>
      <c r="L19" s="499">
        <v>2.2012702287137849</v>
      </c>
      <c r="M19" s="497">
        <v>2.5596556989089079</v>
      </c>
      <c r="N19" s="498">
        <v>2.5569737141890205</v>
      </c>
    </row>
    <row r="20" spans="2:14" s="79" customFormat="1" ht="20.100000000000001" customHeight="1">
      <c r="B20" s="437" t="s">
        <v>32</v>
      </c>
      <c r="C20" s="500">
        <v>10696.335249</v>
      </c>
      <c r="D20" s="495">
        <v>12959.887799</v>
      </c>
      <c r="E20" s="496">
        <v>14603.509592</v>
      </c>
      <c r="F20" s="500">
        <v>0</v>
      </c>
      <c r="G20" s="497">
        <v>0</v>
      </c>
      <c r="H20" s="498">
        <v>0</v>
      </c>
      <c r="I20" s="499">
        <v>0</v>
      </c>
      <c r="J20" s="497">
        <v>0</v>
      </c>
      <c r="K20" s="498">
        <v>0</v>
      </c>
      <c r="L20" s="499">
        <v>1.3839014723649299</v>
      </c>
      <c r="M20" s="497">
        <v>1.2966872059877468</v>
      </c>
      <c r="N20" s="498">
        <v>1.3343927962820075</v>
      </c>
    </row>
    <row r="21" spans="2:14" s="79" customFormat="1" ht="20.100000000000001" customHeight="1">
      <c r="B21" s="437" t="s">
        <v>43</v>
      </c>
      <c r="C21" s="500">
        <v>27793.441985000001</v>
      </c>
      <c r="D21" s="495">
        <v>30991.375914</v>
      </c>
      <c r="E21" s="496">
        <v>31093.314883999999</v>
      </c>
      <c r="F21" s="500">
        <v>3.2063919556309677</v>
      </c>
      <c r="G21" s="497">
        <v>1.4984432517248061</v>
      </c>
      <c r="H21" s="498">
        <v>1.6585966788165627</v>
      </c>
      <c r="I21" s="499">
        <v>101.8255290754315</v>
      </c>
      <c r="J21" s="497">
        <v>130.44450241941021</v>
      </c>
      <c r="K21" s="498">
        <v>127.78187629155249</v>
      </c>
      <c r="L21" s="499">
        <v>3.2649255730533082</v>
      </c>
      <c r="M21" s="497">
        <v>1.9546368437496537</v>
      </c>
      <c r="N21" s="498">
        <v>2.1193859563011781</v>
      </c>
    </row>
    <row r="22" spans="2:14" s="79" customFormat="1" ht="20.100000000000001" customHeight="1">
      <c r="B22" s="437" t="s">
        <v>33</v>
      </c>
      <c r="C22" s="500">
        <v>17371.024771</v>
      </c>
      <c r="D22" s="495">
        <v>20390.499220999998</v>
      </c>
      <c r="E22" s="496">
        <v>20910.002644</v>
      </c>
      <c r="F22" s="500">
        <v>5.7531793902477295</v>
      </c>
      <c r="G22" s="497">
        <v>2.9229849722667565</v>
      </c>
      <c r="H22" s="498">
        <v>2.9782132723866144</v>
      </c>
      <c r="I22" s="499">
        <v>60.931706445577291</v>
      </c>
      <c r="J22" s="497">
        <v>75.815449570691655</v>
      </c>
      <c r="K22" s="498">
        <v>75.094488433790588</v>
      </c>
      <c r="L22" s="499">
        <v>3.5055103773532008</v>
      </c>
      <c r="M22" s="497">
        <v>2.216074197607798</v>
      </c>
      <c r="N22" s="498">
        <v>2.2364740213659822</v>
      </c>
    </row>
    <row r="23" spans="2:14" s="79" customFormat="1" ht="20.100000000000001" customHeight="1">
      <c r="B23" s="437" t="s">
        <v>42</v>
      </c>
      <c r="C23" s="500">
        <v>12707.544605000001</v>
      </c>
      <c r="D23" s="495">
        <v>14951.670131000001</v>
      </c>
      <c r="E23" s="496">
        <v>15013.964011</v>
      </c>
      <c r="F23" s="500">
        <v>1.710113595938072</v>
      </c>
      <c r="G23" s="497">
        <v>0.27011542286680212</v>
      </c>
      <c r="H23" s="498">
        <v>0.26899469034567142</v>
      </c>
      <c r="I23" s="499">
        <v>128.87099927658412</v>
      </c>
      <c r="J23" s="497">
        <v>516.2827591522738</v>
      </c>
      <c r="K23" s="498">
        <v>496.60656414034241</v>
      </c>
      <c r="L23" s="499">
        <v>2.2038404798501197</v>
      </c>
      <c r="M23" s="497">
        <v>1.3945593580725579</v>
      </c>
      <c r="N23" s="498">
        <v>1.3358452894455923</v>
      </c>
    </row>
    <row r="24" spans="2:14" s="79" customFormat="1" ht="20.100000000000001" customHeight="1">
      <c r="B24" s="437" t="s">
        <v>54</v>
      </c>
      <c r="C24" s="500">
        <v>29834.801755</v>
      </c>
      <c r="D24" s="495">
        <v>30763.555351999999</v>
      </c>
      <c r="E24" s="496">
        <v>29759.643058000001</v>
      </c>
      <c r="F24" s="500">
        <v>0.80882815974990874</v>
      </c>
      <c r="G24" s="497">
        <v>1.5933043641788756</v>
      </c>
      <c r="H24" s="498">
        <v>2.1184537152253364</v>
      </c>
      <c r="I24" s="499">
        <v>120.68830206807795</v>
      </c>
      <c r="J24" s="497">
        <v>80.299389948613836</v>
      </c>
      <c r="K24" s="498">
        <v>72.724550000822916</v>
      </c>
      <c r="L24" s="499">
        <v>0.97616097265064583</v>
      </c>
      <c r="M24" s="497">
        <v>1.2794136844602773</v>
      </c>
      <c r="N24" s="498">
        <v>1.5406359313733404</v>
      </c>
    </row>
    <row r="25" spans="2:14" s="79" customFormat="1" ht="20.100000000000001" customHeight="1">
      <c r="B25" s="437" t="s">
        <v>72</v>
      </c>
      <c r="C25" s="500">
        <v>3138.652936</v>
      </c>
      <c r="D25" s="495">
        <v>4800.1093879999999</v>
      </c>
      <c r="E25" s="496">
        <v>5090.3586640000003</v>
      </c>
      <c r="F25" s="500">
        <v>1.1545516417046757</v>
      </c>
      <c r="G25" s="497">
        <v>0.75560175963223286</v>
      </c>
      <c r="H25" s="498">
        <v>0.70187457030630951</v>
      </c>
      <c r="I25" s="499">
        <v>191.51595415219026</v>
      </c>
      <c r="J25" s="497">
        <v>281.45151473635946</v>
      </c>
      <c r="K25" s="498">
        <v>294.79047388495718</v>
      </c>
      <c r="L25" s="499">
        <v>2.2111505927904864</v>
      </c>
      <c r="M25" s="497">
        <v>2.1266525978595054</v>
      </c>
      <c r="N25" s="498">
        <v>2.0690593718839767</v>
      </c>
    </row>
    <row r="26" spans="2:14" s="79" customFormat="1" ht="20.100000000000001" customHeight="1">
      <c r="B26" s="437" t="s">
        <v>50</v>
      </c>
      <c r="C26" s="500">
        <v>0</v>
      </c>
      <c r="D26" s="495">
        <v>0</v>
      </c>
      <c r="E26" s="496">
        <v>0</v>
      </c>
      <c r="F26" s="500">
        <v>0</v>
      </c>
      <c r="G26" s="497">
        <v>0</v>
      </c>
      <c r="H26" s="498">
        <v>0</v>
      </c>
      <c r="I26" s="499">
        <v>0</v>
      </c>
      <c r="J26" s="497">
        <v>0</v>
      </c>
      <c r="K26" s="498">
        <v>0</v>
      </c>
      <c r="L26" s="499">
        <v>0</v>
      </c>
      <c r="M26" s="497">
        <v>0</v>
      </c>
      <c r="N26" s="498">
        <v>0</v>
      </c>
    </row>
    <row r="27" spans="2:14" s="79" customFormat="1" ht="20.100000000000001" customHeight="1">
      <c r="B27" s="437" t="s">
        <v>148</v>
      </c>
      <c r="C27" s="500">
        <v>22973.485038999999</v>
      </c>
      <c r="D27" s="495">
        <v>76468.907527999996</v>
      </c>
      <c r="E27" s="496">
        <v>78072.998049000002</v>
      </c>
      <c r="F27" s="500">
        <v>0.71042747203105361</v>
      </c>
      <c r="G27" s="497">
        <v>0.75896632207997661</v>
      </c>
      <c r="H27" s="498">
        <v>0.84305043798485257</v>
      </c>
      <c r="I27" s="499">
        <v>196.23822074719232</v>
      </c>
      <c r="J27" s="497">
        <v>152.54039437086053</v>
      </c>
      <c r="K27" s="498">
        <v>138.03436448548285</v>
      </c>
      <c r="L27" s="499">
        <v>1.3941302308129968</v>
      </c>
      <c r="M27" s="497">
        <v>1.157730220842812</v>
      </c>
      <c r="N27" s="498">
        <v>1.1636993143644712</v>
      </c>
    </row>
    <row r="28" spans="2:14" s="79" customFormat="1" ht="20.100000000000001" customHeight="1">
      <c r="B28" s="437" t="s">
        <v>171</v>
      </c>
      <c r="C28" s="500">
        <v>0</v>
      </c>
      <c r="D28" s="495">
        <v>186.588976</v>
      </c>
      <c r="E28" s="496">
        <v>194.588334</v>
      </c>
      <c r="F28" s="500">
        <v>0</v>
      </c>
      <c r="G28" s="497">
        <v>0</v>
      </c>
      <c r="H28" s="498">
        <v>0</v>
      </c>
      <c r="I28" s="499">
        <v>0</v>
      </c>
      <c r="J28" s="497">
        <v>0</v>
      </c>
      <c r="K28" s="498">
        <v>0</v>
      </c>
      <c r="L28" s="499">
        <v>0</v>
      </c>
      <c r="M28" s="497">
        <v>1.1240985641080958</v>
      </c>
      <c r="N28" s="498">
        <v>1.1016076636947825</v>
      </c>
    </row>
    <row r="29" spans="2:14" s="79" customFormat="1" ht="20.100000000000001" customHeight="1">
      <c r="B29" s="437" t="s">
        <v>35</v>
      </c>
      <c r="C29" s="500">
        <v>23475.773797999998</v>
      </c>
      <c r="D29" s="495">
        <v>25524.637143</v>
      </c>
      <c r="E29" s="496">
        <v>24422.540291999998</v>
      </c>
      <c r="F29" s="500">
        <v>2.9258195231823052</v>
      </c>
      <c r="G29" s="497">
        <v>3.4412799722831302</v>
      </c>
      <c r="H29" s="498">
        <v>3.5311060507595458</v>
      </c>
      <c r="I29" s="499">
        <v>70.908748369441</v>
      </c>
      <c r="J29" s="497">
        <v>64.312142624275964</v>
      </c>
      <c r="K29" s="498">
        <v>66.891445144137208</v>
      </c>
      <c r="L29" s="499">
        <v>2.0746620034373193</v>
      </c>
      <c r="M29" s="497">
        <v>2.2131608838753709</v>
      </c>
      <c r="N29" s="498">
        <v>2.3620078669251319</v>
      </c>
    </row>
    <row r="30" spans="2:14" s="79" customFormat="1" ht="20.100000000000001" customHeight="1">
      <c r="B30" s="437" t="s">
        <v>52</v>
      </c>
      <c r="C30" s="500">
        <v>3393.332633</v>
      </c>
      <c r="D30" s="495">
        <v>3042.0875339999998</v>
      </c>
      <c r="E30" s="496">
        <v>3019.1853649999998</v>
      </c>
      <c r="F30" s="500">
        <v>3.3075530794861514</v>
      </c>
      <c r="G30" s="497">
        <v>6.0202752206537919</v>
      </c>
      <c r="H30" s="498">
        <v>6.7438161750628387</v>
      </c>
      <c r="I30" s="499">
        <v>74.046224162921732</v>
      </c>
      <c r="J30" s="497">
        <v>57.283941390147866</v>
      </c>
      <c r="K30" s="498">
        <v>67.680432258975927</v>
      </c>
      <c r="L30" s="499">
        <v>2.449118167543936</v>
      </c>
      <c r="M30" s="497">
        <v>3.4486509289249137</v>
      </c>
      <c r="N30" s="498">
        <v>4.5642439380332656</v>
      </c>
    </row>
    <row r="31" spans="2:14" s="79" customFormat="1" ht="20.100000000000001" customHeight="1">
      <c r="B31" s="437" t="s">
        <v>172</v>
      </c>
      <c r="C31" s="500">
        <v>0</v>
      </c>
      <c r="D31" s="495">
        <v>0</v>
      </c>
      <c r="E31" s="496">
        <v>0</v>
      </c>
      <c r="F31" s="500">
        <v>0</v>
      </c>
      <c r="G31" s="497">
        <v>0</v>
      </c>
      <c r="H31" s="498">
        <v>0</v>
      </c>
      <c r="I31" s="499">
        <v>0</v>
      </c>
      <c r="J31" s="497">
        <v>0</v>
      </c>
      <c r="K31" s="498">
        <v>0</v>
      </c>
      <c r="L31" s="499">
        <v>0</v>
      </c>
      <c r="M31" s="497">
        <v>0</v>
      </c>
      <c r="N31" s="498">
        <v>0</v>
      </c>
    </row>
    <row r="32" spans="2:14" s="79" customFormat="1" ht="20.100000000000001" customHeight="1">
      <c r="B32" s="437" t="s">
        <v>51</v>
      </c>
      <c r="C32" s="500">
        <v>4416.3559049999994</v>
      </c>
      <c r="D32" s="495">
        <v>4613.6181530000003</v>
      </c>
      <c r="E32" s="496">
        <v>4954.6449920000005</v>
      </c>
      <c r="F32" s="500">
        <v>1.3251566281997829</v>
      </c>
      <c r="G32" s="497">
        <v>1.178692713540656</v>
      </c>
      <c r="H32" s="498">
        <v>1.1197996039995595</v>
      </c>
      <c r="I32" s="499">
        <v>113.8898400241147</v>
      </c>
      <c r="J32" s="497">
        <v>124.22175563646749</v>
      </c>
      <c r="K32" s="498">
        <v>128.3556361741567</v>
      </c>
      <c r="L32" s="499">
        <v>1.5092187639256853</v>
      </c>
      <c r="M32" s="497">
        <v>1.4641927823193215</v>
      </c>
      <c r="N32" s="498">
        <v>1.4373259055893219</v>
      </c>
    </row>
    <row r="33" spans="2:14" s="79" customFormat="1" ht="20.100000000000001" customHeight="1">
      <c r="B33" s="437" t="s">
        <v>39</v>
      </c>
      <c r="C33" s="500">
        <v>12049.028074999998</v>
      </c>
      <c r="D33" s="495">
        <v>16100.857846999999</v>
      </c>
      <c r="E33" s="496">
        <v>16298.368661</v>
      </c>
      <c r="F33" s="500">
        <v>0.62409631326217996</v>
      </c>
      <c r="G33" s="497">
        <v>0.79494428319450283</v>
      </c>
      <c r="H33" s="498">
        <v>0.78211503035285279</v>
      </c>
      <c r="I33" s="499">
        <v>191.42615702588145</v>
      </c>
      <c r="J33" s="497">
        <v>163.04916925476047</v>
      </c>
      <c r="K33" s="498">
        <v>166.87668665973845</v>
      </c>
      <c r="L33" s="499">
        <v>1.1946835886179976</v>
      </c>
      <c r="M33" s="497">
        <v>1.2961500497868472</v>
      </c>
      <c r="N33" s="498">
        <v>1.3051676485206485</v>
      </c>
    </row>
    <row r="34" spans="2:14" s="79" customFormat="1" ht="20.100000000000001" customHeight="1">
      <c r="B34" s="437" t="s">
        <v>29</v>
      </c>
      <c r="C34" s="500">
        <v>8070.6965700000001</v>
      </c>
      <c r="D34" s="495">
        <v>10480.505349999999</v>
      </c>
      <c r="E34" s="496">
        <v>10287.418699</v>
      </c>
      <c r="F34" s="500">
        <v>1.7493087340786992</v>
      </c>
      <c r="G34" s="497">
        <v>2.0383363765946649</v>
      </c>
      <c r="H34" s="498">
        <v>2.3025628287397852</v>
      </c>
      <c r="I34" s="499">
        <v>131.77664904867072</v>
      </c>
      <c r="J34" s="497">
        <v>118.4772322374872</v>
      </c>
      <c r="K34" s="498">
        <v>118.84237249752219</v>
      </c>
      <c r="L34" s="499">
        <v>2.305180431284632</v>
      </c>
      <c r="M34" s="497">
        <v>2.4149645226792429</v>
      </c>
      <c r="N34" s="498">
        <v>2.7364202939204194</v>
      </c>
    </row>
    <row r="35" spans="2:14" s="79" customFormat="1" ht="20.100000000000001" customHeight="1">
      <c r="B35" s="437" t="s">
        <v>30</v>
      </c>
      <c r="C35" s="500">
        <v>0</v>
      </c>
      <c r="D35" s="495">
        <v>0</v>
      </c>
      <c r="E35" s="496">
        <v>0</v>
      </c>
      <c r="F35" s="500">
        <v>0</v>
      </c>
      <c r="G35" s="497">
        <v>0</v>
      </c>
      <c r="H35" s="498">
        <v>0</v>
      </c>
      <c r="I35" s="499">
        <v>0</v>
      </c>
      <c r="J35" s="497">
        <v>0</v>
      </c>
      <c r="K35" s="498">
        <v>0</v>
      </c>
      <c r="L35" s="499">
        <v>0</v>
      </c>
      <c r="M35" s="497">
        <v>0</v>
      </c>
      <c r="N35" s="498">
        <v>0</v>
      </c>
    </row>
    <row r="36" spans="2:14" s="79" customFormat="1" ht="20.100000000000001" customHeight="1">
      <c r="B36" s="437" t="s">
        <v>173</v>
      </c>
      <c r="C36" s="500">
        <v>10001.240935</v>
      </c>
      <c r="D36" s="495">
        <v>8352.0269740000003</v>
      </c>
      <c r="E36" s="496">
        <v>10229.008873999999</v>
      </c>
      <c r="F36" s="500">
        <v>0</v>
      </c>
      <c r="G36" s="497">
        <v>0.29612170886171274</v>
      </c>
      <c r="H36" s="498">
        <v>0.23951489632855708</v>
      </c>
      <c r="I36" s="499">
        <v>0</v>
      </c>
      <c r="J36" s="497">
        <v>463.4814703848208</v>
      </c>
      <c r="K36" s="498">
        <v>569.02863673469381</v>
      </c>
      <c r="L36" s="499">
        <v>1.0913058960317907</v>
      </c>
      <c r="M36" s="497">
        <v>1.3724692503609244</v>
      </c>
      <c r="N36" s="498">
        <v>1.3629083493549035</v>
      </c>
    </row>
    <row r="37" spans="2:14" s="79" customFormat="1" ht="20.100000000000001" customHeight="1">
      <c r="B37" s="437" t="s">
        <v>40</v>
      </c>
      <c r="C37" s="500">
        <v>8884.9638399999985</v>
      </c>
      <c r="D37" s="495">
        <v>9978.687054</v>
      </c>
      <c r="E37" s="496">
        <v>10308.62126</v>
      </c>
      <c r="F37" s="500">
        <v>3.2002227934784715</v>
      </c>
      <c r="G37" s="497">
        <v>3.1189683504027848</v>
      </c>
      <c r="H37" s="498">
        <v>2.9955989575273234</v>
      </c>
      <c r="I37" s="499">
        <v>298.91279496105625</v>
      </c>
      <c r="J37" s="497">
        <v>318.27442145096791</v>
      </c>
      <c r="K37" s="498">
        <v>321.72116502108798</v>
      </c>
      <c r="L37" s="499">
        <v>9.5658753969672894</v>
      </c>
      <c r="M37" s="497">
        <v>9.9268784724832599</v>
      </c>
      <c r="N37" s="498">
        <v>9.6374758655164712</v>
      </c>
    </row>
    <row r="38" spans="2:14" s="79" customFormat="1" ht="20.100000000000001" customHeight="1">
      <c r="B38" s="437" t="s">
        <v>150</v>
      </c>
      <c r="C38" s="500">
        <v>8497.7389939999994</v>
      </c>
      <c r="D38" s="495">
        <v>9748.0000650000002</v>
      </c>
      <c r="E38" s="496">
        <v>9996.2116300000016</v>
      </c>
      <c r="F38" s="500">
        <v>6.4879355366089282</v>
      </c>
      <c r="G38" s="497">
        <v>5.2618945791933571</v>
      </c>
      <c r="H38" s="498">
        <v>5.3449360895533573</v>
      </c>
      <c r="I38" s="499">
        <v>67.577854604502207</v>
      </c>
      <c r="J38" s="497">
        <v>70.552150572696561</v>
      </c>
      <c r="K38" s="498">
        <v>74.468196245888223</v>
      </c>
      <c r="L38" s="499">
        <v>4.384407643763411</v>
      </c>
      <c r="M38" s="497">
        <v>3.7123797864890555</v>
      </c>
      <c r="N38" s="498">
        <v>3.9802774963858978</v>
      </c>
    </row>
    <row r="39" spans="2:14" s="79" customFormat="1" ht="20.100000000000001" customHeight="1">
      <c r="B39" s="437" t="s">
        <v>28</v>
      </c>
      <c r="C39" s="500">
        <v>0</v>
      </c>
      <c r="D39" s="495">
        <v>0</v>
      </c>
      <c r="E39" s="496">
        <v>0</v>
      </c>
      <c r="F39" s="500">
        <v>0</v>
      </c>
      <c r="G39" s="497">
        <v>0</v>
      </c>
      <c r="H39" s="498">
        <v>0</v>
      </c>
      <c r="I39" s="499">
        <v>0</v>
      </c>
      <c r="J39" s="497">
        <v>0</v>
      </c>
      <c r="K39" s="498">
        <v>0</v>
      </c>
      <c r="L39" s="499">
        <v>0</v>
      </c>
      <c r="M39" s="497">
        <v>0</v>
      </c>
      <c r="N39" s="498">
        <v>0</v>
      </c>
    </row>
    <row r="40" spans="2:14" s="79" customFormat="1" ht="20.100000000000001" customHeight="1">
      <c r="B40" s="437" t="s">
        <v>169</v>
      </c>
      <c r="C40" s="500">
        <v>9960.8167840000006</v>
      </c>
      <c r="D40" s="495">
        <v>10572.346935</v>
      </c>
      <c r="E40" s="496">
        <v>10560.193058000001</v>
      </c>
      <c r="F40" s="500">
        <v>0.4285011553325645</v>
      </c>
      <c r="G40" s="497">
        <v>0.76461183592439497</v>
      </c>
      <c r="H40" s="498">
        <v>0.76549183860574077</v>
      </c>
      <c r="I40" s="499">
        <v>184.69012210355064</v>
      </c>
      <c r="J40" s="497">
        <v>124.89658625406828</v>
      </c>
      <c r="K40" s="498">
        <v>124.90475821245943</v>
      </c>
      <c r="L40" s="499">
        <v>0.79139930699883865</v>
      </c>
      <c r="M40" s="497">
        <v>0.95497408116412708</v>
      </c>
      <c r="N40" s="498">
        <v>0.95613573014661069</v>
      </c>
    </row>
    <row r="41" spans="2:14" s="79" customFormat="1" ht="20.100000000000001" customHeight="1">
      <c r="B41" s="437" t="s">
        <v>34</v>
      </c>
      <c r="C41" s="500">
        <v>220.19579400000001</v>
      </c>
      <c r="D41" s="495">
        <v>236.235457</v>
      </c>
      <c r="E41" s="496">
        <v>236.29451599999999</v>
      </c>
      <c r="F41" s="500">
        <v>0</v>
      </c>
      <c r="G41" s="497">
        <v>0</v>
      </c>
      <c r="H41" s="498">
        <v>0</v>
      </c>
      <c r="I41" s="499">
        <v>0</v>
      </c>
      <c r="J41" s="497">
        <v>0</v>
      </c>
      <c r="K41" s="498">
        <v>0</v>
      </c>
      <c r="L41" s="499">
        <v>1.148268981014233</v>
      </c>
      <c r="M41" s="497">
        <v>0.6064779682924567</v>
      </c>
      <c r="N41" s="498">
        <v>0.60647789219111625</v>
      </c>
    </row>
    <row r="42" spans="2:14" s="79" customFormat="1" ht="20.100000000000001" customHeight="1">
      <c r="B42" s="437" t="s">
        <v>37</v>
      </c>
      <c r="C42" s="500">
        <v>2461.8957999999998</v>
      </c>
      <c r="D42" s="495">
        <v>2639.9542800000004</v>
      </c>
      <c r="E42" s="496">
        <v>2703.2101859999998</v>
      </c>
      <c r="F42" s="500">
        <v>7.0046369956031462</v>
      </c>
      <c r="G42" s="497">
        <v>5.2646838262668689</v>
      </c>
      <c r="H42" s="498">
        <v>5.2333045255845301</v>
      </c>
      <c r="I42" s="499">
        <v>56.194307482448622</v>
      </c>
      <c r="J42" s="497">
        <v>63.20170775536851</v>
      </c>
      <c r="K42" s="498">
        <v>63.44442363789701</v>
      </c>
      <c r="L42" s="499">
        <v>3.9362072513385824</v>
      </c>
      <c r="M42" s="497">
        <v>3.3273700861213396</v>
      </c>
      <c r="N42" s="498">
        <v>3.3202398934730857</v>
      </c>
    </row>
    <row r="43" spans="2:14" s="79" customFormat="1" ht="20.100000000000001" customHeight="1">
      <c r="B43" s="623" t="s">
        <v>153</v>
      </c>
      <c r="C43" s="500">
        <v>1547.9824060000001</v>
      </c>
      <c r="D43" s="495">
        <v>1520.7748999999999</v>
      </c>
      <c r="E43" s="496">
        <v>1615.51207</v>
      </c>
      <c r="F43" s="500">
        <v>0</v>
      </c>
      <c r="G43" s="497">
        <v>0</v>
      </c>
      <c r="H43" s="498">
        <v>0</v>
      </c>
      <c r="I43" s="499">
        <v>0</v>
      </c>
      <c r="J43" s="497">
        <v>0</v>
      </c>
      <c r="K43" s="498">
        <v>0</v>
      </c>
      <c r="L43" s="499">
        <v>0.90576526875590335</v>
      </c>
      <c r="M43" s="497">
        <v>0.85478232182816805</v>
      </c>
      <c r="N43" s="498">
        <v>0.87081107354400644</v>
      </c>
    </row>
    <row r="44" spans="2:14" s="79" customFormat="1" ht="20.100000000000001" customHeight="1">
      <c r="B44" s="437" t="s">
        <v>66</v>
      </c>
      <c r="C44" s="500">
        <v>4679.8274529999999</v>
      </c>
      <c r="D44" s="495">
        <v>5010.8089999999993</v>
      </c>
      <c r="E44" s="496">
        <v>5045.2727169999998</v>
      </c>
      <c r="F44" s="500">
        <v>4.4772669100370779</v>
      </c>
      <c r="G44" s="497">
        <v>4.5654198553566898</v>
      </c>
      <c r="H44" s="498">
        <v>6.5264169940806003</v>
      </c>
      <c r="I44" s="499">
        <v>47.749034610425966</v>
      </c>
      <c r="J44" s="497">
        <v>64.197064186571737</v>
      </c>
      <c r="K44" s="498">
        <v>48.561646863434156</v>
      </c>
      <c r="L44" s="499">
        <v>2.1378517264747541</v>
      </c>
      <c r="M44" s="497">
        <v>2.9308655149298248</v>
      </c>
      <c r="N44" s="498">
        <v>3.1693355735005748</v>
      </c>
    </row>
    <row r="45" spans="2:14" s="79" customFormat="1" ht="20.100000000000001" customHeight="1">
      <c r="B45" s="437" t="s">
        <v>90</v>
      </c>
      <c r="C45" s="500">
        <v>4583.7057052100008</v>
      </c>
      <c r="D45" s="495">
        <v>5084.8744011799999</v>
      </c>
      <c r="E45" s="496">
        <v>5078.8277213600004</v>
      </c>
      <c r="F45" s="500">
        <v>1.8760092418730092</v>
      </c>
      <c r="G45" s="497">
        <v>2.400574648641729</v>
      </c>
      <c r="H45" s="498">
        <v>2.4350694852252843</v>
      </c>
      <c r="I45" s="499">
        <v>131.80561162417172</v>
      </c>
      <c r="J45" s="497">
        <v>116.5217914978825</v>
      </c>
      <c r="K45" s="498">
        <v>120.25411154458192</v>
      </c>
      <c r="L45" s="499">
        <v>2.4726854553767068</v>
      </c>
      <c r="M45" s="497">
        <v>2.7971925868413412</v>
      </c>
      <c r="N45" s="498">
        <v>2.9282711749508903</v>
      </c>
    </row>
    <row r="46" spans="2:14" s="79" customFormat="1" ht="20.100000000000001" customHeight="1">
      <c r="B46" s="437" t="s">
        <v>167</v>
      </c>
      <c r="C46" s="500">
        <v>1493.1217859999999</v>
      </c>
      <c r="D46" s="495">
        <v>2151.1744559999997</v>
      </c>
      <c r="E46" s="496">
        <v>2135.7142100000001</v>
      </c>
      <c r="F46" s="500">
        <v>8.1470021494951261</v>
      </c>
      <c r="G46" s="497">
        <v>10.965760556613825</v>
      </c>
      <c r="H46" s="498">
        <v>11.850799878322672</v>
      </c>
      <c r="I46" s="499">
        <v>66.277976648445502</v>
      </c>
      <c r="J46" s="497">
        <v>61.770024702763081</v>
      </c>
      <c r="K46" s="498">
        <v>60.437642918508118</v>
      </c>
      <c r="L46" s="499">
        <v>5.3996681821907329</v>
      </c>
      <c r="M46" s="497">
        <v>6.7735530046662102</v>
      </c>
      <c r="N46" s="498">
        <v>7.1623441134476495</v>
      </c>
    </row>
    <row r="47" spans="2:14" s="79" customFormat="1" ht="20.100000000000001" customHeight="1">
      <c r="B47" s="437" t="s">
        <v>38</v>
      </c>
      <c r="C47" s="500">
        <v>0</v>
      </c>
      <c r="D47" s="495">
        <v>0</v>
      </c>
      <c r="E47" s="496">
        <v>0</v>
      </c>
      <c r="F47" s="500">
        <v>0</v>
      </c>
      <c r="G47" s="497">
        <v>0</v>
      </c>
      <c r="H47" s="498">
        <v>0</v>
      </c>
      <c r="I47" s="499">
        <v>0</v>
      </c>
      <c r="J47" s="497">
        <v>0</v>
      </c>
      <c r="K47" s="498">
        <v>0</v>
      </c>
      <c r="L47" s="499">
        <v>0</v>
      </c>
      <c r="M47" s="497">
        <v>0</v>
      </c>
      <c r="N47" s="498">
        <v>0</v>
      </c>
    </row>
    <row r="48" spans="2:14" s="79" customFormat="1" ht="20.100000000000001" customHeight="1">
      <c r="B48" s="437" t="s">
        <v>168</v>
      </c>
      <c r="C48" s="500">
        <v>0</v>
      </c>
      <c r="D48" s="495">
        <v>0</v>
      </c>
      <c r="E48" s="496">
        <v>0</v>
      </c>
      <c r="F48" s="500">
        <v>0</v>
      </c>
      <c r="G48" s="497">
        <v>0</v>
      </c>
      <c r="H48" s="498">
        <v>0</v>
      </c>
      <c r="I48" s="499">
        <v>0</v>
      </c>
      <c r="J48" s="497">
        <v>0</v>
      </c>
      <c r="K48" s="498">
        <v>0</v>
      </c>
      <c r="L48" s="499">
        <v>0</v>
      </c>
      <c r="M48" s="497">
        <v>0</v>
      </c>
      <c r="N48" s="498">
        <v>0</v>
      </c>
    </row>
    <row r="49" spans="2:14" s="79" customFormat="1" ht="20.100000000000001" customHeight="1">
      <c r="B49" s="437" t="s">
        <v>146</v>
      </c>
      <c r="C49" s="500">
        <v>3209.3340950000002</v>
      </c>
      <c r="D49" s="495">
        <v>3071.4280680000002</v>
      </c>
      <c r="E49" s="496">
        <v>3112.2867429999997</v>
      </c>
      <c r="F49" s="500">
        <v>0</v>
      </c>
      <c r="G49" s="497">
        <v>13.631048838875168</v>
      </c>
      <c r="H49" s="498">
        <v>13.774568617889077</v>
      </c>
      <c r="I49" s="499">
        <v>0</v>
      </c>
      <c r="J49" s="497">
        <v>66.507252789836798</v>
      </c>
      <c r="K49" s="498">
        <v>66.090207638405147</v>
      </c>
      <c r="L49" s="499">
        <v>2.8198685871001534</v>
      </c>
      <c r="M49" s="497">
        <v>9.0656361091768201</v>
      </c>
      <c r="N49" s="498">
        <v>9.1036410008574844</v>
      </c>
    </row>
    <row r="50" spans="2:14" s="79" customFormat="1" ht="20.100000000000001" customHeight="1">
      <c r="B50" s="437" t="s">
        <v>174</v>
      </c>
      <c r="C50" s="500">
        <v>115.207994</v>
      </c>
      <c r="D50" s="495">
        <v>1532.513467</v>
      </c>
      <c r="E50" s="496">
        <v>1755.567043</v>
      </c>
      <c r="F50" s="500">
        <v>0</v>
      </c>
      <c r="G50" s="497">
        <v>0</v>
      </c>
      <c r="H50" s="498">
        <v>0</v>
      </c>
      <c r="I50" s="499">
        <v>0</v>
      </c>
      <c r="J50" s="497">
        <v>0</v>
      </c>
      <c r="K50" s="498">
        <v>0</v>
      </c>
      <c r="L50" s="499">
        <v>0.35587981854800804</v>
      </c>
      <c r="M50" s="497">
        <v>0.58937452717340466</v>
      </c>
      <c r="N50" s="498">
        <v>0.5945797422901381</v>
      </c>
    </row>
    <row r="51" spans="2:14" s="79" customFormat="1" ht="20.100000000000001" customHeight="1">
      <c r="B51" s="467" t="s">
        <v>149</v>
      </c>
      <c r="C51" s="500">
        <v>3418.0148340000001</v>
      </c>
      <c r="D51" s="495">
        <v>2530.5773600000002</v>
      </c>
      <c r="E51" s="496">
        <v>2504.8353229999998</v>
      </c>
      <c r="F51" s="500">
        <v>11.166943373189584</v>
      </c>
      <c r="G51" s="497">
        <v>9.0282832926316843</v>
      </c>
      <c r="H51" s="498">
        <v>9.8388947064525265</v>
      </c>
      <c r="I51" s="499">
        <v>49.893074517887179</v>
      </c>
      <c r="J51" s="497">
        <v>59.107496218294642</v>
      </c>
      <c r="K51" s="498">
        <v>57.642068344528987</v>
      </c>
      <c r="L51" s="499">
        <v>5.5715313785557425</v>
      </c>
      <c r="M51" s="497">
        <v>5.3363922057692008</v>
      </c>
      <c r="N51" s="498">
        <v>5.6713424110396105</v>
      </c>
    </row>
    <row r="52" spans="2:14" s="79" customFormat="1" ht="20.100000000000001" customHeight="1">
      <c r="B52" s="437" t="s">
        <v>93</v>
      </c>
      <c r="C52" s="500">
        <v>0</v>
      </c>
      <c r="D52" s="495">
        <v>1325.7776759999999</v>
      </c>
      <c r="E52" s="496">
        <v>1534.952176</v>
      </c>
      <c r="F52" s="500">
        <v>0</v>
      </c>
      <c r="G52" s="497">
        <v>0</v>
      </c>
      <c r="H52" s="498">
        <v>0</v>
      </c>
      <c r="I52" s="499">
        <v>0</v>
      </c>
      <c r="J52" s="497">
        <v>0</v>
      </c>
      <c r="K52" s="498">
        <v>0</v>
      </c>
      <c r="L52" s="499">
        <v>0</v>
      </c>
      <c r="M52" s="497">
        <v>0.51211949958946212</v>
      </c>
      <c r="N52" s="498">
        <v>0.55767066452238434</v>
      </c>
    </row>
    <row r="53" spans="2:14" s="79" customFormat="1" ht="20.100000000000001" customHeight="1">
      <c r="B53" s="437" t="s">
        <v>36</v>
      </c>
      <c r="C53" s="500">
        <v>0</v>
      </c>
      <c r="D53" s="495">
        <v>0</v>
      </c>
      <c r="E53" s="496">
        <v>0</v>
      </c>
      <c r="F53" s="500">
        <v>0</v>
      </c>
      <c r="G53" s="497">
        <v>0</v>
      </c>
      <c r="H53" s="498">
        <v>0</v>
      </c>
      <c r="I53" s="499">
        <v>0</v>
      </c>
      <c r="J53" s="497">
        <v>0</v>
      </c>
      <c r="K53" s="498">
        <v>0</v>
      </c>
      <c r="L53" s="499">
        <v>0</v>
      </c>
      <c r="M53" s="497">
        <v>0</v>
      </c>
      <c r="N53" s="498">
        <v>0</v>
      </c>
    </row>
    <row r="54" spans="2:14" s="79" customFormat="1" ht="20.100000000000001" customHeight="1">
      <c r="B54" s="437" t="s">
        <v>170</v>
      </c>
      <c r="C54" s="500">
        <v>0</v>
      </c>
      <c r="D54" s="495">
        <v>207.34763599999999</v>
      </c>
      <c r="E54" s="496">
        <v>272.58119199999999</v>
      </c>
      <c r="F54" s="500">
        <v>0</v>
      </c>
      <c r="G54" s="497">
        <v>0</v>
      </c>
      <c r="H54" s="498">
        <v>0</v>
      </c>
      <c r="I54" s="499">
        <v>0</v>
      </c>
      <c r="J54" s="497">
        <v>0</v>
      </c>
      <c r="K54" s="498">
        <v>0</v>
      </c>
      <c r="L54" s="499">
        <v>0</v>
      </c>
      <c r="M54" s="497">
        <v>0.69939596514136293</v>
      </c>
      <c r="N54" s="498">
        <v>0.59527144484715588</v>
      </c>
    </row>
    <row r="55" spans="2:14" s="79" customFormat="1" ht="18.75" customHeight="1">
      <c r="B55" s="437" t="s">
        <v>234</v>
      </c>
      <c r="C55" s="500" t="s">
        <v>354</v>
      </c>
      <c r="D55" s="495">
        <v>285.120318</v>
      </c>
      <c r="E55" s="496">
        <v>361.54436600000002</v>
      </c>
      <c r="F55" s="500" t="s">
        <v>354</v>
      </c>
      <c r="G55" s="497">
        <v>0</v>
      </c>
      <c r="H55" s="498">
        <v>0</v>
      </c>
      <c r="I55" s="499" t="s">
        <v>354</v>
      </c>
      <c r="J55" s="497">
        <v>0</v>
      </c>
      <c r="K55" s="498">
        <v>0</v>
      </c>
      <c r="L55" s="499" t="s">
        <v>354</v>
      </c>
      <c r="M55" s="497">
        <v>9.3188728836925616E-4</v>
      </c>
      <c r="N55" s="498">
        <v>9.2768697714957615E-4</v>
      </c>
    </row>
    <row r="56" spans="2:14" s="79" customFormat="1" ht="18.75" customHeight="1">
      <c r="B56" s="437" t="s">
        <v>27</v>
      </c>
      <c r="C56" s="500">
        <v>0</v>
      </c>
      <c r="D56" s="495">
        <v>0</v>
      </c>
      <c r="E56" s="496">
        <v>0</v>
      </c>
      <c r="F56" s="500">
        <v>0</v>
      </c>
      <c r="G56" s="497">
        <v>0</v>
      </c>
      <c r="H56" s="498">
        <v>0</v>
      </c>
      <c r="I56" s="499">
        <v>0</v>
      </c>
      <c r="J56" s="497">
        <v>0</v>
      </c>
      <c r="K56" s="498">
        <v>0</v>
      </c>
      <c r="L56" s="499">
        <v>0</v>
      </c>
      <c r="M56" s="497">
        <v>0</v>
      </c>
      <c r="N56" s="498">
        <v>0</v>
      </c>
    </row>
    <row r="57" spans="2:14" s="79" customFormat="1" ht="18.75" customHeight="1">
      <c r="B57" s="437" t="s">
        <v>92</v>
      </c>
      <c r="C57" s="500">
        <v>159.75593499999999</v>
      </c>
      <c r="D57" s="495">
        <v>136.42510200000001</v>
      </c>
      <c r="E57" s="496">
        <v>148.30926500000001</v>
      </c>
      <c r="F57" s="500">
        <v>0</v>
      </c>
      <c r="G57" s="497">
        <v>0</v>
      </c>
      <c r="H57" s="498">
        <v>0</v>
      </c>
      <c r="I57" s="499">
        <v>0</v>
      </c>
      <c r="J57" s="497">
        <v>0</v>
      </c>
      <c r="K57" s="498">
        <v>0</v>
      </c>
      <c r="L57" s="499">
        <v>0.50378159659608257</v>
      </c>
      <c r="M57" s="497">
        <v>0.49255011735303661</v>
      </c>
      <c r="N57" s="498">
        <v>0.59295014374186261</v>
      </c>
    </row>
    <row r="58" spans="2:14" s="79" customFormat="1" ht="18.75" customHeight="1">
      <c r="B58" s="437" t="s">
        <v>147</v>
      </c>
      <c r="C58" s="500">
        <v>0</v>
      </c>
      <c r="D58" s="495">
        <v>0</v>
      </c>
      <c r="E58" s="496">
        <v>0</v>
      </c>
      <c r="F58" s="500">
        <v>0</v>
      </c>
      <c r="G58" s="497">
        <v>0</v>
      </c>
      <c r="H58" s="498">
        <v>0</v>
      </c>
      <c r="I58" s="499">
        <v>0</v>
      </c>
      <c r="J58" s="497">
        <v>0</v>
      </c>
      <c r="K58" s="498">
        <v>0</v>
      </c>
      <c r="L58" s="499">
        <v>0</v>
      </c>
      <c r="M58" s="497">
        <v>0</v>
      </c>
      <c r="N58" s="498">
        <v>0</v>
      </c>
    </row>
    <row r="59" spans="2:14" s="79" customFormat="1" ht="18.75">
      <c r="B59" s="505"/>
      <c r="C59" s="501"/>
      <c r="D59" s="502"/>
      <c r="E59" s="503"/>
      <c r="F59" s="501"/>
      <c r="G59" s="502"/>
      <c r="H59" s="503"/>
      <c r="I59" s="501"/>
      <c r="J59" s="502"/>
      <c r="K59" s="503"/>
      <c r="L59" s="501"/>
      <c r="M59" s="502"/>
      <c r="N59" s="503"/>
    </row>
    <row r="60" spans="2:14" ht="20.100000000000001" customHeight="1">
      <c r="B60" s="79"/>
      <c r="C60" s="71"/>
      <c r="D60" s="71"/>
      <c r="E60" s="71"/>
      <c r="F60" s="71"/>
      <c r="G60" s="71"/>
      <c r="H60" s="71"/>
      <c r="I60" s="71"/>
      <c r="J60" s="71"/>
      <c r="K60" s="71"/>
      <c r="L60" s="71"/>
      <c r="M60" s="71"/>
      <c r="N60" s="71"/>
    </row>
    <row r="61" spans="2:14" ht="20.100000000000001" customHeight="1">
      <c r="B61" s="70"/>
      <c r="C61" s="167"/>
      <c r="D61" s="167"/>
      <c r="E61" s="167"/>
      <c r="F61" s="167"/>
      <c r="G61" s="167"/>
      <c r="H61" s="167"/>
      <c r="I61" s="167"/>
      <c r="J61" s="167"/>
      <c r="K61" s="167"/>
      <c r="L61" s="167"/>
      <c r="M61" s="167"/>
      <c r="N61" s="167"/>
    </row>
    <row r="62" spans="2:14" ht="20.100000000000001" customHeight="1">
      <c r="B62" s="164"/>
      <c r="C62" s="167"/>
      <c r="D62" s="167"/>
      <c r="E62" s="167"/>
      <c r="F62" s="167"/>
      <c r="G62" s="167"/>
      <c r="H62" s="167"/>
      <c r="I62" s="167"/>
      <c r="J62" s="167"/>
      <c r="K62" s="167"/>
      <c r="L62" s="167"/>
      <c r="M62" s="167"/>
      <c r="N62" s="167"/>
    </row>
    <row r="63" spans="2:14" ht="20.100000000000001" customHeight="1">
      <c r="B63" s="164"/>
    </row>
    <row r="64" spans="2:14" ht="20.100000000000001" customHeight="1">
      <c r="B64" s="89"/>
    </row>
    <row r="65" spans="2:14" ht="20.100000000000001" customHeight="1">
      <c r="B65" s="89"/>
    </row>
    <row r="66" spans="2:14" ht="20.100000000000001" customHeight="1">
      <c r="B66" s="89"/>
    </row>
    <row r="67" spans="2:14" s="51" customFormat="1" ht="20.100000000000001" customHeight="1">
      <c r="B67" s="158"/>
      <c r="C67" s="72"/>
      <c r="D67" s="72"/>
      <c r="E67" s="72"/>
      <c r="F67" s="72"/>
      <c r="G67" s="72"/>
      <c r="H67" s="72"/>
      <c r="I67" s="72"/>
      <c r="J67" s="72"/>
      <c r="K67" s="72"/>
      <c r="L67" s="72"/>
      <c r="M67" s="72"/>
      <c r="N67" s="72"/>
    </row>
    <row r="68" spans="2:14" ht="20.100000000000001" customHeight="1">
      <c r="B68" s="89"/>
      <c r="C68" s="51"/>
      <c r="D68" s="51"/>
      <c r="E68" s="51"/>
      <c r="F68" s="51"/>
      <c r="G68" s="51"/>
      <c r="H68" s="51"/>
      <c r="I68" s="51"/>
      <c r="J68" s="51"/>
      <c r="K68" s="51"/>
      <c r="L68" s="51"/>
      <c r="M68" s="51"/>
      <c r="N68" s="51"/>
    </row>
    <row r="69" spans="2:14">
      <c r="B69" s="89"/>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3779527559055118" bottom="0.39370078740157483" header="0.31496062992125984" footer="0.31496062992125984"/>
  <pageSetup scale="63" fitToWidth="0" orientation="portrait" r:id="rId1"/>
  <headerFooter>
    <oddHeader>&amp;L&amp;G
&amp;"Montserrat SemiBold,Normal"&amp;14Cartera de Crédito a Empresas
&amp;12Millones de pesos y porcentajes&amp;R&amp;G</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72" customWidth="1"/>
    <col min="2" max="2" width="35.7109375" style="72" customWidth="1"/>
    <col min="3" max="14" width="16.7109375" style="72" customWidth="1"/>
    <col min="15" max="16" width="11.42578125" style="72" customWidth="1"/>
    <col min="17" max="16384" width="11.42578125" style="72"/>
  </cols>
  <sheetData>
    <row r="1" spans="2:15" ht="89.1" customHeight="1"/>
    <row r="2" spans="2:15" s="105" customFormat="1" ht="20.100000000000001" customHeight="1">
      <c r="B2" s="270" t="s">
        <v>86</v>
      </c>
      <c r="C2" s="106"/>
      <c r="D2" s="106"/>
      <c r="E2" s="106"/>
      <c r="F2" s="106"/>
      <c r="G2" s="106"/>
      <c r="H2" s="107"/>
      <c r="I2" s="107"/>
      <c r="J2" s="107"/>
      <c r="K2" s="106"/>
      <c r="L2" s="106"/>
      <c r="M2" s="106"/>
      <c r="N2" s="106"/>
    </row>
    <row r="3" spans="2:15" s="105" customFormat="1" ht="20.100000000000001" customHeight="1">
      <c r="B3" s="271" t="s">
        <v>82</v>
      </c>
      <c r="C3" s="108"/>
      <c r="D3" s="108"/>
      <c r="E3" s="108"/>
      <c r="F3" s="108"/>
      <c r="G3" s="108"/>
      <c r="H3" s="108"/>
      <c r="I3" s="108"/>
      <c r="J3" s="108"/>
      <c r="K3" s="108"/>
      <c r="L3" s="109"/>
      <c r="M3" s="110"/>
      <c r="N3" s="110"/>
    </row>
    <row r="4" spans="2:15" s="100" customFormat="1" ht="20.100000000000001" customHeight="1">
      <c r="B4" s="267"/>
      <c r="C4" s="112"/>
      <c r="D4" s="112"/>
      <c r="E4" s="112"/>
      <c r="F4" s="111"/>
      <c r="G4" s="111"/>
      <c r="H4" s="111"/>
      <c r="I4" s="112"/>
      <c r="J4" s="111"/>
      <c r="K4" s="111"/>
      <c r="L4" s="111"/>
      <c r="M4" s="111"/>
      <c r="N4" s="111"/>
    </row>
    <row r="5" spans="2:15" s="113" customFormat="1" ht="20.100000000000001" customHeight="1">
      <c r="B5" s="417"/>
      <c r="C5" s="845" t="s">
        <v>163</v>
      </c>
      <c r="D5" s="846"/>
      <c r="E5" s="847"/>
      <c r="F5" s="845" t="s">
        <v>178</v>
      </c>
      <c r="G5" s="846"/>
      <c r="H5" s="847"/>
      <c r="I5" s="845" t="s">
        <v>165</v>
      </c>
      <c r="J5" s="846"/>
      <c r="K5" s="847"/>
      <c r="L5" s="845" t="s">
        <v>166</v>
      </c>
      <c r="M5" s="846"/>
      <c r="N5" s="847"/>
    </row>
    <row r="6" spans="2:15" s="113" customFormat="1" ht="20.100000000000001" customHeight="1">
      <c r="B6" s="418"/>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2:15" s="77" customFormat="1" ht="20.100000000000001" customHeight="1">
      <c r="B7" s="294" t="s">
        <v>353</v>
      </c>
      <c r="C7" s="286">
        <v>211172.60032612004</v>
      </c>
      <c r="D7" s="295">
        <v>204415.77914375003</v>
      </c>
      <c r="E7" s="296">
        <v>205139.23512033999</v>
      </c>
      <c r="F7" s="298">
        <v>8.6691600135283334E-2</v>
      </c>
      <c r="G7" s="297">
        <v>0.16221555171962293</v>
      </c>
      <c r="H7" s="299">
        <v>0.15005279035939978</v>
      </c>
      <c r="I7" s="298">
        <v>1502.7197642414799</v>
      </c>
      <c r="J7" s="297">
        <v>864.85984958617848</v>
      </c>
      <c r="K7" s="299">
        <v>951.43902057813125</v>
      </c>
      <c r="L7" s="298">
        <v>1.3027318091700963</v>
      </c>
      <c r="M7" s="297">
        <v>1.4029371766077203</v>
      </c>
      <c r="N7" s="299">
        <v>1.4276607989456298</v>
      </c>
      <c r="O7" s="216"/>
    </row>
    <row r="8" spans="2:15" s="79" customFormat="1" ht="20.100000000000001" customHeight="1">
      <c r="B8" s="279" t="s">
        <v>45</v>
      </c>
      <c r="C8" s="287">
        <v>27096.781816999999</v>
      </c>
      <c r="D8" s="288">
        <v>25883.749667</v>
      </c>
      <c r="E8" s="289">
        <v>25747.116789</v>
      </c>
      <c r="F8" s="291">
        <v>0</v>
      </c>
      <c r="G8" s="290">
        <v>0</v>
      </c>
      <c r="H8" s="292">
        <v>0</v>
      </c>
      <c r="I8" s="291">
        <v>0</v>
      </c>
      <c r="J8" s="290">
        <v>0</v>
      </c>
      <c r="K8" s="292">
        <v>0</v>
      </c>
      <c r="L8" s="291">
        <v>1.4548264205776624</v>
      </c>
      <c r="M8" s="290">
        <v>1.2385043787094976</v>
      </c>
      <c r="N8" s="292">
        <v>1.2563909724377489</v>
      </c>
      <c r="O8" s="216"/>
    </row>
    <row r="9" spans="2:15" s="79" customFormat="1" ht="20.100000000000001" customHeight="1">
      <c r="B9" s="279" t="s">
        <v>46</v>
      </c>
      <c r="C9" s="287">
        <v>14429.874829</v>
      </c>
      <c r="D9" s="288">
        <v>13732.743307000001</v>
      </c>
      <c r="E9" s="289">
        <v>12005.967617</v>
      </c>
      <c r="F9" s="291">
        <v>2.4066459627360916E-3</v>
      </c>
      <c r="G9" s="290">
        <v>0</v>
      </c>
      <c r="H9" s="292">
        <v>0</v>
      </c>
      <c r="I9" s="291">
        <v>24841.196051555537</v>
      </c>
      <c r="J9" s="290">
        <v>0</v>
      </c>
      <c r="K9" s="292">
        <v>0</v>
      </c>
      <c r="L9" s="291">
        <v>0.59783964187011862</v>
      </c>
      <c r="M9" s="290">
        <v>0.55341349722353772</v>
      </c>
      <c r="N9" s="292">
        <v>0.55355500797699675</v>
      </c>
      <c r="O9" s="216"/>
    </row>
    <row r="10" spans="2:15" s="79" customFormat="1" ht="20.100000000000001" customHeight="1">
      <c r="B10" s="279" t="s">
        <v>47</v>
      </c>
      <c r="C10" s="287">
        <v>41864.415434000002</v>
      </c>
      <c r="D10" s="288">
        <v>46854.360825999996</v>
      </c>
      <c r="E10" s="289">
        <v>49763.963647999997</v>
      </c>
      <c r="F10" s="291">
        <v>0</v>
      </c>
      <c r="G10" s="290">
        <v>0</v>
      </c>
      <c r="H10" s="292">
        <v>4.9555437694704428E-3</v>
      </c>
      <c r="I10" s="291">
        <v>0</v>
      </c>
      <c r="J10" s="290">
        <v>0</v>
      </c>
      <c r="K10" s="292">
        <v>22476.483805237069</v>
      </c>
      <c r="L10" s="291">
        <v>1.4797384236180899</v>
      </c>
      <c r="M10" s="290">
        <v>1.0287012788200018</v>
      </c>
      <c r="N10" s="292">
        <v>1.1138319928064588</v>
      </c>
      <c r="O10" s="216"/>
    </row>
    <row r="11" spans="2:15" s="79" customFormat="1" ht="20.100000000000001" customHeight="1">
      <c r="B11" s="279" t="s">
        <v>49</v>
      </c>
      <c r="C11" s="287">
        <v>25626.564144</v>
      </c>
      <c r="D11" s="288">
        <v>19519.530358</v>
      </c>
      <c r="E11" s="289">
        <v>18827.485994000002</v>
      </c>
      <c r="F11" s="291">
        <v>2.930201628983541E-4</v>
      </c>
      <c r="G11" s="290">
        <v>2.1076316512471285E-2</v>
      </c>
      <c r="H11" s="292">
        <v>2.1851021433828503E-2</v>
      </c>
      <c r="I11" s="291">
        <v>184329.63204645031</v>
      </c>
      <c r="J11" s="290">
        <v>1891.9134622817026</v>
      </c>
      <c r="K11" s="292">
        <v>2313.0905994606705</v>
      </c>
      <c r="L11" s="291">
        <v>0.54012298809244541</v>
      </c>
      <c r="M11" s="290">
        <v>0.39874566945254575</v>
      </c>
      <c r="N11" s="292">
        <v>0.50543392267202336</v>
      </c>
      <c r="O11" s="216"/>
    </row>
    <row r="12" spans="2:15" s="79" customFormat="1" ht="20.100000000000001" customHeight="1">
      <c r="B12" s="279" t="s">
        <v>41</v>
      </c>
      <c r="C12" s="287">
        <v>19456.433862000002</v>
      </c>
      <c r="D12" s="288">
        <v>14867.797227000001</v>
      </c>
      <c r="E12" s="289">
        <v>15048.704223000001</v>
      </c>
      <c r="F12" s="291">
        <v>1.0675132014076588E-5</v>
      </c>
      <c r="G12" s="290">
        <v>3.9742941807609575E-4</v>
      </c>
      <c r="H12" s="292">
        <v>3.9265174678421882E-4</v>
      </c>
      <c r="I12" s="300">
        <v>13162414.780934041</v>
      </c>
      <c r="J12" s="301">
        <v>473289.49042969081</v>
      </c>
      <c r="K12" s="302">
        <v>533632.26150383311</v>
      </c>
      <c r="L12" s="291">
        <v>1.4051051541050383</v>
      </c>
      <c r="M12" s="290">
        <v>1.8809916676300391</v>
      </c>
      <c r="N12" s="292">
        <v>2.0953163961989314</v>
      </c>
      <c r="O12" s="216"/>
    </row>
    <row r="13" spans="2:15" s="79" customFormat="1" ht="20.100000000000001" customHeight="1">
      <c r="B13" s="279" t="s">
        <v>44</v>
      </c>
      <c r="C13" s="287">
        <v>31341.898519000002</v>
      </c>
      <c r="D13" s="288">
        <v>34214.689721000002</v>
      </c>
      <c r="E13" s="289">
        <v>34944.876516000004</v>
      </c>
      <c r="F13" s="291">
        <v>0.34813288012484228</v>
      </c>
      <c r="G13" s="290">
        <v>0.31811889830815865</v>
      </c>
      <c r="H13" s="292">
        <v>0.23326813864309148</v>
      </c>
      <c r="I13" s="291">
        <v>474.46934581221882</v>
      </c>
      <c r="J13" s="290">
        <v>602.1079350024678</v>
      </c>
      <c r="K13" s="292">
        <v>731.28911207708427</v>
      </c>
      <c r="L13" s="291">
        <v>1.651783798885575</v>
      </c>
      <c r="M13" s="290">
        <v>1.9154191294558545</v>
      </c>
      <c r="N13" s="292">
        <v>1.7058644998418053</v>
      </c>
      <c r="O13" s="216"/>
    </row>
    <row r="14" spans="2:15" s="79" customFormat="1" ht="20.100000000000001" customHeight="1">
      <c r="B14" s="279" t="s">
        <v>31</v>
      </c>
      <c r="C14" s="287">
        <v>6349.8166430000001</v>
      </c>
      <c r="D14" s="288">
        <v>6170.3707770000001</v>
      </c>
      <c r="E14" s="289">
        <v>6385.0446349999993</v>
      </c>
      <c r="F14" s="291">
        <v>5.9900942245207436E-4</v>
      </c>
      <c r="G14" s="290">
        <v>1.9125819868052965E-2</v>
      </c>
      <c r="H14" s="292">
        <v>1.1443741457885674E-2</v>
      </c>
      <c r="I14" s="291">
        <v>349529.30381743616</v>
      </c>
      <c r="J14" s="290">
        <v>19815.569248915803</v>
      </c>
      <c r="K14" s="292">
        <v>30516.891067049135</v>
      </c>
      <c r="L14" s="291">
        <v>2.0937134640975805</v>
      </c>
      <c r="M14" s="290">
        <v>3.7898900803769315</v>
      </c>
      <c r="N14" s="292">
        <v>3.4922741146977123</v>
      </c>
      <c r="O14" s="216"/>
    </row>
    <row r="15" spans="2:15" s="79" customFormat="1" ht="20.100000000000001" customHeight="1">
      <c r="B15" s="279" t="s">
        <v>56</v>
      </c>
      <c r="C15" s="287">
        <v>11127.153897119999</v>
      </c>
      <c r="D15" s="288">
        <v>8966.5344527499983</v>
      </c>
      <c r="E15" s="289">
        <v>9213.3820653399998</v>
      </c>
      <c r="F15" s="291">
        <v>0.14267929083023795</v>
      </c>
      <c r="G15" s="290">
        <v>0.5533588054723042</v>
      </c>
      <c r="H15" s="292">
        <v>0.71035955044359467</v>
      </c>
      <c r="I15" s="291">
        <v>634.45131882767907</v>
      </c>
      <c r="J15" s="290">
        <v>255.11024869298339</v>
      </c>
      <c r="K15" s="292">
        <v>208.24315599772629</v>
      </c>
      <c r="L15" s="291">
        <v>0.90523064236642437</v>
      </c>
      <c r="M15" s="290">
        <v>1.4116750248049175</v>
      </c>
      <c r="N15" s="292">
        <v>1.479275146775002</v>
      </c>
      <c r="O15" s="216"/>
    </row>
    <row r="16" spans="2:15" s="79" customFormat="1" ht="20.100000000000001" customHeight="1">
      <c r="B16" s="279" t="s">
        <v>53</v>
      </c>
      <c r="C16" s="287">
        <v>10549.713159999999</v>
      </c>
      <c r="D16" s="288">
        <v>7517.0357510000003</v>
      </c>
      <c r="E16" s="289">
        <v>8049.4305169999998</v>
      </c>
      <c r="F16" s="291">
        <v>0</v>
      </c>
      <c r="G16" s="290">
        <v>0</v>
      </c>
      <c r="H16" s="292">
        <v>0</v>
      </c>
      <c r="I16" s="291">
        <v>0</v>
      </c>
      <c r="J16" s="290">
        <v>0</v>
      </c>
      <c r="K16" s="292">
        <v>0</v>
      </c>
      <c r="L16" s="291">
        <v>1.3727209053331266</v>
      </c>
      <c r="M16" s="290">
        <v>2.2635726985516103</v>
      </c>
      <c r="N16" s="292">
        <v>2.2704925722883909</v>
      </c>
      <c r="O16" s="216"/>
    </row>
    <row r="17" spans="2:15" s="79" customFormat="1" ht="20.100000000000001" customHeight="1">
      <c r="B17" s="279" t="s">
        <v>63</v>
      </c>
      <c r="C17" s="287">
        <v>0</v>
      </c>
      <c r="D17" s="288">
        <v>0</v>
      </c>
      <c r="E17" s="289">
        <v>0</v>
      </c>
      <c r="F17" s="291">
        <v>0</v>
      </c>
      <c r="G17" s="290">
        <v>0</v>
      </c>
      <c r="H17" s="292">
        <v>0</v>
      </c>
      <c r="I17" s="291">
        <v>0</v>
      </c>
      <c r="J17" s="290">
        <v>0</v>
      </c>
      <c r="K17" s="292">
        <v>0</v>
      </c>
      <c r="L17" s="291">
        <v>0</v>
      </c>
      <c r="M17" s="290">
        <v>0</v>
      </c>
      <c r="N17" s="292">
        <v>0</v>
      </c>
      <c r="O17" s="216"/>
    </row>
    <row r="18" spans="2:15" s="79" customFormat="1" ht="20.100000000000001" customHeight="1">
      <c r="B18" s="279" t="s">
        <v>55</v>
      </c>
      <c r="C18" s="287">
        <v>905.18872399999998</v>
      </c>
      <c r="D18" s="288">
        <v>2277.1904530000002</v>
      </c>
      <c r="E18" s="289">
        <v>1979.6788590000001</v>
      </c>
      <c r="F18" s="291">
        <v>8.609895144915658E-2</v>
      </c>
      <c r="G18" s="290">
        <v>0</v>
      </c>
      <c r="H18" s="292">
        <v>0</v>
      </c>
      <c r="I18" s="291">
        <v>8899.2760708172627</v>
      </c>
      <c r="J18" s="290">
        <v>0</v>
      </c>
      <c r="K18" s="292">
        <v>0</v>
      </c>
      <c r="L18" s="291">
        <v>7.6621833835393645</v>
      </c>
      <c r="M18" s="290">
        <v>3.2363776996741165</v>
      </c>
      <c r="N18" s="292">
        <v>3.7634864696001684</v>
      </c>
      <c r="O18" s="216"/>
    </row>
    <row r="19" spans="2:15" s="79" customFormat="1" ht="20.100000000000001" customHeight="1">
      <c r="B19" s="279" t="s">
        <v>48</v>
      </c>
      <c r="C19" s="287">
        <v>311.80298099999999</v>
      </c>
      <c r="D19" s="288">
        <v>558.813716</v>
      </c>
      <c r="E19" s="289">
        <v>557.75687900000003</v>
      </c>
      <c r="F19" s="291">
        <v>0</v>
      </c>
      <c r="G19" s="290">
        <v>0</v>
      </c>
      <c r="H19" s="292">
        <v>0</v>
      </c>
      <c r="I19" s="291">
        <v>0</v>
      </c>
      <c r="J19" s="290">
        <v>0</v>
      </c>
      <c r="K19" s="292">
        <v>0</v>
      </c>
      <c r="L19" s="291">
        <v>4.2675868451687453</v>
      </c>
      <c r="M19" s="290">
        <v>3.516620375867797</v>
      </c>
      <c r="N19" s="292">
        <v>3.5205168666328541</v>
      </c>
      <c r="O19" s="216"/>
    </row>
    <row r="20" spans="2:15" s="79" customFormat="1" ht="20.100000000000001" customHeight="1">
      <c r="B20" s="279" t="s">
        <v>32</v>
      </c>
      <c r="C20" s="287">
        <v>23.674882</v>
      </c>
      <c r="D20" s="288">
        <v>2056.1318930000002</v>
      </c>
      <c r="E20" s="289">
        <v>2239.5831979999998</v>
      </c>
      <c r="F20" s="291">
        <v>0</v>
      </c>
      <c r="G20" s="290">
        <v>0</v>
      </c>
      <c r="H20" s="292">
        <v>0</v>
      </c>
      <c r="I20" s="291">
        <v>0</v>
      </c>
      <c r="J20" s="290">
        <v>0</v>
      </c>
      <c r="K20" s="292">
        <v>0</v>
      </c>
      <c r="L20" s="291">
        <v>0.25150706136571244</v>
      </c>
      <c r="M20" s="290">
        <v>0.79276689669051292</v>
      </c>
      <c r="N20" s="292">
        <v>0.9247204130882215</v>
      </c>
      <c r="O20" s="216"/>
    </row>
    <row r="21" spans="2:15" s="79" customFormat="1" ht="20.100000000000001" customHeight="1">
      <c r="B21" s="279" t="s">
        <v>43</v>
      </c>
      <c r="C21" s="287">
        <v>1772.9283540000001</v>
      </c>
      <c r="D21" s="288">
        <v>1802.402924</v>
      </c>
      <c r="E21" s="289">
        <v>1721.120019</v>
      </c>
      <c r="F21" s="291">
        <v>3.5244120191898064E-2</v>
      </c>
      <c r="G21" s="290">
        <v>0.12835626092226646</v>
      </c>
      <c r="H21" s="292">
        <v>5.6690816981311287E-2</v>
      </c>
      <c r="I21" s="291">
        <v>3196.4217183881651</v>
      </c>
      <c r="J21" s="290">
        <v>1301.4598678969544</v>
      </c>
      <c r="K21" s="292">
        <v>2980.7631721083062</v>
      </c>
      <c r="L21" s="291">
        <v>1.1265507122686584</v>
      </c>
      <c r="M21" s="290">
        <v>1.6705052238363989</v>
      </c>
      <c r="N21" s="292">
        <v>1.6898189945462483</v>
      </c>
      <c r="O21" s="216"/>
    </row>
    <row r="22" spans="2:15" s="79" customFormat="1" ht="20.100000000000001" customHeight="1">
      <c r="B22" s="279" t="s">
        <v>33</v>
      </c>
      <c r="C22" s="287">
        <v>2310.0904139999998</v>
      </c>
      <c r="D22" s="288">
        <v>2294.5348570000001</v>
      </c>
      <c r="E22" s="289">
        <v>2236.672352</v>
      </c>
      <c r="F22" s="291">
        <v>0</v>
      </c>
      <c r="G22" s="290">
        <v>0</v>
      </c>
      <c r="H22" s="292">
        <v>0</v>
      </c>
      <c r="I22" s="291">
        <v>0</v>
      </c>
      <c r="J22" s="290">
        <v>0</v>
      </c>
      <c r="K22" s="292">
        <v>0</v>
      </c>
      <c r="L22" s="291">
        <v>0.64905875151603487</v>
      </c>
      <c r="M22" s="290">
        <v>0.86255756540899642</v>
      </c>
      <c r="N22" s="292">
        <v>0.8562594777404392</v>
      </c>
      <c r="O22" s="216"/>
    </row>
    <row r="23" spans="2:15" s="79" customFormat="1" ht="20.100000000000001" customHeight="1">
      <c r="B23" s="279" t="s">
        <v>42</v>
      </c>
      <c r="C23" s="287">
        <v>1984.1643859999999</v>
      </c>
      <c r="D23" s="288">
        <v>1727.575063</v>
      </c>
      <c r="E23" s="289">
        <v>1641.8876680000001</v>
      </c>
      <c r="F23" s="291">
        <v>0</v>
      </c>
      <c r="G23" s="290">
        <v>0</v>
      </c>
      <c r="H23" s="292">
        <v>0</v>
      </c>
      <c r="I23" s="291">
        <v>0</v>
      </c>
      <c r="J23" s="290">
        <v>0</v>
      </c>
      <c r="K23" s="292">
        <v>0</v>
      </c>
      <c r="L23" s="291">
        <v>1.2575904081366776</v>
      </c>
      <c r="M23" s="290">
        <v>1.6841958200921312</v>
      </c>
      <c r="N23" s="292">
        <v>1.1948585997906405</v>
      </c>
      <c r="O23" s="216"/>
    </row>
    <row r="24" spans="2:15" s="79" customFormat="1" ht="20.100000000000001" customHeight="1">
      <c r="B24" s="279" t="s">
        <v>54</v>
      </c>
      <c r="C24" s="287">
        <v>1396.661597</v>
      </c>
      <c r="D24" s="288">
        <v>1446.7075600000001</v>
      </c>
      <c r="E24" s="289">
        <v>1382.0372729999999</v>
      </c>
      <c r="F24" s="291">
        <v>0</v>
      </c>
      <c r="G24" s="290">
        <v>0</v>
      </c>
      <c r="H24" s="292">
        <v>0</v>
      </c>
      <c r="I24" s="291">
        <v>0</v>
      </c>
      <c r="J24" s="290">
        <v>0</v>
      </c>
      <c r="K24" s="292">
        <v>0</v>
      </c>
      <c r="L24" s="291">
        <v>0.9509055757333893</v>
      </c>
      <c r="M24" s="290">
        <v>0.7581594444698968</v>
      </c>
      <c r="N24" s="292">
        <v>0.88807858078658353</v>
      </c>
      <c r="O24" s="216"/>
    </row>
    <row r="25" spans="2:15" s="79" customFormat="1" ht="20.100000000000001" customHeight="1">
      <c r="B25" s="279" t="s">
        <v>72</v>
      </c>
      <c r="C25" s="287">
        <v>293.91219699999999</v>
      </c>
      <c r="D25" s="288">
        <v>888.78284099999996</v>
      </c>
      <c r="E25" s="289">
        <v>877.90289900000005</v>
      </c>
      <c r="F25" s="291">
        <v>0</v>
      </c>
      <c r="G25" s="290">
        <v>0</v>
      </c>
      <c r="H25" s="292">
        <v>0</v>
      </c>
      <c r="I25" s="291">
        <v>0</v>
      </c>
      <c r="J25" s="290">
        <v>0</v>
      </c>
      <c r="K25" s="292">
        <v>0</v>
      </c>
      <c r="L25" s="291">
        <v>1.3253866425965302</v>
      </c>
      <c r="M25" s="290">
        <v>1.391224540978734</v>
      </c>
      <c r="N25" s="292">
        <v>1.6115297051775654</v>
      </c>
      <c r="O25" s="216"/>
    </row>
    <row r="26" spans="2:15" s="79" customFormat="1" ht="20.100000000000001" customHeight="1">
      <c r="B26" s="279" t="s">
        <v>50</v>
      </c>
      <c r="C26" s="287">
        <v>0</v>
      </c>
      <c r="D26" s="288">
        <v>0</v>
      </c>
      <c r="E26" s="289">
        <v>0</v>
      </c>
      <c r="F26" s="291">
        <v>0</v>
      </c>
      <c r="G26" s="290">
        <v>0</v>
      </c>
      <c r="H26" s="292">
        <v>0</v>
      </c>
      <c r="I26" s="291">
        <v>0</v>
      </c>
      <c r="J26" s="290">
        <v>0</v>
      </c>
      <c r="K26" s="292">
        <v>0</v>
      </c>
      <c r="L26" s="291">
        <v>0</v>
      </c>
      <c r="M26" s="290">
        <v>0</v>
      </c>
      <c r="N26" s="292">
        <v>0</v>
      </c>
      <c r="O26" s="216"/>
    </row>
    <row r="27" spans="2:15" s="79" customFormat="1" ht="20.100000000000001" customHeight="1">
      <c r="B27" s="279" t="s">
        <v>148</v>
      </c>
      <c r="C27" s="287">
        <v>415.89707600000003</v>
      </c>
      <c r="D27" s="288">
        <v>344.399608</v>
      </c>
      <c r="E27" s="289">
        <v>335.344222</v>
      </c>
      <c r="F27" s="291">
        <v>0</v>
      </c>
      <c r="G27" s="290">
        <v>0</v>
      </c>
      <c r="H27" s="292">
        <v>0</v>
      </c>
      <c r="I27" s="291">
        <v>0</v>
      </c>
      <c r="J27" s="290">
        <v>0</v>
      </c>
      <c r="K27" s="292">
        <v>0</v>
      </c>
      <c r="L27" s="291">
        <v>0.89137799083732916</v>
      </c>
      <c r="M27" s="290">
        <v>1.4117254744378223</v>
      </c>
      <c r="N27" s="292">
        <v>0.92310521455771488</v>
      </c>
      <c r="O27" s="216"/>
    </row>
    <row r="28" spans="2:15" s="79" customFormat="1" ht="20.100000000000001" customHeight="1">
      <c r="B28" s="279" t="s">
        <v>171</v>
      </c>
      <c r="C28" s="287">
        <v>0</v>
      </c>
      <c r="D28" s="288">
        <v>0</v>
      </c>
      <c r="E28" s="289">
        <v>0</v>
      </c>
      <c r="F28" s="291">
        <v>0</v>
      </c>
      <c r="G28" s="290">
        <v>0</v>
      </c>
      <c r="H28" s="292">
        <v>0</v>
      </c>
      <c r="I28" s="291">
        <v>0</v>
      </c>
      <c r="J28" s="290">
        <v>0</v>
      </c>
      <c r="K28" s="292">
        <v>0</v>
      </c>
      <c r="L28" s="291">
        <v>0</v>
      </c>
      <c r="M28" s="290">
        <v>0</v>
      </c>
      <c r="N28" s="292">
        <v>0</v>
      </c>
      <c r="O28" s="216"/>
    </row>
    <row r="29" spans="2:15" s="79" customFormat="1" ht="20.100000000000001" customHeight="1">
      <c r="B29" s="279" t="s">
        <v>35</v>
      </c>
      <c r="C29" s="287">
        <v>3898.0233939999998</v>
      </c>
      <c r="D29" s="288">
        <v>4083.4339969999996</v>
      </c>
      <c r="E29" s="289">
        <v>3780.378811</v>
      </c>
      <c r="F29" s="291">
        <v>7.3320288544168763E-2</v>
      </c>
      <c r="G29" s="290">
        <v>0.302394675879954</v>
      </c>
      <c r="H29" s="292">
        <v>0.32663623455062268</v>
      </c>
      <c r="I29" s="291">
        <v>1575.7586837422264</v>
      </c>
      <c r="J29" s="290">
        <v>351.98156605148637</v>
      </c>
      <c r="K29" s="292">
        <v>394.97126154035038</v>
      </c>
      <c r="L29" s="291">
        <v>1.155350813679596</v>
      </c>
      <c r="M29" s="290">
        <v>1.0643735158185783</v>
      </c>
      <c r="N29" s="292">
        <v>1.2901192562524919</v>
      </c>
      <c r="O29" s="216"/>
    </row>
    <row r="30" spans="2:15" s="79" customFormat="1" ht="20.100000000000001" customHeight="1">
      <c r="B30" s="279" t="s">
        <v>52</v>
      </c>
      <c r="C30" s="287">
        <v>389.74238400000002</v>
      </c>
      <c r="D30" s="288">
        <v>461.11372599999999</v>
      </c>
      <c r="E30" s="289">
        <v>426.18736699999999</v>
      </c>
      <c r="F30" s="291">
        <v>0</v>
      </c>
      <c r="G30" s="290">
        <v>0</v>
      </c>
      <c r="H30" s="292">
        <v>0</v>
      </c>
      <c r="I30" s="291">
        <v>0</v>
      </c>
      <c r="J30" s="290">
        <v>0</v>
      </c>
      <c r="K30" s="292">
        <v>0</v>
      </c>
      <c r="L30" s="291">
        <v>1.8763586667032859</v>
      </c>
      <c r="M30" s="290">
        <v>2.0080432392073275</v>
      </c>
      <c r="N30" s="292">
        <v>2.0765298751804622</v>
      </c>
      <c r="O30" s="216"/>
    </row>
    <row r="31" spans="2:15" s="79" customFormat="1" ht="20.100000000000001" customHeight="1">
      <c r="B31" s="279" t="s">
        <v>172</v>
      </c>
      <c r="C31" s="287">
        <v>0</v>
      </c>
      <c r="D31" s="288">
        <v>0</v>
      </c>
      <c r="E31" s="289">
        <v>0</v>
      </c>
      <c r="F31" s="291">
        <v>0</v>
      </c>
      <c r="G31" s="290">
        <v>0</v>
      </c>
      <c r="H31" s="292">
        <v>0</v>
      </c>
      <c r="I31" s="291">
        <v>0</v>
      </c>
      <c r="J31" s="290">
        <v>0</v>
      </c>
      <c r="K31" s="292">
        <v>0</v>
      </c>
      <c r="L31" s="291">
        <v>0</v>
      </c>
      <c r="M31" s="290">
        <v>0</v>
      </c>
      <c r="N31" s="292">
        <v>0</v>
      </c>
      <c r="O31" s="216"/>
    </row>
    <row r="32" spans="2:15" s="79" customFormat="1" ht="20.100000000000001" customHeight="1">
      <c r="B32" s="279" t="s">
        <v>51</v>
      </c>
      <c r="C32" s="287">
        <v>900.155303</v>
      </c>
      <c r="D32" s="288">
        <v>1000.9400439999999</v>
      </c>
      <c r="E32" s="289">
        <v>662.7929959999999</v>
      </c>
      <c r="F32" s="291">
        <v>0</v>
      </c>
      <c r="G32" s="290">
        <v>1.5236416098465135</v>
      </c>
      <c r="H32" s="292">
        <v>2.3009807122343218</v>
      </c>
      <c r="I32" s="291">
        <v>0</v>
      </c>
      <c r="J32" s="290">
        <v>151.41005953875415</v>
      </c>
      <c r="K32" s="292">
        <v>106.86938514913933</v>
      </c>
      <c r="L32" s="291">
        <v>1.6727975661328744</v>
      </c>
      <c r="M32" s="290">
        <v>2.3069466686258382</v>
      </c>
      <c r="N32" s="292">
        <v>2.4590439395651069</v>
      </c>
      <c r="O32" s="216"/>
    </row>
    <row r="33" spans="2:15" s="79" customFormat="1" ht="20.100000000000001" customHeight="1">
      <c r="B33" s="279" t="s">
        <v>39</v>
      </c>
      <c r="C33" s="287">
        <v>683.84973400000001</v>
      </c>
      <c r="D33" s="288">
        <v>420.43870399999997</v>
      </c>
      <c r="E33" s="289">
        <v>268.25506100000001</v>
      </c>
      <c r="F33" s="291">
        <v>0.50475445531137697</v>
      </c>
      <c r="G33" s="290">
        <v>0</v>
      </c>
      <c r="H33" s="292">
        <v>0</v>
      </c>
      <c r="I33" s="291">
        <v>432.5158571187701</v>
      </c>
      <c r="J33" s="290">
        <v>0</v>
      </c>
      <c r="K33" s="292">
        <v>0</v>
      </c>
      <c r="L33" s="291">
        <v>2.183143058735181</v>
      </c>
      <c r="M33" s="290">
        <v>1.506876493463837</v>
      </c>
      <c r="N33" s="292">
        <v>1.5815843265674676</v>
      </c>
      <c r="O33" s="216"/>
    </row>
    <row r="34" spans="2:15" s="79" customFormat="1" ht="20.100000000000001" customHeight="1">
      <c r="B34" s="279" t="s">
        <v>29</v>
      </c>
      <c r="C34" s="287">
        <v>218.68261999999999</v>
      </c>
      <c r="D34" s="288">
        <v>477.34565099999998</v>
      </c>
      <c r="E34" s="289">
        <v>489.485837</v>
      </c>
      <c r="F34" s="291">
        <v>0</v>
      </c>
      <c r="G34" s="290">
        <v>0</v>
      </c>
      <c r="H34" s="292">
        <v>0</v>
      </c>
      <c r="I34" s="291">
        <v>0</v>
      </c>
      <c r="J34" s="290">
        <v>0</v>
      </c>
      <c r="K34" s="292">
        <v>0</v>
      </c>
      <c r="L34" s="291">
        <v>0.53945302100368109</v>
      </c>
      <c r="M34" s="290">
        <v>1.2912385369150456</v>
      </c>
      <c r="N34" s="292">
        <v>1.3845444521002555</v>
      </c>
      <c r="O34" s="216"/>
    </row>
    <row r="35" spans="2:15" s="79" customFormat="1" ht="20.100000000000001" customHeight="1">
      <c r="B35" s="279" t="s">
        <v>30</v>
      </c>
      <c r="C35" s="287">
        <v>650.19145800000001</v>
      </c>
      <c r="D35" s="288">
        <v>250.07614599999999</v>
      </c>
      <c r="E35" s="289">
        <v>252.43526</v>
      </c>
      <c r="F35" s="291">
        <v>0</v>
      </c>
      <c r="G35" s="290">
        <v>0</v>
      </c>
      <c r="H35" s="292">
        <v>0</v>
      </c>
      <c r="I35" s="291">
        <v>0</v>
      </c>
      <c r="J35" s="290">
        <v>0</v>
      </c>
      <c r="K35" s="292">
        <v>0</v>
      </c>
      <c r="L35" s="291">
        <v>0.16857003987277852</v>
      </c>
      <c r="M35" s="290">
        <v>1.3556250982850639</v>
      </c>
      <c r="N35" s="292">
        <v>1.3556252006950218</v>
      </c>
      <c r="O35" s="216"/>
    </row>
    <row r="36" spans="2:15" s="79" customFormat="1" ht="20.100000000000001" customHeight="1">
      <c r="B36" s="279" t="s">
        <v>173</v>
      </c>
      <c r="C36" s="287">
        <v>900.90877799999998</v>
      </c>
      <c r="D36" s="288">
        <v>1301.958764</v>
      </c>
      <c r="E36" s="289">
        <v>1302.2509379999999</v>
      </c>
      <c r="F36" s="291">
        <v>0</v>
      </c>
      <c r="G36" s="290">
        <v>0</v>
      </c>
      <c r="H36" s="292">
        <v>0</v>
      </c>
      <c r="I36" s="291">
        <v>0</v>
      </c>
      <c r="J36" s="290">
        <v>0</v>
      </c>
      <c r="K36" s="292">
        <v>0</v>
      </c>
      <c r="L36" s="291">
        <v>1.7642327822895296</v>
      </c>
      <c r="M36" s="290">
        <v>1.6067316860121386</v>
      </c>
      <c r="N36" s="292">
        <v>1.6067351068400613</v>
      </c>
      <c r="O36" s="216"/>
    </row>
    <row r="37" spans="2:15" s="79" customFormat="1" ht="20.100000000000001" customHeight="1">
      <c r="B37" s="279" t="s">
        <v>40</v>
      </c>
      <c r="C37" s="287">
        <v>74.198571999999999</v>
      </c>
      <c r="D37" s="288">
        <v>203.943038</v>
      </c>
      <c r="E37" s="289">
        <v>211.156082</v>
      </c>
      <c r="F37" s="291">
        <v>0</v>
      </c>
      <c r="G37" s="290">
        <v>0</v>
      </c>
      <c r="H37" s="292">
        <v>0</v>
      </c>
      <c r="I37" s="291">
        <v>0</v>
      </c>
      <c r="J37" s="290">
        <v>0</v>
      </c>
      <c r="K37" s="292">
        <v>0</v>
      </c>
      <c r="L37" s="291">
        <v>4.0029382236628486</v>
      </c>
      <c r="M37" s="290">
        <v>2.1515095798465058</v>
      </c>
      <c r="N37" s="292">
        <v>2.2420405584149834</v>
      </c>
      <c r="O37" s="216"/>
    </row>
    <row r="38" spans="2:15" s="79" customFormat="1" ht="20.100000000000001" customHeight="1">
      <c r="B38" s="279" t="s">
        <v>150</v>
      </c>
      <c r="C38" s="287">
        <v>1707.4165910000002</v>
      </c>
      <c r="D38" s="288">
        <v>437.20440000000002</v>
      </c>
      <c r="E38" s="289">
        <v>81.917764000000005</v>
      </c>
      <c r="F38" s="291">
        <v>1.172355950241554E-3</v>
      </c>
      <c r="G38" s="290">
        <v>0</v>
      </c>
      <c r="H38" s="292">
        <v>0</v>
      </c>
      <c r="I38" s="291">
        <v>46203.841734525653</v>
      </c>
      <c r="J38" s="290">
        <v>0</v>
      </c>
      <c r="K38" s="292">
        <v>0</v>
      </c>
      <c r="L38" s="291">
        <v>0.54167348781490199</v>
      </c>
      <c r="M38" s="290">
        <v>0.6967395570584376</v>
      </c>
      <c r="N38" s="292">
        <v>3.4014588093493372</v>
      </c>
      <c r="O38" s="216"/>
    </row>
    <row r="39" spans="2:15" s="79" customFormat="1" ht="20.100000000000001" customHeight="1">
      <c r="B39" s="279" t="s">
        <v>28</v>
      </c>
      <c r="C39" s="287">
        <v>0</v>
      </c>
      <c r="D39" s="288">
        <v>0</v>
      </c>
      <c r="E39" s="289">
        <v>0</v>
      </c>
      <c r="F39" s="291">
        <v>0</v>
      </c>
      <c r="G39" s="290">
        <v>0</v>
      </c>
      <c r="H39" s="292">
        <v>0</v>
      </c>
      <c r="I39" s="291">
        <v>0</v>
      </c>
      <c r="J39" s="290">
        <v>0</v>
      </c>
      <c r="K39" s="292">
        <v>0</v>
      </c>
      <c r="L39" s="291">
        <v>0</v>
      </c>
      <c r="M39" s="290">
        <v>0</v>
      </c>
      <c r="N39" s="292">
        <v>0</v>
      </c>
      <c r="O39" s="216"/>
    </row>
    <row r="40" spans="2:15" s="79" customFormat="1" ht="20.100000000000001" customHeight="1">
      <c r="B40" s="279" t="s">
        <v>169</v>
      </c>
      <c r="C40" s="287">
        <v>538.59778000000006</v>
      </c>
      <c r="D40" s="288">
        <v>1024.9256089999999</v>
      </c>
      <c r="E40" s="289">
        <v>1108.696807</v>
      </c>
      <c r="F40" s="291">
        <v>9.2619757920279575</v>
      </c>
      <c r="G40" s="290">
        <v>4.8671626078961605</v>
      </c>
      <c r="H40" s="292">
        <v>3.330577734765678</v>
      </c>
      <c r="I40" s="291">
        <v>45.859099032899728</v>
      </c>
      <c r="J40" s="290">
        <v>54.410584339164181</v>
      </c>
      <c r="K40" s="292">
        <v>63.23191872698726</v>
      </c>
      <c r="L40" s="291">
        <v>4.2474586508692989</v>
      </c>
      <c r="M40" s="290">
        <v>2.6482516156936029</v>
      </c>
      <c r="N40" s="292">
        <v>2.1059882063861664</v>
      </c>
      <c r="O40" s="216"/>
    </row>
    <row r="41" spans="2:15" s="79" customFormat="1" ht="20.100000000000001" customHeight="1">
      <c r="B41" s="279" t="s">
        <v>34</v>
      </c>
      <c r="C41" s="287">
        <v>0</v>
      </c>
      <c r="D41" s="288">
        <v>0</v>
      </c>
      <c r="E41" s="289">
        <v>0</v>
      </c>
      <c r="F41" s="291">
        <v>0</v>
      </c>
      <c r="G41" s="290">
        <v>0</v>
      </c>
      <c r="H41" s="292">
        <v>0</v>
      </c>
      <c r="I41" s="291">
        <v>0</v>
      </c>
      <c r="J41" s="290">
        <v>0</v>
      </c>
      <c r="K41" s="292">
        <v>0</v>
      </c>
      <c r="L41" s="291">
        <v>0</v>
      </c>
      <c r="M41" s="290">
        <v>0</v>
      </c>
      <c r="N41" s="292">
        <v>0</v>
      </c>
      <c r="O41" s="216"/>
    </row>
    <row r="42" spans="2:15" s="79" customFormat="1" ht="20.100000000000001" customHeight="1">
      <c r="B42" s="279" t="s">
        <v>37</v>
      </c>
      <c r="C42" s="287">
        <v>89.860422</v>
      </c>
      <c r="D42" s="288">
        <v>120.62090499999999</v>
      </c>
      <c r="E42" s="289">
        <v>103.91274799999999</v>
      </c>
      <c r="F42" s="291">
        <v>0</v>
      </c>
      <c r="G42" s="290">
        <v>0</v>
      </c>
      <c r="H42" s="292">
        <v>0</v>
      </c>
      <c r="I42" s="291">
        <v>0</v>
      </c>
      <c r="J42" s="290">
        <v>0</v>
      </c>
      <c r="K42" s="292">
        <v>0</v>
      </c>
      <c r="L42" s="291">
        <v>1.8007226807815346</v>
      </c>
      <c r="M42" s="290">
        <v>1.4428867035942072</v>
      </c>
      <c r="N42" s="292">
        <v>1.4810868056342807</v>
      </c>
      <c r="O42" s="216"/>
    </row>
    <row r="43" spans="2:15" s="79" customFormat="1" ht="20.100000000000001" customHeight="1">
      <c r="B43" s="626" t="s">
        <v>153</v>
      </c>
      <c r="C43" s="287">
        <v>1001.1701389999999</v>
      </c>
      <c r="D43" s="288">
        <v>1400.8080190000001</v>
      </c>
      <c r="E43" s="289">
        <v>1436.4053839999999</v>
      </c>
      <c r="F43" s="291">
        <v>0</v>
      </c>
      <c r="G43" s="290">
        <v>0</v>
      </c>
      <c r="H43" s="292">
        <v>0</v>
      </c>
      <c r="I43" s="291">
        <v>0</v>
      </c>
      <c r="J43" s="290">
        <v>0</v>
      </c>
      <c r="K43" s="292">
        <v>0</v>
      </c>
      <c r="L43" s="291">
        <v>0.57861773682005513</v>
      </c>
      <c r="M43" s="290">
        <v>1.4304440528763134</v>
      </c>
      <c r="N43" s="292">
        <v>1.4730837294049017</v>
      </c>
      <c r="O43" s="216"/>
    </row>
    <row r="44" spans="2:15" s="79" customFormat="1" ht="20.100000000000001" customHeight="1">
      <c r="B44" s="279" t="s">
        <v>66</v>
      </c>
      <c r="C44" s="287">
        <v>1345.720329</v>
      </c>
      <c r="D44" s="288">
        <v>1033.4475069999999</v>
      </c>
      <c r="E44" s="289">
        <v>996.64213900000004</v>
      </c>
      <c r="F44" s="291">
        <v>0</v>
      </c>
      <c r="G44" s="290">
        <v>8.5135762972042279</v>
      </c>
      <c r="H44" s="292">
        <v>8.8279773207542451</v>
      </c>
      <c r="I44" s="291">
        <v>0</v>
      </c>
      <c r="J44" s="290">
        <v>43.038658386038584</v>
      </c>
      <c r="K44" s="292">
        <v>42.467263860015684</v>
      </c>
      <c r="L44" s="291">
        <v>1.1286406003308582</v>
      </c>
      <c r="M44" s="290">
        <v>3.6641290189884801</v>
      </c>
      <c r="N44" s="292">
        <v>3.7490004223070481</v>
      </c>
      <c r="O44" s="216"/>
    </row>
    <row r="45" spans="2:15" s="79" customFormat="1" ht="20.100000000000001" customHeight="1">
      <c r="B45" s="279" t="s">
        <v>90</v>
      </c>
      <c r="C45" s="287">
        <v>0</v>
      </c>
      <c r="D45" s="288">
        <v>0</v>
      </c>
      <c r="E45" s="289">
        <v>0</v>
      </c>
      <c r="F45" s="291">
        <v>0</v>
      </c>
      <c r="G45" s="290">
        <v>0</v>
      </c>
      <c r="H45" s="292">
        <v>0</v>
      </c>
      <c r="I45" s="291">
        <v>0</v>
      </c>
      <c r="J45" s="290">
        <v>0</v>
      </c>
      <c r="K45" s="292">
        <v>0</v>
      </c>
      <c r="L45" s="291">
        <v>0</v>
      </c>
      <c r="M45" s="290">
        <v>0</v>
      </c>
      <c r="N45" s="292">
        <v>0</v>
      </c>
      <c r="O45" s="216"/>
    </row>
    <row r="46" spans="2:15" s="79" customFormat="1" ht="20.100000000000001" customHeight="1">
      <c r="B46" s="279" t="s">
        <v>167</v>
      </c>
      <c r="C46" s="287">
        <v>246.16931400000001</v>
      </c>
      <c r="D46" s="288">
        <v>58.716048000000001</v>
      </c>
      <c r="E46" s="289">
        <v>58.819871999999997</v>
      </c>
      <c r="F46" s="291">
        <v>0</v>
      </c>
      <c r="G46" s="290">
        <v>0</v>
      </c>
      <c r="H46" s="292">
        <v>0</v>
      </c>
      <c r="I46" s="303">
        <v>0</v>
      </c>
      <c r="J46" s="290">
        <v>0</v>
      </c>
      <c r="K46" s="292">
        <v>0</v>
      </c>
      <c r="L46" s="291">
        <v>2.58453781123995</v>
      </c>
      <c r="M46" s="290">
        <v>1.5855716311152277</v>
      </c>
      <c r="N46" s="292">
        <v>1.5843217067864412</v>
      </c>
      <c r="O46" s="216"/>
    </row>
    <row r="47" spans="2:15" s="79" customFormat="1" ht="20.100000000000001" customHeight="1">
      <c r="B47" s="279" t="s">
        <v>38</v>
      </c>
      <c r="C47" s="287">
        <v>0</v>
      </c>
      <c r="D47" s="288">
        <v>0</v>
      </c>
      <c r="E47" s="289">
        <v>0</v>
      </c>
      <c r="F47" s="291">
        <v>0</v>
      </c>
      <c r="G47" s="290">
        <v>0</v>
      </c>
      <c r="H47" s="292">
        <v>0</v>
      </c>
      <c r="I47" s="291">
        <v>0</v>
      </c>
      <c r="J47" s="290">
        <v>0</v>
      </c>
      <c r="K47" s="292">
        <v>0</v>
      </c>
      <c r="L47" s="291">
        <v>0</v>
      </c>
      <c r="M47" s="290">
        <v>0</v>
      </c>
      <c r="N47" s="292">
        <v>0</v>
      </c>
      <c r="O47" s="216"/>
    </row>
    <row r="48" spans="2:15" s="79" customFormat="1" ht="20.100000000000001" customHeight="1">
      <c r="B48" s="279" t="s">
        <v>168</v>
      </c>
      <c r="C48" s="287">
        <v>0</v>
      </c>
      <c r="D48" s="288">
        <v>0</v>
      </c>
      <c r="E48" s="289">
        <v>0</v>
      </c>
      <c r="F48" s="291">
        <v>0</v>
      </c>
      <c r="G48" s="290">
        <v>0</v>
      </c>
      <c r="H48" s="292">
        <v>0</v>
      </c>
      <c r="I48" s="291">
        <v>0</v>
      </c>
      <c r="J48" s="290">
        <v>0</v>
      </c>
      <c r="K48" s="292">
        <v>0</v>
      </c>
      <c r="L48" s="291">
        <v>0</v>
      </c>
      <c r="M48" s="290">
        <v>0</v>
      </c>
      <c r="N48" s="292">
        <v>0</v>
      </c>
      <c r="O48" s="216"/>
    </row>
    <row r="49" spans="2:15" s="79" customFormat="1" ht="20.100000000000001" customHeight="1">
      <c r="B49" s="279" t="s">
        <v>146</v>
      </c>
      <c r="C49" s="287">
        <v>1229.812034</v>
      </c>
      <c r="D49" s="288">
        <v>486.779089</v>
      </c>
      <c r="E49" s="289">
        <v>473.12383299999999</v>
      </c>
      <c r="F49" s="291">
        <v>0</v>
      </c>
      <c r="G49" s="290">
        <v>0</v>
      </c>
      <c r="H49" s="292">
        <v>0</v>
      </c>
      <c r="I49" s="291">
        <v>0</v>
      </c>
      <c r="J49" s="290">
        <v>0</v>
      </c>
      <c r="K49" s="292">
        <v>0</v>
      </c>
      <c r="L49" s="291">
        <v>1.0931475403012683</v>
      </c>
      <c r="M49" s="290">
        <v>1.286150975150044</v>
      </c>
      <c r="N49" s="292">
        <v>1.3829897256518042</v>
      </c>
      <c r="O49" s="216"/>
    </row>
    <row r="50" spans="2:15" s="79" customFormat="1" ht="20.100000000000001" customHeight="1">
      <c r="B50" s="279" t="s">
        <v>174</v>
      </c>
      <c r="C50" s="287">
        <v>0</v>
      </c>
      <c r="D50" s="288">
        <v>0</v>
      </c>
      <c r="E50" s="289">
        <v>0</v>
      </c>
      <c r="F50" s="291">
        <v>0</v>
      </c>
      <c r="G50" s="290">
        <v>0</v>
      </c>
      <c r="H50" s="292">
        <v>0</v>
      </c>
      <c r="I50" s="291">
        <v>0</v>
      </c>
      <c r="J50" s="290">
        <v>0</v>
      </c>
      <c r="K50" s="292">
        <v>0</v>
      </c>
      <c r="L50" s="291">
        <v>0</v>
      </c>
      <c r="M50" s="290">
        <v>0</v>
      </c>
      <c r="N50" s="292">
        <v>0</v>
      </c>
      <c r="O50" s="216"/>
    </row>
    <row r="51" spans="2:15" s="79" customFormat="1" ht="20.100000000000001" customHeight="1">
      <c r="B51" s="278" t="s">
        <v>149</v>
      </c>
      <c r="C51" s="287">
        <v>0</v>
      </c>
      <c r="D51" s="288">
        <v>0</v>
      </c>
      <c r="E51" s="289">
        <v>0</v>
      </c>
      <c r="F51" s="291">
        <v>0</v>
      </c>
      <c r="G51" s="290">
        <v>0</v>
      </c>
      <c r="H51" s="292">
        <v>0</v>
      </c>
      <c r="I51" s="291">
        <v>0</v>
      </c>
      <c r="J51" s="290">
        <v>0</v>
      </c>
      <c r="K51" s="292">
        <v>0</v>
      </c>
      <c r="L51" s="291">
        <v>0</v>
      </c>
      <c r="M51" s="290">
        <v>0</v>
      </c>
      <c r="N51" s="292">
        <v>0</v>
      </c>
      <c r="O51" s="216"/>
    </row>
    <row r="52" spans="2:15" s="79" customFormat="1" ht="20.100000000000001" customHeight="1">
      <c r="B52" s="279" t="s">
        <v>93</v>
      </c>
      <c r="C52" s="287">
        <v>0</v>
      </c>
      <c r="D52" s="288">
        <v>530.67649500000005</v>
      </c>
      <c r="E52" s="289">
        <v>528.818848</v>
      </c>
      <c r="F52" s="291">
        <v>0</v>
      </c>
      <c r="G52" s="290">
        <v>0</v>
      </c>
      <c r="H52" s="292">
        <v>0</v>
      </c>
      <c r="I52" s="291">
        <v>0</v>
      </c>
      <c r="J52" s="290">
        <v>0</v>
      </c>
      <c r="K52" s="292">
        <v>0</v>
      </c>
      <c r="L52" s="291">
        <v>0</v>
      </c>
      <c r="M52" s="290">
        <v>2.8178881372916282</v>
      </c>
      <c r="N52" s="292">
        <v>3.0105600547732365</v>
      </c>
      <c r="O52" s="216"/>
    </row>
    <row r="53" spans="2:15" s="79" customFormat="1" ht="20.100000000000001" customHeight="1">
      <c r="B53" s="279" t="s">
        <v>36</v>
      </c>
      <c r="C53" s="287">
        <v>0</v>
      </c>
      <c r="D53" s="288">
        <v>0</v>
      </c>
      <c r="E53" s="289">
        <v>0</v>
      </c>
      <c r="F53" s="291">
        <v>0</v>
      </c>
      <c r="G53" s="290">
        <v>0</v>
      </c>
      <c r="H53" s="292">
        <v>0</v>
      </c>
      <c r="I53" s="291">
        <v>0</v>
      </c>
      <c r="J53" s="290">
        <v>0</v>
      </c>
      <c r="K53" s="292">
        <v>0</v>
      </c>
      <c r="L53" s="291">
        <v>0</v>
      </c>
      <c r="M53" s="290">
        <v>0</v>
      </c>
      <c r="N53" s="292">
        <v>0</v>
      </c>
      <c r="O53" s="216"/>
    </row>
    <row r="54" spans="2:15" s="79" customFormat="1" ht="18.75" customHeight="1">
      <c r="B54" s="279" t="s">
        <v>170</v>
      </c>
      <c r="C54" s="287">
        <v>0</v>
      </c>
      <c r="D54" s="288">
        <v>0</v>
      </c>
      <c r="E54" s="289">
        <v>0</v>
      </c>
      <c r="F54" s="291">
        <v>0</v>
      </c>
      <c r="G54" s="290">
        <v>0</v>
      </c>
      <c r="H54" s="292">
        <v>0</v>
      </c>
      <c r="I54" s="291">
        <v>0</v>
      </c>
      <c r="J54" s="290">
        <v>0</v>
      </c>
      <c r="K54" s="292">
        <v>0</v>
      </c>
      <c r="L54" s="291">
        <v>0</v>
      </c>
      <c r="M54" s="290">
        <v>0</v>
      </c>
      <c r="N54" s="292">
        <v>0</v>
      </c>
      <c r="O54" s="216"/>
    </row>
    <row r="55" spans="2:15" s="79" customFormat="1" ht="18.75" customHeight="1">
      <c r="B55" s="279" t="s">
        <v>234</v>
      </c>
      <c r="C55" s="287" t="s">
        <v>354</v>
      </c>
      <c r="D55" s="288">
        <v>0</v>
      </c>
      <c r="E55" s="289">
        <v>0</v>
      </c>
      <c r="F55" s="291" t="s">
        <v>354</v>
      </c>
      <c r="G55" s="290">
        <v>0</v>
      </c>
      <c r="H55" s="292">
        <v>0</v>
      </c>
      <c r="I55" s="291" t="s">
        <v>354</v>
      </c>
      <c r="J55" s="290">
        <v>0</v>
      </c>
      <c r="K55" s="292">
        <v>0</v>
      </c>
      <c r="L55" s="291" t="s">
        <v>354</v>
      </c>
      <c r="M55" s="290">
        <v>0</v>
      </c>
      <c r="N55" s="292">
        <v>0</v>
      </c>
      <c r="O55" s="216"/>
    </row>
    <row r="56" spans="2:15" s="79" customFormat="1" ht="18.75" customHeight="1">
      <c r="B56" s="279" t="s">
        <v>27</v>
      </c>
      <c r="C56" s="287">
        <v>0</v>
      </c>
      <c r="D56" s="288">
        <v>0</v>
      </c>
      <c r="E56" s="289">
        <v>0</v>
      </c>
      <c r="F56" s="291">
        <v>0</v>
      </c>
      <c r="G56" s="290">
        <v>0</v>
      </c>
      <c r="H56" s="292">
        <v>0</v>
      </c>
      <c r="I56" s="291">
        <v>0</v>
      </c>
      <c r="J56" s="290">
        <v>0</v>
      </c>
      <c r="K56" s="292">
        <v>0</v>
      </c>
      <c r="L56" s="291">
        <v>0</v>
      </c>
      <c r="M56" s="290">
        <v>0</v>
      </c>
      <c r="N56" s="292">
        <v>0</v>
      </c>
      <c r="O56" s="216"/>
    </row>
    <row r="57" spans="2:15" s="79" customFormat="1" ht="18.75" customHeight="1">
      <c r="B57" s="279" t="s">
        <v>92</v>
      </c>
      <c r="C57" s="287">
        <v>41.128557999999998</v>
      </c>
      <c r="D57" s="288">
        <v>0</v>
      </c>
      <c r="E57" s="289">
        <v>0</v>
      </c>
      <c r="F57" s="291">
        <v>0</v>
      </c>
      <c r="G57" s="290">
        <v>0</v>
      </c>
      <c r="H57" s="292">
        <v>0</v>
      </c>
      <c r="I57" s="291">
        <v>0</v>
      </c>
      <c r="J57" s="290">
        <v>0</v>
      </c>
      <c r="K57" s="292">
        <v>0</v>
      </c>
      <c r="L57" s="291">
        <v>3.7124982597250313</v>
      </c>
      <c r="M57" s="290">
        <v>0</v>
      </c>
      <c r="N57" s="292">
        <v>0</v>
      </c>
      <c r="O57" s="216"/>
    </row>
    <row r="58" spans="2:15" s="79" customFormat="1" ht="19.5" customHeight="1">
      <c r="B58" s="279" t="s">
        <v>147</v>
      </c>
      <c r="C58" s="287">
        <v>0</v>
      </c>
      <c r="D58" s="288">
        <v>0</v>
      </c>
      <c r="E58" s="289">
        <v>0</v>
      </c>
      <c r="F58" s="291">
        <v>0</v>
      </c>
      <c r="G58" s="290">
        <v>0</v>
      </c>
      <c r="H58" s="292">
        <v>0</v>
      </c>
      <c r="I58" s="291">
        <v>0</v>
      </c>
      <c r="J58" s="290">
        <v>0</v>
      </c>
      <c r="K58" s="292">
        <v>0</v>
      </c>
      <c r="L58" s="291">
        <v>0</v>
      </c>
      <c r="M58" s="290">
        <v>0</v>
      </c>
      <c r="N58" s="292">
        <v>0</v>
      </c>
      <c r="O58" s="216"/>
    </row>
    <row r="59" spans="2:15" s="79" customFormat="1" ht="15.75">
      <c r="B59" s="415"/>
      <c r="C59" s="230"/>
      <c r="D59" s="231"/>
      <c r="E59" s="232"/>
      <c r="F59" s="234"/>
      <c r="G59" s="233"/>
      <c r="H59" s="235"/>
      <c r="I59" s="234"/>
      <c r="J59" s="233"/>
      <c r="K59" s="235"/>
      <c r="L59" s="234"/>
      <c r="M59" s="233"/>
      <c r="N59" s="235"/>
    </row>
    <row r="60" spans="2:15" ht="20.100000000000001" customHeight="1">
      <c r="B60" s="79"/>
      <c r="C60" s="98"/>
      <c r="D60" s="98"/>
      <c r="E60" s="98"/>
      <c r="F60" s="97"/>
      <c r="G60" s="97"/>
      <c r="H60" s="97"/>
      <c r="I60" s="97"/>
      <c r="J60" s="97"/>
      <c r="K60" s="97"/>
      <c r="L60" s="97"/>
      <c r="M60" s="97"/>
      <c r="N60" s="97"/>
    </row>
    <row r="61" spans="2:15" ht="20.100000000000001" customHeight="1">
      <c r="B61" s="70"/>
      <c r="C61" s="167"/>
      <c r="D61" s="167"/>
      <c r="E61" s="167"/>
      <c r="F61" s="167"/>
      <c r="G61" s="167"/>
      <c r="H61" s="167"/>
      <c r="I61" s="167"/>
      <c r="J61" s="167"/>
      <c r="K61" s="167"/>
      <c r="L61" s="167"/>
      <c r="M61" s="167"/>
      <c r="N61" s="167"/>
    </row>
    <row r="62" spans="2:15" ht="20.100000000000001" customHeight="1">
      <c r="B62" s="164"/>
      <c r="C62" s="167"/>
      <c r="D62" s="167"/>
      <c r="E62" s="167"/>
      <c r="F62" s="167"/>
      <c r="G62" s="167"/>
      <c r="H62" s="167"/>
      <c r="I62" s="167"/>
      <c r="J62" s="167"/>
      <c r="K62" s="167"/>
      <c r="L62" s="167"/>
      <c r="M62" s="167"/>
      <c r="N62" s="167"/>
    </row>
    <row r="63" spans="2:15" ht="20.100000000000001" customHeight="1">
      <c r="B63" s="164"/>
      <c r="C63" s="89"/>
      <c r="D63" s="89"/>
      <c r="E63" s="89"/>
      <c r="F63" s="89"/>
      <c r="G63" s="179"/>
      <c r="H63" s="89"/>
      <c r="I63" s="89"/>
      <c r="J63" s="89"/>
      <c r="K63" s="89"/>
      <c r="L63" s="89"/>
      <c r="M63" s="89"/>
      <c r="N63" s="89"/>
    </row>
    <row r="64" spans="2:15" ht="20.100000000000001" customHeight="1">
      <c r="B64" s="89"/>
      <c r="C64" s="89"/>
      <c r="D64" s="89"/>
      <c r="E64" s="89"/>
      <c r="F64" s="89"/>
      <c r="G64" s="89"/>
      <c r="H64" s="89"/>
      <c r="I64" s="89"/>
      <c r="J64" s="179"/>
      <c r="K64" s="89"/>
      <c r="L64" s="89"/>
      <c r="M64" s="89"/>
      <c r="N64" s="89"/>
    </row>
    <row r="65" spans="2:14" ht="20.100000000000001" customHeight="1">
      <c r="B65" s="89"/>
      <c r="C65" s="175"/>
      <c r="D65" s="175"/>
      <c r="E65" s="175"/>
      <c r="F65" s="175"/>
      <c r="G65" s="175"/>
      <c r="H65" s="175"/>
      <c r="I65" s="175"/>
      <c r="J65" s="175"/>
      <c r="K65" s="175"/>
      <c r="L65" s="175"/>
      <c r="M65" s="175"/>
      <c r="N65" s="175"/>
    </row>
    <row r="66" spans="2:14" ht="20.100000000000001" customHeight="1">
      <c r="B66" s="89"/>
      <c r="C66" s="51"/>
      <c r="D66" s="51"/>
      <c r="E66" s="51"/>
      <c r="F66" s="51"/>
      <c r="G66" s="51"/>
      <c r="H66" s="51"/>
      <c r="I66" s="51"/>
      <c r="J66" s="51"/>
      <c r="K66" s="51"/>
      <c r="L66" s="51"/>
      <c r="M66" s="51"/>
      <c r="N66" s="51"/>
    </row>
    <row r="67" spans="2:14" s="51" customFormat="1" ht="20.100000000000001" customHeight="1">
      <c r="B67" s="158"/>
      <c r="C67" s="72"/>
      <c r="D67" s="72"/>
      <c r="E67" s="72"/>
      <c r="F67" s="72"/>
      <c r="G67" s="72"/>
      <c r="H67" s="72"/>
      <c r="I67" s="72"/>
      <c r="J67" s="72"/>
      <c r="K67" s="72"/>
      <c r="L67" s="72"/>
      <c r="M67" s="72"/>
      <c r="N67" s="72"/>
    </row>
    <row r="68" spans="2:14" ht="20.100000000000001" customHeight="1">
      <c r="B68" s="89"/>
      <c r="C68" s="51"/>
      <c r="D68" s="51"/>
      <c r="E68" s="51"/>
      <c r="F68" s="51"/>
      <c r="G68" s="51"/>
      <c r="H68" s="51"/>
      <c r="I68" s="51"/>
      <c r="J68" s="51"/>
      <c r="K68" s="51"/>
      <c r="L68" s="51"/>
      <c r="M68" s="51"/>
      <c r="N68" s="51"/>
    </row>
    <row r="69" spans="2:14" ht="13.7" customHeight="1">
      <c r="B69" s="89"/>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20" priority="5" stopIfTrue="1" operator="greaterThan">
      <formula>1000</formula>
    </cfRule>
  </conditionalFormatting>
  <conditionalFormatting sqref="I59:K59">
    <cfRule type="cellIs" dxfId="19"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porcentjaes&amp;R&amp;G</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72" customWidth="1"/>
    <col min="2" max="2" width="35.7109375" style="72" customWidth="1"/>
    <col min="3" max="8" width="16.7109375" style="72" customWidth="1"/>
    <col min="9" max="9" width="19.140625" style="72" customWidth="1"/>
    <col min="10" max="10" width="16.7109375" style="72" customWidth="1"/>
    <col min="11" max="11" width="17.5703125" style="72" customWidth="1"/>
    <col min="12" max="14" width="16.7109375" style="72" customWidth="1"/>
    <col min="15" max="16" width="11.42578125" style="72" customWidth="1"/>
    <col min="17" max="16383" width="11.42578125" style="72"/>
    <col min="16384" max="16384" width="1.7109375" style="72" customWidth="1"/>
  </cols>
  <sheetData>
    <row r="1" spans="2:15" ht="92.25" customHeight="1"/>
    <row r="2" spans="2:15" s="117" customFormat="1" ht="20.100000000000001" customHeight="1">
      <c r="B2" s="270" t="s">
        <v>87</v>
      </c>
    </row>
    <row r="3" spans="2:15" s="118" customFormat="1" ht="20.100000000000001" customHeight="1">
      <c r="B3" s="271" t="s">
        <v>82</v>
      </c>
      <c r="H3" s="109"/>
    </row>
    <row r="4" spans="2:15" s="118" customFormat="1" ht="20.100000000000001" customHeight="1">
      <c r="B4" s="120"/>
      <c r="C4" s="121"/>
      <c r="D4" s="121"/>
      <c r="E4" s="121"/>
    </row>
    <row r="5" spans="2:15" s="113" customFormat="1" ht="20.100000000000001" customHeight="1">
      <c r="B5" s="305"/>
      <c r="C5" s="842" t="s">
        <v>163</v>
      </c>
      <c r="D5" s="843"/>
      <c r="E5" s="844"/>
      <c r="F5" s="842" t="s">
        <v>178</v>
      </c>
      <c r="G5" s="843"/>
      <c r="H5" s="844"/>
      <c r="I5" s="842" t="s">
        <v>165</v>
      </c>
      <c r="J5" s="843"/>
      <c r="K5" s="844"/>
      <c r="L5" s="842" t="s">
        <v>166</v>
      </c>
      <c r="M5" s="843"/>
      <c r="N5" s="844"/>
    </row>
    <row r="6" spans="2:15" s="113" customFormat="1" ht="20.100000000000001" customHeight="1">
      <c r="B6" s="508"/>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2:15" s="77" customFormat="1" ht="20.100000000000001" customHeight="1">
      <c r="B7" s="488" t="s">
        <v>353</v>
      </c>
      <c r="C7" s="489">
        <v>546191.12208510004</v>
      </c>
      <c r="D7" s="504">
        <v>519374.79630245001</v>
      </c>
      <c r="E7" s="510">
        <v>527421.35944105987</v>
      </c>
      <c r="F7" s="507">
        <v>2.353727931520091E-3</v>
      </c>
      <c r="G7" s="493">
        <v>3.3780614933388205E-5</v>
      </c>
      <c r="H7" s="494">
        <v>3.3262209969257944E-5</v>
      </c>
      <c r="I7" s="507">
        <v>29517.493581950577</v>
      </c>
      <c r="J7" s="493">
        <v>1739768.1848581913</v>
      </c>
      <c r="K7" s="494">
        <v>1836303.0841579647</v>
      </c>
      <c r="L7" s="507">
        <v>0.69476149112302088</v>
      </c>
      <c r="M7" s="493">
        <v>0.58770439126054308</v>
      </c>
      <c r="N7" s="494">
        <v>0.61079498752458161</v>
      </c>
      <c r="O7" s="79"/>
    </row>
    <row r="8" spans="2:15" s="79" customFormat="1" ht="20.100000000000001" customHeight="1">
      <c r="B8" s="437" t="s">
        <v>45</v>
      </c>
      <c r="C8" s="500">
        <v>128060.02342500001</v>
      </c>
      <c r="D8" s="495">
        <v>130513.324051</v>
      </c>
      <c r="E8" s="496">
        <v>135286.788523</v>
      </c>
      <c r="F8" s="499">
        <v>0</v>
      </c>
      <c r="G8" s="497">
        <v>0</v>
      </c>
      <c r="H8" s="498">
        <v>0</v>
      </c>
      <c r="I8" s="499">
        <v>0</v>
      </c>
      <c r="J8" s="497">
        <v>0</v>
      </c>
      <c r="K8" s="498">
        <v>0</v>
      </c>
      <c r="L8" s="499">
        <v>0.27221059677859422</v>
      </c>
      <c r="M8" s="497">
        <v>0.24852790958971419</v>
      </c>
      <c r="N8" s="498">
        <v>0.30096542718269792</v>
      </c>
    </row>
    <row r="9" spans="2:15" s="79" customFormat="1" ht="20.100000000000001" customHeight="1">
      <c r="B9" s="437" t="s">
        <v>46</v>
      </c>
      <c r="C9" s="500">
        <v>66333.754755999995</v>
      </c>
      <c r="D9" s="495">
        <v>60406.156940000001</v>
      </c>
      <c r="E9" s="496">
        <v>63066.171331999998</v>
      </c>
      <c r="F9" s="499">
        <v>0</v>
      </c>
      <c r="G9" s="497">
        <v>0</v>
      </c>
      <c r="H9" s="498">
        <v>0</v>
      </c>
      <c r="I9" s="499">
        <v>0</v>
      </c>
      <c r="J9" s="497">
        <v>0</v>
      </c>
      <c r="K9" s="498">
        <v>0</v>
      </c>
      <c r="L9" s="499">
        <v>0.60836168928534584</v>
      </c>
      <c r="M9" s="497">
        <v>0.47901311001692737</v>
      </c>
      <c r="N9" s="498">
        <v>0.45535732855608702</v>
      </c>
    </row>
    <row r="10" spans="2:15" s="79" customFormat="1" ht="20.100000000000001" customHeight="1">
      <c r="B10" s="437" t="s">
        <v>47</v>
      </c>
      <c r="C10" s="500">
        <v>41454.795996000001</v>
      </c>
      <c r="D10" s="495">
        <v>37052.463778999998</v>
      </c>
      <c r="E10" s="496">
        <v>34490.986707999997</v>
      </c>
      <c r="F10" s="499">
        <v>0</v>
      </c>
      <c r="G10" s="497">
        <v>0</v>
      </c>
      <c r="H10" s="498">
        <v>0</v>
      </c>
      <c r="I10" s="499">
        <v>0</v>
      </c>
      <c r="J10" s="497">
        <v>0</v>
      </c>
      <c r="K10" s="498">
        <v>0</v>
      </c>
      <c r="L10" s="499">
        <v>0.44934067464226246</v>
      </c>
      <c r="M10" s="497">
        <v>0.51937874670852402</v>
      </c>
      <c r="N10" s="498">
        <v>0.54138557293488265</v>
      </c>
    </row>
    <row r="11" spans="2:15" s="79" customFormat="1" ht="20.100000000000001" customHeight="1">
      <c r="B11" s="437" t="s">
        <v>49</v>
      </c>
      <c r="C11" s="500">
        <v>197057.53317799998</v>
      </c>
      <c r="D11" s="495">
        <v>177740.47826</v>
      </c>
      <c r="E11" s="496">
        <v>176402.06808600001</v>
      </c>
      <c r="F11" s="499">
        <v>6.523392834918095E-3</v>
      </c>
      <c r="G11" s="497">
        <v>9.5780095601504883E-5</v>
      </c>
      <c r="H11" s="498">
        <v>9.6506805077253467E-5</v>
      </c>
      <c r="I11" s="499">
        <v>14410.927894301576</v>
      </c>
      <c r="J11" s="497">
        <v>827138.77114661643</v>
      </c>
      <c r="K11" s="498">
        <v>861131.687030075</v>
      </c>
      <c r="L11" s="499">
        <v>0.9400814377020823</v>
      </c>
      <c r="M11" s="497">
        <v>0.79223430576134191</v>
      </c>
      <c r="N11" s="498">
        <v>0.83105067866057913</v>
      </c>
    </row>
    <row r="12" spans="2:15" s="79" customFormat="1" ht="20.100000000000001" customHeight="1">
      <c r="B12" s="437" t="s">
        <v>41</v>
      </c>
      <c r="C12" s="500">
        <v>30934.961187999997</v>
      </c>
      <c r="D12" s="495">
        <v>26416.885206999999</v>
      </c>
      <c r="E12" s="496">
        <v>26128.010149000002</v>
      </c>
      <c r="F12" s="499">
        <v>3.2843099230850732E-6</v>
      </c>
      <c r="G12" s="497">
        <v>1.9714663402557292E-5</v>
      </c>
      <c r="H12" s="498">
        <v>1.9871394608282916E-5</v>
      </c>
      <c r="I12" s="511">
        <v>35842013.090551183</v>
      </c>
      <c r="J12" s="560">
        <v>6608509.350998464</v>
      </c>
      <c r="K12" s="512">
        <v>6976174.7688751929</v>
      </c>
      <c r="L12" s="499">
        <v>1.1771627925664234</v>
      </c>
      <c r="M12" s="497">
        <v>1.3028453744758706</v>
      </c>
      <c r="N12" s="498">
        <v>1.3862632168866584</v>
      </c>
    </row>
    <row r="13" spans="2:15" s="79" customFormat="1" ht="20.100000000000001" customHeight="1">
      <c r="B13" s="437" t="s">
        <v>44</v>
      </c>
      <c r="C13" s="500">
        <v>11738.933159</v>
      </c>
      <c r="D13" s="495">
        <v>8751.2475369999993</v>
      </c>
      <c r="E13" s="496">
        <v>8693.9601920000005</v>
      </c>
      <c r="F13" s="499">
        <v>0</v>
      </c>
      <c r="G13" s="497">
        <v>0</v>
      </c>
      <c r="H13" s="498">
        <v>0</v>
      </c>
      <c r="I13" s="499">
        <v>0</v>
      </c>
      <c r="J13" s="497">
        <v>0</v>
      </c>
      <c r="K13" s="498">
        <v>0</v>
      </c>
      <c r="L13" s="499">
        <v>0.92506889279579729</v>
      </c>
      <c r="M13" s="497">
        <v>1.0827757139696141</v>
      </c>
      <c r="N13" s="498">
        <v>1.0174004026541557</v>
      </c>
    </row>
    <row r="14" spans="2:15" s="79" customFormat="1" ht="20.100000000000001" customHeight="1">
      <c r="B14" s="437" t="s">
        <v>31</v>
      </c>
      <c r="C14" s="500">
        <v>11786.939125999999</v>
      </c>
      <c r="D14" s="495">
        <v>16370.919750999999</v>
      </c>
      <c r="E14" s="496">
        <v>21967.866924000002</v>
      </c>
      <c r="F14" s="499">
        <v>0</v>
      </c>
      <c r="G14" s="497">
        <v>0</v>
      </c>
      <c r="H14" s="498">
        <v>0</v>
      </c>
      <c r="I14" s="499">
        <v>0</v>
      </c>
      <c r="J14" s="497">
        <v>0</v>
      </c>
      <c r="K14" s="498">
        <v>0</v>
      </c>
      <c r="L14" s="499">
        <v>0.48715325824785305</v>
      </c>
      <c r="M14" s="497">
        <v>0.50000568230138653</v>
      </c>
      <c r="N14" s="498">
        <v>0.50000408496647897</v>
      </c>
    </row>
    <row r="15" spans="2:15" s="79" customFormat="1" ht="20.100000000000001" customHeight="1">
      <c r="B15" s="437" t="s">
        <v>56</v>
      </c>
      <c r="C15" s="500">
        <v>10409.5278791</v>
      </c>
      <c r="D15" s="495">
        <v>11891.48321145</v>
      </c>
      <c r="E15" s="496">
        <v>11617.552548060001</v>
      </c>
      <c r="F15" s="499">
        <v>0</v>
      </c>
      <c r="G15" s="497">
        <v>0</v>
      </c>
      <c r="H15" s="498">
        <v>0</v>
      </c>
      <c r="I15" s="499">
        <v>0</v>
      </c>
      <c r="J15" s="497">
        <v>0</v>
      </c>
      <c r="K15" s="498">
        <v>0</v>
      </c>
      <c r="L15" s="499">
        <v>0.78596199683816648</v>
      </c>
      <c r="M15" s="497">
        <v>0.72621937427324357</v>
      </c>
      <c r="N15" s="498">
        <v>0.73241775535767994</v>
      </c>
    </row>
    <row r="16" spans="2:15" s="79" customFormat="1" ht="20.100000000000001" customHeight="1">
      <c r="B16" s="437" t="s">
        <v>53</v>
      </c>
      <c r="C16" s="500">
        <v>0</v>
      </c>
      <c r="D16" s="495">
        <v>68.879015999999993</v>
      </c>
      <c r="E16" s="496">
        <v>57.066775999999997</v>
      </c>
      <c r="F16" s="499">
        <v>0</v>
      </c>
      <c r="G16" s="497">
        <v>0</v>
      </c>
      <c r="H16" s="498">
        <v>0</v>
      </c>
      <c r="I16" s="499">
        <v>0</v>
      </c>
      <c r="J16" s="497">
        <v>0</v>
      </c>
      <c r="K16" s="498">
        <v>0</v>
      </c>
      <c r="L16" s="499">
        <v>0</v>
      </c>
      <c r="M16" s="497">
        <v>2.527836634600007</v>
      </c>
      <c r="N16" s="498">
        <v>2.5253397879004065</v>
      </c>
    </row>
    <row r="17" spans="2:14" s="79" customFormat="1" ht="20.100000000000001" customHeight="1">
      <c r="B17" s="437" t="s">
        <v>63</v>
      </c>
      <c r="C17" s="500">
        <v>0</v>
      </c>
      <c r="D17" s="495">
        <v>0</v>
      </c>
      <c r="E17" s="496">
        <v>0</v>
      </c>
      <c r="F17" s="499">
        <v>0</v>
      </c>
      <c r="G17" s="497">
        <v>0</v>
      </c>
      <c r="H17" s="498">
        <v>0</v>
      </c>
      <c r="I17" s="499">
        <v>0</v>
      </c>
      <c r="J17" s="497">
        <v>0</v>
      </c>
      <c r="K17" s="498">
        <v>0</v>
      </c>
      <c r="L17" s="499">
        <v>0</v>
      </c>
      <c r="M17" s="497">
        <v>0</v>
      </c>
      <c r="N17" s="498">
        <v>0</v>
      </c>
    </row>
    <row r="18" spans="2:14" s="79" customFormat="1" ht="20.100000000000001" customHeight="1">
      <c r="B18" s="437" t="s">
        <v>55</v>
      </c>
      <c r="C18" s="500">
        <v>43.164704999999998</v>
      </c>
      <c r="D18" s="495">
        <v>6.9607409999999996</v>
      </c>
      <c r="E18" s="496">
        <v>11.590328</v>
      </c>
      <c r="F18" s="499">
        <v>0</v>
      </c>
      <c r="G18" s="497">
        <v>0</v>
      </c>
      <c r="H18" s="498">
        <v>0</v>
      </c>
      <c r="I18" s="499">
        <v>0</v>
      </c>
      <c r="J18" s="497">
        <v>0</v>
      </c>
      <c r="K18" s="498">
        <v>0</v>
      </c>
      <c r="L18" s="499">
        <v>0.82155316479053908</v>
      </c>
      <c r="M18" s="497">
        <v>0.63566508220892004</v>
      </c>
      <c r="N18" s="498">
        <v>0.63565931870090309</v>
      </c>
    </row>
    <row r="19" spans="2:14" s="79" customFormat="1" ht="20.100000000000001" customHeight="1">
      <c r="B19" s="437" t="s">
        <v>48</v>
      </c>
      <c r="C19" s="500">
        <v>1964.2532570000001</v>
      </c>
      <c r="D19" s="495">
        <v>2308.5602079999999</v>
      </c>
      <c r="E19" s="496">
        <v>2390.3985859999998</v>
      </c>
      <c r="F19" s="499">
        <v>0</v>
      </c>
      <c r="G19" s="497">
        <v>0</v>
      </c>
      <c r="H19" s="498">
        <v>0</v>
      </c>
      <c r="I19" s="499">
        <v>0</v>
      </c>
      <c r="J19" s="497">
        <v>0</v>
      </c>
      <c r="K19" s="498">
        <v>0</v>
      </c>
      <c r="L19" s="499">
        <v>0.9177347643822692</v>
      </c>
      <c r="M19" s="497">
        <v>1.1891836697550842</v>
      </c>
      <c r="N19" s="498">
        <v>1.3085485484804418</v>
      </c>
    </row>
    <row r="20" spans="2:14" s="79" customFormat="1" ht="20.100000000000001" customHeight="1">
      <c r="B20" s="437" t="s">
        <v>32</v>
      </c>
      <c r="C20" s="500">
        <v>0</v>
      </c>
      <c r="D20" s="495">
        <v>0</v>
      </c>
      <c r="E20" s="496">
        <v>0</v>
      </c>
      <c r="F20" s="499">
        <v>0</v>
      </c>
      <c r="G20" s="497">
        <v>0</v>
      </c>
      <c r="H20" s="498">
        <v>0</v>
      </c>
      <c r="I20" s="499">
        <v>0</v>
      </c>
      <c r="J20" s="497">
        <v>0</v>
      </c>
      <c r="K20" s="498">
        <v>0</v>
      </c>
      <c r="L20" s="499">
        <v>0</v>
      </c>
      <c r="M20" s="497">
        <v>0</v>
      </c>
      <c r="N20" s="498">
        <v>0</v>
      </c>
    </row>
    <row r="21" spans="2:14" s="79" customFormat="1" ht="20.100000000000001" customHeight="1">
      <c r="B21" s="437" t="s">
        <v>43</v>
      </c>
      <c r="C21" s="500">
        <v>39677.737727</v>
      </c>
      <c r="D21" s="495">
        <v>40290.540934999997</v>
      </c>
      <c r="E21" s="496">
        <v>40194.024439000001</v>
      </c>
      <c r="F21" s="499">
        <v>0</v>
      </c>
      <c r="G21" s="497">
        <v>0</v>
      </c>
      <c r="H21" s="498">
        <v>0</v>
      </c>
      <c r="I21" s="499">
        <v>0</v>
      </c>
      <c r="J21" s="497">
        <v>0</v>
      </c>
      <c r="K21" s="498">
        <v>0</v>
      </c>
      <c r="L21" s="499">
        <v>0.73957256338310695</v>
      </c>
      <c r="M21" s="497">
        <v>0.31614228810055561</v>
      </c>
      <c r="N21" s="498">
        <v>0.30746977622894311</v>
      </c>
    </row>
    <row r="22" spans="2:14" s="79" customFormat="1" ht="20.100000000000001" customHeight="1">
      <c r="B22" s="437" t="s">
        <v>33</v>
      </c>
      <c r="C22" s="500">
        <v>1034.4110459999999</v>
      </c>
      <c r="D22" s="495">
        <v>1594.027527</v>
      </c>
      <c r="E22" s="496">
        <v>1590.5542849999999</v>
      </c>
      <c r="F22" s="499">
        <v>0</v>
      </c>
      <c r="G22" s="497">
        <v>0</v>
      </c>
      <c r="H22" s="498">
        <v>0</v>
      </c>
      <c r="I22" s="499">
        <v>0</v>
      </c>
      <c r="J22" s="497">
        <v>0</v>
      </c>
      <c r="K22" s="498">
        <v>0</v>
      </c>
      <c r="L22" s="499">
        <v>0.5390761266097307</v>
      </c>
      <c r="M22" s="497">
        <v>0.50000002289797341</v>
      </c>
      <c r="N22" s="498">
        <v>0.49999997327975515</v>
      </c>
    </row>
    <row r="23" spans="2:14" s="79" customFormat="1" ht="20.100000000000001" customHeight="1">
      <c r="B23" s="437" t="s">
        <v>42</v>
      </c>
      <c r="C23" s="500">
        <v>1.3620749999999999</v>
      </c>
      <c r="D23" s="495">
        <v>1.6102000000000002E-2</v>
      </c>
      <c r="E23" s="496">
        <v>2.6726E-2</v>
      </c>
      <c r="F23" s="499">
        <v>0</v>
      </c>
      <c r="G23" s="497">
        <v>0</v>
      </c>
      <c r="H23" s="498">
        <v>0</v>
      </c>
      <c r="I23" s="499">
        <v>0</v>
      </c>
      <c r="J23" s="497">
        <v>0</v>
      </c>
      <c r="K23" s="498">
        <v>0</v>
      </c>
      <c r="L23" s="499">
        <v>0.50004588587265764</v>
      </c>
      <c r="M23" s="497">
        <v>0.50304310023599552</v>
      </c>
      <c r="N23" s="498">
        <v>0.5013844196662427</v>
      </c>
    </row>
    <row r="24" spans="2:14" s="79" customFormat="1" ht="20.100000000000001" customHeight="1">
      <c r="B24" s="437" t="s">
        <v>54</v>
      </c>
      <c r="C24" s="500">
        <v>374.97998799999999</v>
      </c>
      <c r="D24" s="495">
        <v>300.36771299999998</v>
      </c>
      <c r="E24" s="496">
        <v>300.227802</v>
      </c>
      <c r="F24" s="499">
        <v>0</v>
      </c>
      <c r="G24" s="497">
        <v>0</v>
      </c>
      <c r="H24" s="498">
        <v>0</v>
      </c>
      <c r="I24" s="499">
        <v>0</v>
      </c>
      <c r="J24" s="497">
        <v>0</v>
      </c>
      <c r="K24" s="498">
        <v>0</v>
      </c>
      <c r="L24" s="499">
        <v>2.6882114573004894</v>
      </c>
      <c r="M24" s="497">
        <v>2.4307259682068425</v>
      </c>
      <c r="N24" s="498">
        <v>2.2073941706437967</v>
      </c>
    </row>
    <row r="25" spans="2:14" s="79" customFormat="1" ht="20.100000000000001" customHeight="1">
      <c r="B25" s="437" t="s">
        <v>72</v>
      </c>
      <c r="C25" s="500">
        <v>0</v>
      </c>
      <c r="D25" s="495">
        <v>0</v>
      </c>
      <c r="E25" s="496">
        <v>0</v>
      </c>
      <c r="F25" s="499">
        <v>0</v>
      </c>
      <c r="G25" s="497">
        <v>0</v>
      </c>
      <c r="H25" s="498">
        <v>0</v>
      </c>
      <c r="I25" s="499">
        <v>0</v>
      </c>
      <c r="J25" s="497">
        <v>0</v>
      </c>
      <c r="K25" s="498">
        <v>0</v>
      </c>
      <c r="L25" s="499">
        <v>0</v>
      </c>
      <c r="M25" s="497">
        <v>0</v>
      </c>
      <c r="N25" s="498">
        <v>0</v>
      </c>
    </row>
    <row r="26" spans="2:14" s="79" customFormat="1" ht="20.100000000000001" customHeight="1">
      <c r="B26" s="437" t="s">
        <v>50</v>
      </c>
      <c r="C26" s="500">
        <v>0</v>
      </c>
      <c r="D26" s="495">
        <v>0</v>
      </c>
      <c r="E26" s="496">
        <v>0</v>
      </c>
      <c r="F26" s="499">
        <v>0</v>
      </c>
      <c r="G26" s="497">
        <v>0</v>
      </c>
      <c r="H26" s="498">
        <v>0</v>
      </c>
      <c r="I26" s="499">
        <v>0</v>
      </c>
      <c r="J26" s="497">
        <v>0</v>
      </c>
      <c r="K26" s="498">
        <v>0</v>
      </c>
      <c r="L26" s="499">
        <v>0</v>
      </c>
      <c r="M26" s="497">
        <v>0</v>
      </c>
      <c r="N26" s="498">
        <v>0</v>
      </c>
    </row>
    <row r="27" spans="2:14" s="79" customFormat="1" ht="20.100000000000001" customHeight="1">
      <c r="B27" s="437" t="s">
        <v>148</v>
      </c>
      <c r="C27" s="500">
        <v>0</v>
      </c>
      <c r="D27" s="495">
        <v>0</v>
      </c>
      <c r="E27" s="496">
        <v>0</v>
      </c>
      <c r="F27" s="499">
        <v>0</v>
      </c>
      <c r="G27" s="497">
        <v>0</v>
      </c>
      <c r="H27" s="498">
        <v>0</v>
      </c>
      <c r="I27" s="499">
        <v>0</v>
      </c>
      <c r="J27" s="497">
        <v>0</v>
      </c>
      <c r="K27" s="498">
        <v>0</v>
      </c>
      <c r="L27" s="499">
        <v>0</v>
      </c>
      <c r="M27" s="497">
        <v>0</v>
      </c>
      <c r="N27" s="498">
        <v>0</v>
      </c>
    </row>
    <row r="28" spans="2:14" s="79" customFormat="1" ht="20.100000000000001" customHeight="1">
      <c r="B28" s="437" t="s">
        <v>171</v>
      </c>
      <c r="C28" s="500">
        <v>0</v>
      </c>
      <c r="D28" s="495">
        <v>0</v>
      </c>
      <c r="E28" s="496">
        <v>0</v>
      </c>
      <c r="F28" s="499">
        <v>0</v>
      </c>
      <c r="G28" s="497">
        <v>0</v>
      </c>
      <c r="H28" s="498">
        <v>0</v>
      </c>
      <c r="I28" s="499">
        <v>0</v>
      </c>
      <c r="J28" s="497">
        <v>0</v>
      </c>
      <c r="K28" s="498">
        <v>0</v>
      </c>
      <c r="L28" s="499">
        <v>0</v>
      </c>
      <c r="M28" s="497">
        <v>0</v>
      </c>
      <c r="N28" s="498">
        <v>0</v>
      </c>
    </row>
    <row r="29" spans="2:14" s="79" customFormat="1" ht="20.100000000000001" customHeight="1">
      <c r="B29" s="437" t="s">
        <v>35</v>
      </c>
      <c r="C29" s="500">
        <v>841.08014900000001</v>
      </c>
      <c r="D29" s="495">
        <v>1238.724868</v>
      </c>
      <c r="E29" s="496">
        <v>889.44043899999997</v>
      </c>
      <c r="F29" s="499">
        <v>0</v>
      </c>
      <c r="G29" s="497">
        <v>0</v>
      </c>
      <c r="H29" s="498">
        <v>0</v>
      </c>
      <c r="I29" s="499">
        <v>0</v>
      </c>
      <c r="J29" s="497">
        <v>0</v>
      </c>
      <c r="K29" s="498">
        <v>0</v>
      </c>
      <c r="L29" s="499">
        <v>0.91363575862970448</v>
      </c>
      <c r="M29" s="497">
        <v>0.48181683876552317</v>
      </c>
      <c r="N29" s="498">
        <v>0.48107796906679667</v>
      </c>
    </row>
    <row r="30" spans="2:14" s="79" customFormat="1" ht="20.100000000000001" customHeight="1">
      <c r="B30" s="437" t="s">
        <v>52</v>
      </c>
      <c r="C30" s="500">
        <v>0</v>
      </c>
      <c r="D30" s="495">
        <v>21.192138</v>
      </c>
      <c r="E30" s="496">
        <v>20.227537000000002</v>
      </c>
      <c r="F30" s="499">
        <v>0</v>
      </c>
      <c r="G30" s="497">
        <v>0</v>
      </c>
      <c r="H30" s="498">
        <v>0</v>
      </c>
      <c r="I30" s="499">
        <v>0</v>
      </c>
      <c r="J30" s="497">
        <v>0</v>
      </c>
      <c r="K30" s="498">
        <v>0</v>
      </c>
      <c r="L30" s="499">
        <v>0</v>
      </c>
      <c r="M30" s="497">
        <v>0.13135059803781951</v>
      </c>
      <c r="N30" s="498">
        <v>0.11302908505370673</v>
      </c>
    </row>
    <row r="31" spans="2:14" s="79" customFormat="1" ht="20.100000000000001" customHeight="1">
      <c r="B31" s="437" t="s">
        <v>172</v>
      </c>
      <c r="C31" s="500">
        <v>0</v>
      </c>
      <c r="D31" s="495">
        <v>0</v>
      </c>
      <c r="E31" s="496">
        <v>0</v>
      </c>
      <c r="F31" s="499">
        <v>0</v>
      </c>
      <c r="G31" s="497">
        <v>0</v>
      </c>
      <c r="H31" s="498">
        <v>0</v>
      </c>
      <c r="I31" s="499">
        <v>0</v>
      </c>
      <c r="J31" s="497">
        <v>0</v>
      </c>
      <c r="K31" s="498">
        <v>0</v>
      </c>
      <c r="L31" s="499">
        <v>0</v>
      </c>
      <c r="M31" s="497">
        <v>0</v>
      </c>
      <c r="N31" s="498">
        <v>0</v>
      </c>
    </row>
    <row r="32" spans="2:14" s="79" customFormat="1" ht="20.100000000000001" customHeight="1">
      <c r="B32" s="437" t="s">
        <v>51</v>
      </c>
      <c r="C32" s="500">
        <v>0</v>
      </c>
      <c r="D32" s="495">
        <v>4.5101319999999996</v>
      </c>
      <c r="E32" s="496">
        <v>3.0101089999999999</v>
      </c>
      <c r="F32" s="499">
        <v>0</v>
      </c>
      <c r="G32" s="497">
        <v>0</v>
      </c>
      <c r="H32" s="498">
        <v>0</v>
      </c>
      <c r="I32" s="499">
        <v>0</v>
      </c>
      <c r="J32" s="497">
        <v>0</v>
      </c>
      <c r="K32" s="498">
        <v>0</v>
      </c>
      <c r="L32" s="499">
        <v>0</v>
      </c>
      <c r="M32" s="497">
        <v>3.5397633594759537</v>
      </c>
      <c r="N32" s="498">
        <v>3.5397721477860107</v>
      </c>
    </row>
    <row r="33" spans="2:14" s="79" customFormat="1" ht="20.100000000000001" customHeight="1">
      <c r="B33" s="437" t="s">
        <v>39</v>
      </c>
      <c r="C33" s="500">
        <v>0</v>
      </c>
      <c r="D33" s="495">
        <v>0</v>
      </c>
      <c r="E33" s="496">
        <v>0</v>
      </c>
      <c r="F33" s="499">
        <v>0</v>
      </c>
      <c r="G33" s="497">
        <v>0</v>
      </c>
      <c r="H33" s="498">
        <v>0</v>
      </c>
      <c r="I33" s="499">
        <v>0</v>
      </c>
      <c r="J33" s="497">
        <v>0</v>
      </c>
      <c r="K33" s="498">
        <v>0</v>
      </c>
      <c r="L33" s="499">
        <v>0</v>
      </c>
      <c r="M33" s="497">
        <v>0</v>
      </c>
      <c r="N33" s="498">
        <v>0</v>
      </c>
    </row>
    <row r="34" spans="2:14" s="79" customFormat="1" ht="20.100000000000001" customHeight="1">
      <c r="B34" s="437" t="s">
        <v>29</v>
      </c>
      <c r="C34" s="500">
        <v>0</v>
      </c>
      <c r="D34" s="495">
        <v>0</v>
      </c>
      <c r="E34" s="496">
        <v>0</v>
      </c>
      <c r="F34" s="499">
        <v>0</v>
      </c>
      <c r="G34" s="497">
        <v>0</v>
      </c>
      <c r="H34" s="498">
        <v>0</v>
      </c>
      <c r="I34" s="499">
        <v>0</v>
      </c>
      <c r="J34" s="497">
        <v>0</v>
      </c>
      <c r="K34" s="498">
        <v>0</v>
      </c>
      <c r="L34" s="499">
        <v>0</v>
      </c>
      <c r="M34" s="497">
        <v>0</v>
      </c>
      <c r="N34" s="498">
        <v>0</v>
      </c>
    </row>
    <row r="35" spans="2:14" s="79" customFormat="1" ht="20.100000000000001" customHeight="1">
      <c r="B35" s="437" t="s">
        <v>30</v>
      </c>
      <c r="C35" s="500">
        <v>0</v>
      </c>
      <c r="D35" s="495">
        <v>0</v>
      </c>
      <c r="E35" s="496">
        <v>0</v>
      </c>
      <c r="F35" s="499">
        <v>0</v>
      </c>
      <c r="G35" s="497">
        <v>0</v>
      </c>
      <c r="H35" s="498">
        <v>0</v>
      </c>
      <c r="I35" s="499">
        <v>0</v>
      </c>
      <c r="J35" s="497">
        <v>0</v>
      </c>
      <c r="K35" s="498">
        <v>0</v>
      </c>
      <c r="L35" s="499">
        <v>0</v>
      </c>
      <c r="M35" s="497">
        <v>0</v>
      </c>
      <c r="N35" s="498">
        <v>0</v>
      </c>
    </row>
    <row r="36" spans="2:14" s="79" customFormat="1" ht="20.100000000000001" customHeight="1">
      <c r="B36" s="437" t="s">
        <v>173</v>
      </c>
      <c r="C36" s="500">
        <v>605.00774999999999</v>
      </c>
      <c r="D36" s="495">
        <v>500.390625</v>
      </c>
      <c r="E36" s="496">
        <v>504.42708299999998</v>
      </c>
      <c r="F36" s="499">
        <v>0</v>
      </c>
      <c r="G36" s="497">
        <v>0</v>
      </c>
      <c r="H36" s="498">
        <v>0</v>
      </c>
      <c r="I36" s="499">
        <v>0</v>
      </c>
      <c r="J36" s="497">
        <v>0</v>
      </c>
      <c r="K36" s="498">
        <v>0</v>
      </c>
      <c r="L36" s="499">
        <v>0.50000004132178477</v>
      </c>
      <c r="M36" s="497">
        <v>0.49999997501951599</v>
      </c>
      <c r="N36" s="498">
        <v>0.49999991772844604</v>
      </c>
    </row>
    <row r="37" spans="2:14" s="79" customFormat="1" ht="20.100000000000001" customHeight="1">
      <c r="B37" s="437" t="s">
        <v>40</v>
      </c>
      <c r="C37" s="500">
        <v>3872.6566809999999</v>
      </c>
      <c r="D37" s="495">
        <v>3822.1675610000002</v>
      </c>
      <c r="E37" s="496">
        <v>3806.960869</v>
      </c>
      <c r="F37" s="499">
        <v>0</v>
      </c>
      <c r="G37" s="497">
        <v>0</v>
      </c>
      <c r="H37" s="498">
        <v>0</v>
      </c>
      <c r="I37" s="499">
        <v>0</v>
      </c>
      <c r="J37" s="497">
        <v>0</v>
      </c>
      <c r="K37" s="498">
        <v>0</v>
      </c>
      <c r="L37" s="499">
        <v>1.3847282219231662</v>
      </c>
      <c r="M37" s="497">
        <v>1.3061712550074147</v>
      </c>
      <c r="N37" s="498">
        <v>1.3377210786350218</v>
      </c>
    </row>
    <row r="38" spans="2:14" s="79" customFormat="1" ht="20.100000000000001" customHeight="1">
      <c r="B38" s="437" t="s">
        <v>150</v>
      </c>
      <c r="C38" s="500">
        <v>0</v>
      </c>
      <c r="D38" s="495">
        <v>0</v>
      </c>
      <c r="E38" s="496">
        <v>0</v>
      </c>
      <c r="F38" s="499">
        <v>0</v>
      </c>
      <c r="G38" s="497">
        <v>0</v>
      </c>
      <c r="H38" s="498">
        <v>0</v>
      </c>
      <c r="I38" s="499">
        <v>0</v>
      </c>
      <c r="J38" s="497">
        <v>0</v>
      </c>
      <c r="K38" s="498">
        <v>0</v>
      </c>
      <c r="L38" s="499">
        <v>0</v>
      </c>
      <c r="M38" s="497">
        <v>0</v>
      </c>
      <c r="N38" s="498">
        <v>0</v>
      </c>
    </row>
    <row r="39" spans="2:14" s="79" customFormat="1" ht="20.100000000000001" customHeight="1">
      <c r="B39" s="437" t="s">
        <v>28</v>
      </c>
      <c r="C39" s="500">
        <v>0</v>
      </c>
      <c r="D39" s="495">
        <v>0</v>
      </c>
      <c r="E39" s="496">
        <v>0</v>
      </c>
      <c r="F39" s="499">
        <v>0</v>
      </c>
      <c r="G39" s="497">
        <v>0</v>
      </c>
      <c r="H39" s="498">
        <v>0</v>
      </c>
      <c r="I39" s="499">
        <v>0</v>
      </c>
      <c r="J39" s="497">
        <v>0</v>
      </c>
      <c r="K39" s="498">
        <v>0</v>
      </c>
      <c r="L39" s="499">
        <v>0</v>
      </c>
      <c r="M39" s="497">
        <v>0</v>
      </c>
      <c r="N39" s="498">
        <v>0</v>
      </c>
    </row>
    <row r="40" spans="2:14" s="79" customFormat="1" ht="20.100000000000001" customHeight="1">
      <c r="B40" s="437" t="s">
        <v>169</v>
      </c>
      <c r="C40" s="500">
        <v>0</v>
      </c>
      <c r="D40" s="495">
        <v>0</v>
      </c>
      <c r="E40" s="496">
        <v>0</v>
      </c>
      <c r="F40" s="499">
        <v>0</v>
      </c>
      <c r="G40" s="497">
        <v>0</v>
      </c>
      <c r="H40" s="498">
        <v>0</v>
      </c>
      <c r="I40" s="499">
        <v>0</v>
      </c>
      <c r="J40" s="497">
        <v>0</v>
      </c>
      <c r="K40" s="498">
        <v>0</v>
      </c>
      <c r="L40" s="499">
        <v>0</v>
      </c>
      <c r="M40" s="497">
        <v>0</v>
      </c>
      <c r="N40" s="498">
        <v>0</v>
      </c>
    </row>
    <row r="41" spans="2:14" s="79" customFormat="1" ht="20.100000000000001" customHeight="1">
      <c r="B41" s="437" t="s">
        <v>34</v>
      </c>
      <c r="C41" s="500">
        <v>0</v>
      </c>
      <c r="D41" s="495">
        <v>0</v>
      </c>
      <c r="E41" s="496">
        <v>0</v>
      </c>
      <c r="F41" s="499">
        <v>0</v>
      </c>
      <c r="G41" s="497">
        <v>0</v>
      </c>
      <c r="H41" s="498">
        <v>0</v>
      </c>
      <c r="I41" s="499">
        <v>0</v>
      </c>
      <c r="J41" s="497">
        <v>0</v>
      </c>
      <c r="K41" s="498">
        <v>0</v>
      </c>
      <c r="L41" s="499">
        <v>0</v>
      </c>
      <c r="M41" s="497">
        <v>0</v>
      </c>
      <c r="N41" s="498">
        <v>0</v>
      </c>
    </row>
    <row r="42" spans="2:14" s="79" customFormat="1" ht="20.100000000000001" customHeight="1">
      <c r="B42" s="437" t="s">
        <v>37</v>
      </c>
      <c r="C42" s="500">
        <v>0</v>
      </c>
      <c r="D42" s="495">
        <v>0</v>
      </c>
      <c r="E42" s="496">
        <v>0</v>
      </c>
      <c r="F42" s="499">
        <v>0</v>
      </c>
      <c r="G42" s="497">
        <v>0</v>
      </c>
      <c r="H42" s="498">
        <v>0</v>
      </c>
      <c r="I42" s="499">
        <v>0</v>
      </c>
      <c r="J42" s="497">
        <v>0</v>
      </c>
      <c r="K42" s="498">
        <v>0</v>
      </c>
      <c r="L42" s="499">
        <v>0</v>
      </c>
      <c r="M42" s="497">
        <v>0</v>
      </c>
      <c r="N42" s="498">
        <v>0</v>
      </c>
    </row>
    <row r="43" spans="2:14" s="79" customFormat="1" ht="20.100000000000001" customHeight="1">
      <c r="B43" s="623" t="s">
        <v>153</v>
      </c>
      <c r="C43" s="500">
        <v>0</v>
      </c>
      <c r="D43" s="495">
        <v>0</v>
      </c>
      <c r="E43" s="496">
        <v>0</v>
      </c>
      <c r="F43" s="499">
        <v>0</v>
      </c>
      <c r="G43" s="497">
        <v>0</v>
      </c>
      <c r="H43" s="498">
        <v>0</v>
      </c>
      <c r="I43" s="499">
        <v>0</v>
      </c>
      <c r="J43" s="497">
        <v>0</v>
      </c>
      <c r="K43" s="498">
        <v>0</v>
      </c>
      <c r="L43" s="499">
        <v>0</v>
      </c>
      <c r="M43" s="497">
        <v>0</v>
      </c>
      <c r="N43" s="498">
        <v>0</v>
      </c>
    </row>
    <row r="44" spans="2:14" s="79" customFormat="1" ht="20.100000000000001" customHeight="1">
      <c r="B44" s="437" t="s">
        <v>66</v>
      </c>
      <c r="C44" s="500">
        <v>0</v>
      </c>
      <c r="D44" s="495">
        <v>0</v>
      </c>
      <c r="E44" s="496">
        <v>0</v>
      </c>
      <c r="F44" s="499">
        <v>0</v>
      </c>
      <c r="G44" s="497">
        <v>0</v>
      </c>
      <c r="H44" s="498">
        <v>0</v>
      </c>
      <c r="I44" s="499">
        <v>0</v>
      </c>
      <c r="J44" s="497">
        <v>0</v>
      </c>
      <c r="K44" s="498">
        <v>0</v>
      </c>
      <c r="L44" s="499">
        <v>0</v>
      </c>
      <c r="M44" s="497">
        <v>0</v>
      </c>
      <c r="N44" s="498">
        <v>0</v>
      </c>
    </row>
    <row r="45" spans="2:14" s="79" customFormat="1" ht="20.100000000000001" customHeight="1">
      <c r="B45" s="437" t="s">
        <v>90</v>
      </c>
      <c r="C45" s="500">
        <v>0</v>
      </c>
      <c r="D45" s="495">
        <v>0</v>
      </c>
      <c r="E45" s="496">
        <v>0</v>
      </c>
      <c r="F45" s="499">
        <v>0</v>
      </c>
      <c r="G45" s="497">
        <v>0</v>
      </c>
      <c r="H45" s="498">
        <v>0</v>
      </c>
      <c r="I45" s="499">
        <v>0</v>
      </c>
      <c r="J45" s="497">
        <v>0</v>
      </c>
      <c r="K45" s="498">
        <v>0</v>
      </c>
      <c r="L45" s="499">
        <v>0</v>
      </c>
      <c r="M45" s="497">
        <v>0</v>
      </c>
      <c r="N45" s="498">
        <v>0</v>
      </c>
    </row>
    <row r="46" spans="2:14" s="79" customFormat="1" ht="20.100000000000001" customHeight="1">
      <c r="B46" s="437" t="s">
        <v>167</v>
      </c>
      <c r="C46" s="500">
        <v>0</v>
      </c>
      <c r="D46" s="495">
        <v>75.5</v>
      </c>
      <c r="E46" s="496">
        <v>0</v>
      </c>
      <c r="F46" s="499">
        <v>0</v>
      </c>
      <c r="G46" s="497">
        <v>0</v>
      </c>
      <c r="H46" s="498">
        <v>0</v>
      </c>
      <c r="I46" s="499">
        <v>0</v>
      </c>
      <c r="J46" s="497">
        <v>0</v>
      </c>
      <c r="K46" s="498">
        <v>0</v>
      </c>
      <c r="L46" s="499">
        <v>0</v>
      </c>
      <c r="M46" s="497">
        <v>0.6635390728476821</v>
      </c>
      <c r="N46" s="498">
        <v>0</v>
      </c>
    </row>
    <row r="47" spans="2:14" s="79" customFormat="1" ht="20.100000000000001" customHeight="1">
      <c r="B47" s="437" t="s">
        <v>38</v>
      </c>
      <c r="C47" s="500">
        <v>0</v>
      </c>
      <c r="D47" s="495">
        <v>0</v>
      </c>
      <c r="E47" s="496">
        <v>0</v>
      </c>
      <c r="F47" s="499">
        <v>0</v>
      </c>
      <c r="G47" s="497">
        <v>0</v>
      </c>
      <c r="H47" s="498">
        <v>0</v>
      </c>
      <c r="I47" s="499">
        <v>0</v>
      </c>
      <c r="J47" s="497">
        <v>0</v>
      </c>
      <c r="K47" s="498">
        <v>0</v>
      </c>
      <c r="L47" s="499">
        <v>0</v>
      </c>
      <c r="M47" s="497">
        <v>0</v>
      </c>
      <c r="N47" s="498">
        <v>0</v>
      </c>
    </row>
    <row r="48" spans="2:14" s="79" customFormat="1" ht="20.100000000000001" customHeight="1">
      <c r="B48" s="437" t="s">
        <v>168</v>
      </c>
      <c r="C48" s="500">
        <v>0</v>
      </c>
      <c r="D48" s="495">
        <v>0</v>
      </c>
      <c r="E48" s="496">
        <v>0</v>
      </c>
      <c r="F48" s="499">
        <v>0</v>
      </c>
      <c r="G48" s="497">
        <v>0</v>
      </c>
      <c r="H48" s="498">
        <v>0</v>
      </c>
      <c r="I48" s="499">
        <v>0</v>
      </c>
      <c r="J48" s="497">
        <v>0</v>
      </c>
      <c r="K48" s="498">
        <v>0</v>
      </c>
      <c r="L48" s="499">
        <v>0</v>
      </c>
      <c r="M48" s="497">
        <v>0</v>
      </c>
      <c r="N48" s="498">
        <v>0</v>
      </c>
    </row>
    <row r="49" spans="2:15" s="79" customFormat="1" ht="20.100000000000001" customHeight="1">
      <c r="B49" s="437" t="s">
        <v>146</v>
      </c>
      <c r="C49" s="500">
        <v>0</v>
      </c>
      <c r="D49" s="495">
        <v>0</v>
      </c>
      <c r="E49" s="496">
        <v>0</v>
      </c>
      <c r="F49" s="499">
        <v>0</v>
      </c>
      <c r="G49" s="497">
        <v>0</v>
      </c>
      <c r="H49" s="498">
        <v>0</v>
      </c>
      <c r="I49" s="499">
        <v>0</v>
      </c>
      <c r="J49" s="497">
        <v>0</v>
      </c>
      <c r="K49" s="498">
        <v>0</v>
      </c>
      <c r="L49" s="499">
        <v>0</v>
      </c>
      <c r="M49" s="497">
        <v>0</v>
      </c>
      <c r="N49" s="498">
        <v>0</v>
      </c>
    </row>
    <row r="50" spans="2:15" s="79" customFormat="1" ht="20.100000000000001" customHeight="1">
      <c r="B50" s="437" t="s">
        <v>174</v>
      </c>
      <c r="C50" s="500">
        <v>0</v>
      </c>
      <c r="D50" s="495">
        <v>0</v>
      </c>
      <c r="E50" s="496">
        <v>0</v>
      </c>
      <c r="F50" s="499">
        <v>0</v>
      </c>
      <c r="G50" s="497">
        <v>0</v>
      </c>
      <c r="H50" s="498">
        <v>0</v>
      </c>
      <c r="I50" s="499">
        <v>0</v>
      </c>
      <c r="J50" s="497">
        <v>0</v>
      </c>
      <c r="K50" s="498">
        <v>0</v>
      </c>
      <c r="L50" s="499">
        <v>0</v>
      </c>
      <c r="M50" s="497">
        <v>0</v>
      </c>
      <c r="N50" s="498">
        <v>0</v>
      </c>
    </row>
    <row r="51" spans="2:15" s="79" customFormat="1" ht="20.100000000000001" customHeight="1">
      <c r="B51" s="467" t="s">
        <v>149</v>
      </c>
      <c r="C51" s="500">
        <v>0</v>
      </c>
      <c r="D51" s="495">
        <v>0</v>
      </c>
      <c r="E51" s="496">
        <v>0</v>
      </c>
      <c r="F51" s="499">
        <v>0</v>
      </c>
      <c r="G51" s="497">
        <v>0</v>
      </c>
      <c r="H51" s="498">
        <v>0</v>
      </c>
      <c r="I51" s="499">
        <v>0</v>
      </c>
      <c r="J51" s="497">
        <v>0</v>
      </c>
      <c r="K51" s="498">
        <v>0</v>
      </c>
      <c r="L51" s="499">
        <v>0</v>
      </c>
      <c r="M51" s="497">
        <v>0</v>
      </c>
      <c r="N51" s="498">
        <v>0</v>
      </c>
    </row>
    <row r="52" spans="2:15" s="79" customFormat="1" ht="20.100000000000001" customHeight="1">
      <c r="B52" s="437" t="s">
        <v>93</v>
      </c>
      <c r="C52" s="500">
        <v>0</v>
      </c>
      <c r="D52" s="495">
        <v>0</v>
      </c>
      <c r="E52" s="496">
        <v>0</v>
      </c>
      <c r="F52" s="499">
        <v>0</v>
      </c>
      <c r="G52" s="497">
        <v>0</v>
      </c>
      <c r="H52" s="498">
        <v>0</v>
      </c>
      <c r="I52" s="499">
        <v>0</v>
      </c>
      <c r="J52" s="497">
        <v>0</v>
      </c>
      <c r="K52" s="498">
        <v>0</v>
      </c>
      <c r="L52" s="499">
        <v>0</v>
      </c>
      <c r="M52" s="497">
        <v>0</v>
      </c>
      <c r="N52" s="498">
        <v>0</v>
      </c>
    </row>
    <row r="53" spans="2:15" s="79" customFormat="1" ht="20.100000000000001" customHeight="1">
      <c r="B53" s="437" t="s">
        <v>36</v>
      </c>
      <c r="C53" s="500">
        <v>0</v>
      </c>
      <c r="D53" s="495">
        <v>0</v>
      </c>
      <c r="E53" s="496">
        <v>0</v>
      </c>
      <c r="F53" s="499">
        <v>0</v>
      </c>
      <c r="G53" s="497">
        <v>0</v>
      </c>
      <c r="H53" s="498">
        <v>0</v>
      </c>
      <c r="I53" s="499">
        <v>0</v>
      </c>
      <c r="J53" s="497">
        <v>0</v>
      </c>
      <c r="K53" s="498">
        <v>0</v>
      </c>
      <c r="L53" s="499">
        <v>0</v>
      </c>
      <c r="M53" s="497">
        <v>0</v>
      </c>
      <c r="N53" s="498">
        <v>0</v>
      </c>
    </row>
    <row r="54" spans="2:15" s="79" customFormat="1" ht="20.100000000000001" customHeight="1">
      <c r="B54" s="437" t="s">
        <v>170</v>
      </c>
      <c r="C54" s="500">
        <v>0</v>
      </c>
      <c r="D54" s="495">
        <v>0</v>
      </c>
      <c r="E54" s="496">
        <v>0</v>
      </c>
      <c r="F54" s="499">
        <v>0</v>
      </c>
      <c r="G54" s="497">
        <v>0</v>
      </c>
      <c r="H54" s="498">
        <v>0</v>
      </c>
      <c r="I54" s="499">
        <v>0</v>
      </c>
      <c r="J54" s="497">
        <v>0</v>
      </c>
      <c r="K54" s="498">
        <v>0</v>
      </c>
      <c r="L54" s="499">
        <v>0</v>
      </c>
      <c r="M54" s="497">
        <v>0</v>
      </c>
      <c r="N54" s="498">
        <v>0</v>
      </c>
    </row>
    <row r="55" spans="2:15" s="79" customFormat="1" ht="19.5" customHeight="1">
      <c r="B55" s="437" t="s">
        <v>234</v>
      </c>
      <c r="C55" s="500" t="s">
        <v>354</v>
      </c>
      <c r="D55" s="495">
        <v>0</v>
      </c>
      <c r="E55" s="496">
        <v>0</v>
      </c>
      <c r="F55" s="499" t="s">
        <v>354</v>
      </c>
      <c r="G55" s="497">
        <v>0</v>
      </c>
      <c r="H55" s="498">
        <v>0</v>
      </c>
      <c r="I55" s="499" t="s">
        <v>354</v>
      </c>
      <c r="J55" s="497">
        <v>0</v>
      </c>
      <c r="K55" s="498">
        <v>0</v>
      </c>
      <c r="L55" s="499" t="s">
        <v>354</v>
      </c>
      <c r="M55" s="497">
        <v>0</v>
      </c>
      <c r="N55" s="498">
        <v>0</v>
      </c>
      <c r="O55" s="77"/>
    </row>
    <row r="56" spans="2:15" s="79" customFormat="1" ht="19.5" customHeight="1">
      <c r="B56" s="437" t="s">
        <v>27</v>
      </c>
      <c r="C56" s="500">
        <v>0</v>
      </c>
      <c r="D56" s="495">
        <v>0</v>
      </c>
      <c r="E56" s="496">
        <v>0</v>
      </c>
      <c r="F56" s="499">
        <v>0</v>
      </c>
      <c r="G56" s="497">
        <v>0</v>
      </c>
      <c r="H56" s="498">
        <v>0</v>
      </c>
      <c r="I56" s="499">
        <v>0</v>
      </c>
      <c r="J56" s="497">
        <v>0</v>
      </c>
      <c r="K56" s="498">
        <v>0</v>
      </c>
      <c r="L56" s="499">
        <v>0</v>
      </c>
      <c r="M56" s="497">
        <v>0</v>
      </c>
      <c r="N56" s="498">
        <v>0</v>
      </c>
      <c r="O56" s="77"/>
    </row>
    <row r="57" spans="2:15" s="79" customFormat="1" ht="19.5" customHeight="1">
      <c r="B57" s="437" t="s">
        <v>92</v>
      </c>
      <c r="C57" s="500">
        <v>0</v>
      </c>
      <c r="D57" s="495">
        <v>0</v>
      </c>
      <c r="E57" s="496">
        <v>0</v>
      </c>
      <c r="F57" s="499">
        <v>0</v>
      </c>
      <c r="G57" s="497">
        <v>0</v>
      </c>
      <c r="H57" s="498">
        <v>0</v>
      </c>
      <c r="I57" s="499">
        <v>0</v>
      </c>
      <c r="J57" s="497">
        <v>0</v>
      </c>
      <c r="K57" s="498">
        <v>0</v>
      </c>
      <c r="L57" s="499">
        <v>0</v>
      </c>
      <c r="M57" s="497">
        <v>0</v>
      </c>
      <c r="N57" s="498">
        <v>0</v>
      </c>
      <c r="O57" s="77"/>
    </row>
    <row r="58" spans="2:15" s="79" customFormat="1" ht="19.5" customHeight="1">
      <c r="B58" s="437" t="s">
        <v>147</v>
      </c>
      <c r="C58" s="500">
        <v>0</v>
      </c>
      <c r="D58" s="495">
        <v>0</v>
      </c>
      <c r="E58" s="496">
        <v>0</v>
      </c>
      <c r="F58" s="499">
        <v>0</v>
      </c>
      <c r="G58" s="497">
        <v>0</v>
      </c>
      <c r="H58" s="498">
        <v>0</v>
      </c>
      <c r="I58" s="499">
        <v>0</v>
      </c>
      <c r="J58" s="497">
        <v>0</v>
      </c>
      <c r="K58" s="498">
        <v>0</v>
      </c>
      <c r="L58" s="499">
        <v>0</v>
      </c>
      <c r="M58" s="497">
        <v>0</v>
      </c>
      <c r="N58" s="498">
        <v>0</v>
      </c>
      <c r="O58" s="77"/>
    </row>
    <row r="59" spans="2:15" s="79" customFormat="1" ht="15.75">
      <c r="B59" s="509"/>
      <c r="C59" s="230"/>
      <c r="D59" s="233"/>
      <c r="E59" s="232"/>
      <c r="F59" s="234"/>
      <c r="G59" s="233"/>
      <c r="H59" s="235"/>
      <c r="I59" s="234"/>
      <c r="J59" s="233"/>
      <c r="K59" s="235"/>
      <c r="L59" s="234"/>
      <c r="M59" s="233"/>
      <c r="N59" s="235"/>
    </row>
    <row r="60" spans="2:15" ht="20.100000000000001" customHeight="1">
      <c r="B60" s="79"/>
      <c r="C60" s="98"/>
      <c r="D60" s="97"/>
      <c r="E60" s="98"/>
      <c r="F60" s="97"/>
      <c r="G60" s="97"/>
      <c r="H60" s="97"/>
      <c r="I60" s="97"/>
      <c r="J60" s="97"/>
      <c r="K60" s="97"/>
      <c r="L60" s="97"/>
      <c r="M60" s="97"/>
      <c r="N60" s="97"/>
    </row>
    <row r="61" spans="2:15" ht="20.100000000000001" customHeight="1">
      <c r="B61" s="97"/>
      <c r="C61" s="167"/>
      <c r="D61" s="167"/>
      <c r="E61" s="167"/>
      <c r="F61" s="167"/>
      <c r="G61" s="167"/>
      <c r="H61" s="167"/>
      <c r="I61" s="167"/>
      <c r="J61" s="167"/>
      <c r="K61" s="167"/>
      <c r="L61" s="167"/>
      <c r="M61" s="167"/>
      <c r="N61" s="167"/>
    </row>
    <row r="62" spans="2:15" ht="20.100000000000001" customHeight="1">
      <c r="B62" s="164"/>
      <c r="C62" s="167"/>
      <c r="D62" s="167"/>
      <c r="E62" s="167"/>
      <c r="F62" s="167"/>
      <c r="G62" s="167"/>
      <c r="H62" s="167"/>
      <c r="I62" s="167"/>
      <c r="J62" s="167"/>
      <c r="K62" s="167"/>
      <c r="L62" s="167"/>
      <c r="M62" s="167"/>
      <c r="N62" s="167"/>
    </row>
    <row r="63" spans="2:15" ht="20.100000000000001" customHeight="1">
      <c r="B63" s="164"/>
      <c r="C63" s="89"/>
      <c r="D63" s="89"/>
      <c r="E63" s="89"/>
      <c r="F63" s="89"/>
      <c r="G63" s="179"/>
      <c r="H63" s="89"/>
      <c r="I63" s="89"/>
      <c r="J63" s="89"/>
      <c r="K63" s="89"/>
      <c r="L63" s="89"/>
      <c r="M63" s="89"/>
      <c r="N63" s="89"/>
    </row>
    <row r="64" spans="2:15" ht="20.100000000000001" customHeight="1">
      <c r="B64" s="89"/>
      <c r="C64" s="89"/>
      <c r="D64" s="89"/>
      <c r="E64" s="89"/>
      <c r="F64" s="89"/>
      <c r="G64" s="89"/>
      <c r="H64" s="89"/>
      <c r="I64" s="89"/>
      <c r="J64" s="179"/>
      <c r="K64" s="89"/>
      <c r="L64" s="89"/>
      <c r="M64" s="89"/>
      <c r="N64" s="89"/>
    </row>
    <row r="65" spans="2:14" ht="20.100000000000001" customHeight="1">
      <c r="B65" s="89"/>
      <c r="C65" s="175"/>
      <c r="D65" s="175"/>
      <c r="E65" s="175"/>
      <c r="F65" s="175"/>
      <c r="G65" s="175"/>
      <c r="H65" s="175"/>
      <c r="I65" s="175"/>
      <c r="J65" s="175"/>
      <c r="K65" s="175"/>
      <c r="L65" s="175"/>
      <c r="M65" s="175"/>
      <c r="N65" s="175"/>
    </row>
    <row r="66" spans="2:14" ht="20.100000000000001" customHeight="1">
      <c r="B66" s="89"/>
      <c r="C66" s="51"/>
      <c r="D66" s="51"/>
      <c r="E66" s="51"/>
      <c r="F66" s="51"/>
      <c r="G66" s="51"/>
      <c r="H66" s="51"/>
      <c r="I66" s="51"/>
      <c r="J66" s="51"/>
      <c r="K66" s="51"/>
      <c r="L66" s="51"/>
      <c r="M66" s="51"/>
      <c r="N66" s="51"/>
    </row>
    <row r="67" spans="2:14" s="51" customFormat="1" ht="20.100000000000001" customHeight="1">
      <c r="B67" s="158"/>
      <c r="C67" s="72"/>
      <c r="D67" s="72"/>
      <c r="E67" s="72"/>
      <c r="F67" s="72"/>
      <c r="G67" s="72"/>
      <c r="H67" s="72"/>
      <c r="I67" s="72"/>
      <c r="J67" s="72"/>
      <c r="K67" s="72"/>
      <c r="L67" s="72"/>
      <c r="M67" s="72"/>
      <c r="N67" s="72"/>
    </row>
    <row r="68" spans="2:14" ht="20.100000000000001" customHeight="1">
      <c r="B68" s="198"/>
      <c r="C68" s="51"/>
      <c r="D68" s="51"/>
      <c r="E68" s="51"/>
      <c r="F68" s="51"/>
      <c r="G68" s="51"/>
      <c r="H68" s="51"/>
      <c r="I68" s="51"/>
      <c r="J68" s="51"/>
      <c r="K68" s="51"/>
      <c r="L68" s="51"/>
      <c r="M68" s="51"/>
      <c r="N68" s="51"/>
    </row>
    <row r="69" spans="2:14" ht="13.7" customHeight="1">
      <c r="B69" s="198"/>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porcentajes&amp;R&amp;G</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0" defaultRowHeight="12.75" zeroHeight="1"/>
  <cols>
    <col min="1" max="1" width="5.7109375" style="72" customWidth="1"/>
    <col min="2" max="2" width="35.7109375" style="72" customWidth="1"/>
    <col min="3" max="14" width="16.7109375" style="72" customWidth="1"/>
    <col min="15" max="16384" width="11.42578125" style="72" hidden="1"/>
  </cols>
  <sheetData>
    <row r="1" spans="2:9" ht="89.1" customHeight="1"/>
    <row r="2" spans="2:9" s="122" customFormat="1" ht="20.100000000000001" customHeight="1">
      <c r="B2" s="270" t="s">
        <v>99</v>
      </c>
      <c r="C2" s="124"/>
      <c r="D2" s="124"/>
      <c r="E2" s="124"/>
      <c r="F2" s="124"/>
      <c r="G2" s="124"/>
      <c r="H2" s="124"/>
    </row>
    <row r="3" spans="2:9" s="125" customFormat="1" ht="20.100000000000001" customHeight="1">
      <c r="B3" s="271" t="s">
        <v>82</v>
      </c>
      <c r="C3" s="100"/>
    </row>
    <row r="4" spans="2:9" s="125" customFormat="1" ht="20.100000000000001" customHeight="1">
      <c r="B4" s="120"/>
      <c r="C4" s="121"/>
      <c r="D4" s="121"/>
      <c r="E4" s="121"/>
    </row>
    <row r="5" spans="2:9" s="113" customFormat="1" ht="20.100000000000001" customHeight="1">
      <c r="B5" s="305"/>
      <c r="C5" s="842" t="s">
        <v>163</v>
      </c>
      <c r="D5" s="843"/>
      <c r="E5" s="844"/>
      <c r="F5" s="281"/>
      <c r="G5" s="282" t="s">
        <v>178</v>
      </c>
      <c r="H5" s="283"/>
    </row>
    <row r="6" spans="2:9" s="113" customFormat="1" ht="20.100000000000001" customHeight="1">
      <c r="B6" s="508"/>
      <c r="C6" s="275" t="s">
        <v>350</v>
      </c>
      <c r="D6" s="276" t="s">
        <v>351</v>
      </c>
      <c r="E6" s="277" t="s">
        <v>352</v>
      </c>
      <c r="F6" s="275" t="s">
        <v>350</v>
      </c>
      <c r="G6" s="276" t="s">
        <v>351</v>
      </c>
      <c r="H6" s="277" t="s">
        <v>352</v>
      </c>
    </row>
    <row r="7" spans="2:9" s="77" customFormat="1" ht="20.100000000000001" customHeight="1">
      <c r="B7" s="488" t="s">
        <v>353</v>
      </c>
      <c r="C7" s="518">
        <v>307450.59904017008</v>
      </c>
      <c r="D7" s="519">
        <v>288515.64281658997</v>
      </c>
      <c r="E7" s="523">
        <v>292134.75875964999</v>
      </c>
      <c r="F7" s="520">
        <v>4.1030136351602343E-3</v>
      </c>
      <c r="G7" s="521">
        <v>6.0458420312026831E-5</v>
      </c>
      <c r="H7" s="522">
        <v>5.9703953319535821E-5</v>
      </c>
      <c r="I7" s="79"/>
    </row>
    <row r="8" spans="2:9" s="79" customFormat="1" ht="20.100000000000001" customHeight="1">
      <c r="B8" s="437" t="s">
        <v>45</v>
      </c>
      <c r="C8" s="513">
        <v>50633.943565000001</v>
      </c>
      <c r="D8" s="514">
        <v>50880.268515000003</v>
      </c>
      <c r="E8" s="515">
        <v>54055.185546000001</v>
      </c>
      <c r="F8" s="499">
        <v>0</v>
      </c>
      <c r="G8" s="497">
        <v>0</v>
      </c>
      <c r="H8" s="498">
        <v>0</v>
      </c>
    </row>
    <row r="9" spans="2:9" s="79" customFormat="1" ht="20.100000000000001" customHeight="1">
      <c r="B9" s="437" t="s">
        <v>46</v>
      </c>
      <c r="C9" s="513">
        <v>31784.121722</v>
      </c>
      <c r="D9" s="514">
        <v>34642.055723999998</v>
      </c>
      <c r="E9" s="515">
        <v>37353.620351999998</v>
      </c>
      <c r="F9" s="499">
        <v>0</v>
      </c>
      <c r="G9" s="497">
        <v>0</v>
      </c>
      <c r="H9" s="498">
        <v>0</v>
      </c>
    </row>
    <row r="10" spans="2:9" s="79" customFormat="1" ht="20.100000000000001" customHeight="1">
      <c r="B10" s="437" t="s">
        <v>47</v>
      </c>
      <c r="C10" s="513">
        <v>24811.288004999999</v>
      </c>
      <c r="D10" s="514">
        <v>17986.712541000001</v>
      </c>
      <c r="E10" s="515">
        <v>14695.907184</v>
      </c>
      <c r="F10" s="499">
        <v>0</v>
      </c>
      <c r="G10" s="497">
        <v>0</v>
      </c>
      <c r="H10" s="498">
        <v>0</v>
      </c>
    </row>
    <row r="11" spans="2:9" s="79" customFormat="1" ht="20.100000000000001" customHeight="1">
      <c r="B11" s="437" t="s">
        <v>49</v>
      </c>
      <c r="C11" s="513">
        <v>132292.055501</v>
      </c>
      <c r="D11" s="514">
        <v>115566.531659</v>
      </c>
      <c r="E11" s="515">
        <v>116384.843066</v>
      </c>
      <c r="F11" s="499">
        <v>9.5355234690601993E-3</v>
      </c>
      <c r="G11" s="497">
        <v>1.4730908469445461E-4</v>
      </c>
      <c r="H11" s="498">
        <v>1.4627334240031547E-4</v>
      </c>
    </row>
    <row r="12" spans="2:9" s="79" customFormat="1" ht="20.100000000000001" customHeight="1">
      <c r="B12" s="437" t="s">
        <v>41</v>
      </c>
      <c r="C12" s="513">
        <v>11293.936443000001</v>
      </c>
      <c r="D12" s="514">
        <v>10565.824704000001</v>
      </c>
      <c r="E12" s="515">
        <v>10987.601347</v>
      </c>
      <c r="F12" s="499">
        <v>0</v>
      </c>
      <c r="G12" s="497">
        <v>3.9675085641095265E-5</v>
      </c>
      <c r="H12" s="498">
        <v>3.8006475372718127E-5</v>
      </c>
    </row>
    <row r="13" spans="2:9" s="79" customFormat="1" ht="20.100000000000001" customHeight="1">
      <c r="B13" s="437" t="s">
        <v>44</v>
      </c>
      <c r="C13" s="513">
        <v>2327.3473720000002</v>
      </c>
      <c r="D13" s="514">
        <v>1922.3444199999999</v>
      </c>
      <c r="E13" s="515">
        <v>1817.3724110000001</v>
      </c>
      <c r="F13" s="499">
        <v>0</v>
      </c>
      <c r="G13" s="497">
        <v>0</v>
      </c>
      <c r="H13" s="498">
        <v>0</v>
      </c>
    </row>
    <row r="14" spans="2:9" s="79" customFormat="1" ht="20.100000000000001" customHeight="1">
      <c r="B14" s="437" t="s">
        <v>31</v>
      </c>
      <c r="C14" s="513">
        <v>362.418361</v>
      </c>
      <c r="D14" s="514">
        <v>0</v>
      </c>
      <c r="E14" s="515">
        <v>0</v>
      </c>
      <c r="F14" s="499">
        <v>0</v>
      </c>
      <c r="G14" s="497">
        <v>0</v>
      </c>
      <c r="H14" s="498">
        <v>0</v>
      </c>
    </row>
    <row r="15" spans="2:9" s="79" customFormat="1" ht="20.100000000000001" customHeight="1">
      <c r="B15" s="437" t="s">
        <v>56</v>
      </c>
      <c r="C15" s="513">
        <v>7480.90702917</v>
      </c>
      <c r="D15" s="514">
        <v>9532.7925705899997</v>
      </c>
      <c r="E15" s="515">
        <v>9523.0364026499992</v>
      </c>
      <c r="F15" s="499">
        <v>0</v>
      </c>
      <c r="G15" s="497">
        <v>0</v>
      </c>
      <c r="H15" s="498">
        <v>0</v>
      </c>
    </row>
    <row r="16" spans="2:9" s="79" customFormat="1" ht="20.100000000000001" customHeight="1">
      <c r="B16" s="437" t="s">
        <v>53</v>
      </c>
      <c r="C16" s="513">
        <v>0</v>
      </c>
      <c r="D16" s="514">
        <v>68.879015999999993</v>
      </c>
      <c r="E16" s="515">
        <v>57.066775999999997</v>
      </c>
      <c r="F16" s="499">
        <v>0</v>
      </c>
      <c r="G16" s="497">
        <v>0</v>
      </c>
      <c r="H16" s="498">
        <v>0</v>
      </c>
    </row>
    <row r="17" spans="2:8" s="79" customFormat="1" ht="20.100000000000001" customHeight="1">
      <c r="B17" s="437" t="s">
        <v>63</v>
      </c>
      <c r="C17" s="513">
        <v>0</v>
      </c>
      <c r="D17" s="514">
        <v>0</v>
      </c>
      <c r="E17" s="515">
        <v>0</v>
      </c>
      <c r="F17" s="499">
        <v>0</v>
      </c>
      <c r="G17" s="497">
        <v>0</v>
      </c>
      <c r="H17" s="498">
        <v>0</v>
      </c>
    </row>
    <row r="18" spans="2:8" s="79" customFormat="1" ht="20.100000000000001" customHeight="1">
      <c r="B18" s="437" t="s">
        <v>55</v>
      </c>
      <c r="C18" s="513">
        <v>4.0280999999999997E-2</v>
      </c>
      <c r="D18" s="514">
        <v>0</v>
      </c>
      <c r="E18" s="515">
        <v>0</v>
      </c>
      <c r="F18" s="499">
        <v>0</v>
      </c>
      <c r="G18" s="497">
        <v>0</v>
      </c>
      <c r="H18" s="498">
        <v>0</v>
      </c>
    </row>
    <row r="19" spans="2:8" s="79" customFormat="1" ht="20.100000000000001" customHeight="1">
      <c r="B19" s="437" t="s">
        <v>48</v>
      </c>
      <c r="C19" s="513">
        <v>1540.7224739999999</v>
      </c>
      <c r="D19" s="514">
        <v>1865.829023</v>
      </c>
      <c r="E19" s="515">
        <v>1965.945195</v>
      </c>
      <c r="F19" s="499">
        <v>0</v>
      </c>
      <c r="G19" s="497">
        <v>0</v>
      </c>
      <c r="H19" s="498">
        <v>0</v>
      </c>
    </row>
    <row r="20" spans="2:8" s="79" customFormat="1" ht="20.100000000000001" customHeight="1">
      <c r="B20" s="437" t="s">
        <v>32</v>
      </c>
      <c r="C20" s="513">
        <v>0</v>
      </c>
      <c r="D20" s="514">
        <v>0</v>
      </c>
      <c r="E20" s="515">
        <v>0</v>
      </c>
      <c r="F20" s="499">
        <v>0</v>
      </c>
      <c r="G20" s="497">
        <v>0</v>
      </c>
      <c r="H20" s="498">
        <v>0</v>
      </c>
    </row>
    <row r="21" spans="2:8" s="79" customFormat="1" ht="20.100000000000001" customHeight="1">
      <c r="B21" s="437" t="s">
        <v>43</v>
      </c>
      <c r="C21" s="513">
        <v>39677.737727</v>
      </c>
      <c r="D21" s="514">
        <v>40290.540934999997</v>
      </c>
      <c r="E21" s="515">
        <v>40194.024439000001</v>
      </c>
      <c r="F21" s="499">
        <v>0</v>
      </c>
      <c r="G21" s="497">
        <v>0</v>
      </c>
      <c r="H21" s="498">
        <v>0</v>
      </c>
    </row>
    <row r="22" spans="2:8" s="79" customFormat="1" ht="20.100000000000001" customHeight="1">
      <c r="B22" s="437" t="s">
        <v>33</v>
      </c>
      <c r="C22" s="513">
        <v>998.44389100000001</v>
      </c>
      <c r="D22" s="514">
        <v>991.31830300000001</v>
      </c>
      <c r="E22" s="515">
        <v>989.95726100000002</v>
      </c>
      <c r="F22" s="499">
        <v>0</v>
      </c>
      <c r="G22" s="497">
        <v>0</v>
      </c>
      <c r="H22" s="498">
        <v>0</v>
      </c>
    </row>
    <row r="23" spans="2:8" s="79" customFormat="1" ht="20.100000000000001" customHeight="1">
      <c r="B23" s="437" t="s">
        <v>42</v>
      </c>
      <c r="C23" s="513">
        <v>0</v>
      </c>
      <c r="D23" s="514">
        <v>0</v>
      </c>
      <c r="E23" s="515">
        <v>0</v>
      </c>
      <c r="F23" s="499">
        <v>0</v>
      </c>
      <c r="G23" s="497">
        <v>0</v>
      </c>
      <c r="H23" s="498">
        <v>0</v>
      </c>
    </row>
    <row r="24" spans="2:8" s="79" customFormat="1" ht="20.100000000000001" customHeight="1">
      <c r="B24" s="437" t="s">
        <v>54</v>
      </c>
      <c r="C24" s="513">
        <v>374.97998799999999</v>
      </c>
      <c r="D24" s="514">
        <v>300.36771299999998</v>
      </c>
      <c r="E24" s="515">
        <v>300.227802</v>
      </c>
      <c r="F24" s="499">
        <v>0</v>
      </c>
      <c r="G24" s="497">
        <v>0</v>
      </c>
      <c r="H24" s="498">
        <v>0</v>
      </c>
    </row>
    <row r="25" spans="2:8" s="79" customFormat="1" ht="20.100000000000001" customHeight="1">
      <c r="B25" s="437" t="s">
        <v>72</v>
      </c>
      <c r="C25" s="513">
        <v>0</v>
      </c>
      <c r="D25" s="514">
        <v>0</v>
      </c>
      <c r="E25" s="515">
        <v>0</v>
      </c>
      <c r="F25" s="499">
        <v>0</v>
      </c>
      <c r="G25" s="497">
        <v>0</v>
      </c>
      <c r="H25" s="498">
        <v>0</v>
      </c>
    </row>
    <row r="26" spans="2:8" s="79" customFormat="1" ht="20.100000000000001" customHeight="1">
      <c r="B26" s="437" t="s">
        <v>50</v>
      </c>
      <c r="C26" s="513">
        <v>0</v>
      </c>
      <c r="D26" s="514">
        <v>0</v>
      </c>
      <c r="E26" s="515">
        <v>0</v>
      </c>
      <c r="F26" s="499">
        <v>0</v>
      </c>
      <c r="G26" s="497">
        <v>0</v>
      </c>
      <c r="H26" s="498">
        <v>0</v>
      </c>
    </row>
    <row r="27" spans="2:8" s="79" customFormat="1" ht="20.100000000000001" customHeight="1">
      <c r="B27" s="437" t="s">
        <v>148</v>
      </c>
      <c r="C27" s="513">
        <v>0</v>
      </c>
      <c r="D27" s="514">
        <v>0</v>
      </c>
      <c r="E27" s="515">
        <v>0</v>
      </c>
      <c r="F27" s="499">
        <v>0</v>
      </c>
      <c r="G27" s="497">
        <v>0</v>
      </c>
      <c r="H27" s="498">
        <v>0</v>
      </c>
    </row>
    <row r="28" spans="2:8" s="79" customFormat="1" ht="20.100000000000001" customHeight="1">
      <c r="B28" s="437" t="s">
        <v>171</v>
      </c>
      <c r="C28" s="513">
        <v>0</v>
      </c>
      <c r="D28" s="514">
        <v>0</v>
      </c>
      <c r="E28" s="515">
        <v>0</v>
      </c>
      <c r="F28" s="499">
        <v>0</v>
      </c>
      <c r="G28" s="497">
        <v>0</v>
      </c>
      <c r="H28" s="498">
        <v>0</v>
      </c>
    </row>
    <row r="29" spans="2:8" s="79" customFormat="1" ht="20.100000000000001" customHeight="1">
      <c r="B29" s="437" t="s">
        <v>35</v>
      </c>
      <c r="C29" s="513">
        <v>0</v>
      </c>
      <c r="D29" s="514">
        <v>0</v>
      </c>
      <c r="E29" s="515">
        <v>0</v>
      </c>
      <c r="F29" s="499">
        <v>0</v>
      </c>
      <c r="G29" s="497">
        <v>0</v>
      </c>
      <c r="H29" s="498">
        <v>0</v>
      </c>
    </row>
    <row r="30" spans="2:8" s="79" customFormat="1" ht="20.100000000000001" customHeight="1">
      <c r="B30" s="437" t="s">
        <v>52</v>
      </c>
      <c r="C30" s="513">
        <v>0</v>
      </c>
      <c r="D30" s="514">
        <v>0</v>
      </c>
      <c r="E30" s="515">
        <v>0</v>
      </c>
      <c r="F30" s="499">
        <v>0</v>
      </c>
      <c r="G30" s="497">
        <v>0</v>
      </c>
      <c r="H30" s="498">
        <v>0</v>
      </c>
    </row>
    <row r="31" spans="2:8" s="79" customFormat="1" ht="20.100000000000001" customHeight="1">
      <c r="B31" s="437" t="s">
        <v>172</v>
      </c>
      <c r="C31" s="513">
        <v>0</v>
      </c>
      <c r="D31" s="514">
        <v>0</v>
      </c>
      <c r="E31" s="515">
        <v>0</v>
      </c>
      <c r="F31" s="499">
        <v>0</v>
      </c>
      <c r="G31" s="497">
        <v>0</v>
      </c>
      <c r="H31" s="498">
        <v>0</v>
      </c>
    </row>
    <row r="32" spans="2:8" s="79" customFormat="1" ht="20.100000000000001" customHeight="1">
      <c r="B32" s="437" t="s">
        <v>51</v>
      </c>
      <c r="C32" s="513">
        <v>0</v>
      </c>
      <c r="D32" s="514">
        <v>4.5101319999999996</v>
      </c>
      <c r="E32" s="515">
        <v>3.0101089999999999</v>
      </c>
      <c r="F32" s="499">
        <v>0</v>
      </c>
      <c r="G32" s="497">
        <v>0</v>
      </c>
      <c r="H32" s="498">
        <v>0</v>
      </c>
    </row>
    <row r="33" spans="2:8" s="79" customFormat="1" ht="20.100000000000001" customHeight="1">
      <c r="B33" s="437" t="s">
        <v>39</v>
      </c>
      <c r="C33" s="513">
        <v>0</v>
      </c>
      <c r="D33" s="514">
        <v>0</v>
      </c>
      <c r="E33" s="515">
        <v>0</v>
      </c>
      <c r="F33" s="499">
        <v>0</v>
      </c>
      <c r="G33" s="497">
        <v>0</v>
      </c>
      <c r="H33" s="498">
        <v>0</v>
      </c>
    </row>
    <row r="34" spans="2:8" s="79" customFormat="1" ht="20.100000000000001" customHeight="1">
      <c r="B34" s="437" t="s">
        <v>29</v>
      </c>
      <c r="C34" s="513">
        <v>0</v>
      </c>
      <c r="D34" s="514">
        <v>0</v>
      </c>
      <c r="E34" s="515">
        <v>0</v>
      </c>
      <c r="F34" s="499">
        <v>0</v>
      </c>
      <c r="G34" s="497">
        <v>0</v>
      </c>
      <c r="H34" s="498">
        <v>0</v>
      </c>
    </row>
    <row r="35" spans="2:8" s="79" customFormat="1" ht="20.100000000000001" customHeight="1">
      <c r="B35" s="437" t="s">
        <v>30</v>
      </c>
      <c r="C35" s="513">
        <v>0</v>
      </c>
      <c r="D35" s="514">
        <v>0</v>
      </c>
      <c r="E35" s="515">
        <v>0</v>
      </c>
      <c r="F35" s="499">
        <v>0</v>
      </c>
      <c r="G35" s="497">
        <v>0</v>
      </c>
      <c r="H35" s="498">
        <v>0</v>
      </c>
    </row>
    <row r="36" spans="2:8" s="79" customFormat="1" ht="20.100000000000001" customHeight="1">
      <c r="B36" s="437" t="s">
        <v>173</v>
      </c>
      <c r="C36" s="513">
        <v>0</v>
      </c>
      <c r="D36" s="514">
        <v>0</v>
      </c>
      <c r="E36" s="515">
        <v>0</v>
      </c>
      <c r="F36" s="499">
        <v>0</v>
      </c>
      <c r="G36" s="497">
        <v>0</v>
      </c>
      <c r="H36" s="498">
        <v>0</v>
      </c>
    </row>
    <row r="37" spans="2:8" s="79" customFormat="1" ht="20.100000000000001" customHeight="1">
      <c r="B37" s="437" t="s">
        <v>40</v>
      </c>
      <c r="C37" s="513">
        <v>3872.6566809999999</v>
      </c>
      <c r="D37" s="514">
        <v>3822.1675610000002</v>
      </c>
      <c r="E37" s="515">
        <v>3806.960869</v>
      </c>
      <c r="F37" s="499">
        <v>0</v>
      </c>
      <c r="G37" s="497">
        <v>0</v>
      </c>
      <c r="H37" s="498">
        <v>0</v>
      </c>
    </row>
    <row r="38" spans="2:8" s="79" customFormat="1" ht="20.100000000000001" customHeight="1">
      <c r="B38" s="437" t="s">
        <v>150</v>
      </c>
      <c r="C38" s="513">
        <v>0</v>
      </c>
      <c r="D38" s="514">
        <v>0</v>
      </c>
      <c r="E38" s="515">
        <v>0</v>
      </c>
      <c r="F38" s="499">
        <v>0</v>
      </c>
      <c r="G38" s="497">
        <v>0</v>
      </c>
      <c r="H38" s="498">
        <v>0</v>
      </c>
    </row>
    <row r="39" spans="2:8" s="79" customFormat="1" ht="20.100000000000001" customHeight="1">
      <c r="B39" s="437" t="s">
        <v>28</v>
      </c>
      <c r="C39" s="513">
        <v>0</v>
      </c>
      <c r="D39" s="514">
        <v>0</v>
      </c>
      <c r="E39" s="515">
        <v>0</v>
      </c>
      <c r="F39" s="499">
        <v>0</v>
      </c>
      <c r="G39" s="497">
        <v>0</v>
      </c>
      <c r="H39" s="498">
        <v>0</v>
      </c>
    </row>
    <row r="40" spans="2:8" s="79" customFormat="1" ht="20.100000000000001" customHeight="1">
      <c r="B40" s="437" t="s">
        <v>169</v>
      </c>
      <c r="C40" s="513">
        <v>0</v>
      </c>
      <c r="D40" s="514">
        <v>0</v>
      </c>
      <c r="E40" s="515">
        <v>0</v>
      </c>
      <c r="F40" s="524">
        <v>0</v>
      </c>
      <c r="G40" s="516">
        <v>0</v>
      </c>
      <c r="H40" s="517">
        <v>0</v>
      </c>
    </row>
    <row r="41" spans="2:8" s="79" customFormat="1" ht="20.100000000000001" customHeight="1">
      <c r="B41" s="437" t="s">
        <v>34</v>
      </c>
      <c r="C41" s="513">
        <v>0</v>
      </c>
      <c r="D41" s="514">
        <v>0</v>
      </c>
      <c r="E41" s="515">
        <v>0</v>
      </c>
      <c r="F41" s="499">
        <v>0</v>
      </c>
      <c r="G41" s="497">
        <v>0</v>
      </c>
      <c r="H41" s="498">
        <v>0</v>
      </c>
    </row>
    <row r="42" spans="2:8" s="79" customFormat="1" ht="20.100000000000001" customHeight="1">
      <c r="B42" s="437" t="s">
        <v>37</v>
      </c>
      <c r="C42" s="513">
        <v>0</v>
      </c>
      <c r="D42" s="514">
        <v>0</v>
      </c>
      <c r="E42" s="515">
        <v>0</v>
      </c>
      <c r="F42" s="499">
        <v>0</v>
      </c>
      <c r="G42" s="497">
        <v>0</v>
      </c>
      <c r="H42" s="498">
        <v>0</v>
      </c>
    </row>
    <row r="43" spans="2:8" s="79" customFormat="1" ht="20.100000000000001" customHeight="1">
      <c r="B43" s="623" t="s">
        <v>153</v>
      </c>
      <c r="C43" s="513">
        <v>0</v>
      </c>
      <c r="D43" s="514">
        <v>0</v>
      </c>
      <c r="E43" s="515">
        <v>0</v>
      </c>
      <c r="F43" s="499">
        <v>0</v>
      </c>
      <c r="G43" s="497">
        <v>0</v>
      </c>
      <c r="H43" s="498">
        <v>0</v>
      </c>
    </row>
    <row r="44" spans="2:8" s="79" customFormat="1" ht="20.100000000000001" customHeight="1">
      <c r="B44" s="437" t="s">
        <v>66</v>
      </c>
      <c r="C44" s="513">
        <v>0</v>
      </c>
      <c r="D44" s="514">
        <v>0</v>
      </c>
      <c r="E44" s="515">
        <v>0</v>
      </c>
      <c r="F44" s="499">
        <v>0</v>
      </c>
      <c r="G44" s="497">
        <v>0</v>
      </c>
      <c r="H44" s="498">
        <v>0</v>
      </c>
    </row>
    <row r="45" spans="2:8" s="79" customFormat="1" ht="20.100000000000001" customHeight="1">
      <c r="B45" s="437" t="s">
        <v>90</v>
      </c>
      <c r="C45" s="513">
        <v>0</v>
      </c>
      <c r="D45" s="514">
        <v>0</v>
      </c>
      <c r="E45" s="515">
        <v>0</v>
      </c>
      <c r="F45" s="499">
        <v>0</v>
      </c>
      <c r="G45" s="497">
        <v>0</v>
      </c>
      <c r="H45" s="498">
        <v>0</v>
      </c>
    </row>
    <row r="46" spans="2:8" s="79" customFormat="1" ht="20.100000000000001" customHeight="1">
      <c r="B46" s="437" t="s">
        <v>167</v>
      </c>
      <c r="C46" s="513">
        <v>0</v>
      </c>
      <c r="D46" s="514">
        <v>75.5</v>
      </c>
      <c r="E46" s="515">
        <v>0</v>
      </c>
      <c r="F46" s="499">
        <v>0</v>
      </c>
      <c r="G46" s="497">
        <v>0</v>
      </c>
      <c r="H46" s="498">
        <v>0</v>
      </c>
    </row>
    <row r="47" spans="2:8" s="79" customFormat="1" ht="20.100000000000001" customHeight="1">
      <c r="B47" s="437" t="s">
        <v>38</v>
      </c>
      <c r="C47" s="513">
        <v>0</v>
      </c>
      <c r="D47" s="514">
        <v>0</v>
      </c>
      <c r="E47" s="515">
        <v>0</v>
      </c>
      <c r="F47" s="499">
        <v>0</v>
      </c>
      <c r="G47" s="497">
        <v>0</v>
      </c>
      <c r="H47" s="498">
        <v>0</v>
      </c>
    </row>
    <row r="48" spans="2:8" s="79" customFormat="1" ht="20.100000000000001" customHeight="1">
      <c r="B48" s="437" t="s">
        <v>168</v>
      </c>
      <c r="C48" s="513">
        <v>0</v>
      </c>
      <c r="D48" s="514">
        <v>0</v>
      </c>
      <c r="E48" s="515">
        <v>0</v>
      </c>
      <c r="F48" s="499">
        <v>0</v>
      </c>
      <c r="G48" s="497">
        <v>0</v>
      </c>
      <c r="H48" s="498">
        <v>0</v>
      </c>
    </row>
    <row r="49" spans="1:14" s="79" customFormat="1" ht="20.100000000000001" customHeight="1">
      <c r="B49" s="623" t="s">
        <v>146</v>
      </c>
      <c r="C49" s="513">
        <v>0</v>
      </c>
      <c r="D49" s="514">
        <v>0</v>
      </c>
      <c r="E49" s="515">
        <v>0</v>
      </c>
      <c r="F49" s="499">
        <v>0</v>
      </c>
      <c r="G49" s="497">
        <v>0</v>
      </c>
      <c r="H49" s="498">
        <v>0</v>
      </c>
    </row>
    <row r="50" spans="1:14" s="79" customFormat="1" ht="20.100000000000001" customHeight="1">
      <c r="B50" s="437" t="s">
        <v>174</v>
      </c>
      <c r="C50" s="513">
        <v>0</v>
      </c>
      <c r="D50" s="514">
        <v>0</v>
      </c>
      <c r="E50" s="515">
        <v>0</v>
      </c>
      <c r="F50" s="524">
        <v>0</v>
      </c>
      <c r="G50" s="516">
        <v>0</v>
      </c>
      <c r="H50" s="517">
        <v>0</v>
      </c>
    </row>
    <row r="51" spans="1:14" s="79" customFormat="1" ht="20.100000000000001" customHeight="1">
      <c r="B51" s="467" t="s">
        <v>149</v>
      </c>
      <c r="C51" s="513">
        <v>0</v>
      </c>
      <c r="D51" s="514">
        <v>0</v>
      </c>
      <c r="E51" s="515">
        <v>0</v>
      </c>
      <c r="F51" s="499">
        <v>0</v>
      </c>
      <c r="G51" s="497">
        <v>0</v>
      </c>
      <c r="H51" s="498">
        <v>0</v>
      </c>
    </row>
    <row r="52" spans="1:14" s="79" customFormat="1" ht="20.100000000000001" customHeight="1">
      <c r="B52" s="437" t="s">
        <v>93</v>
      </c>
      <c r="C52" s="513">
        <v>0</v>
      </c>
      <c r="D52" s="514">
        <v>0</v>
      </c>
      <c r="E52" s="515">
        <v>0</v>
      </c>
      <c r="F52" s="499">
        <v>0</v>
      </c>
      <c r="G52" s="497">
        <v>0</v>
      </c>
      <c r="H52" s="498">
        <v>0</v>
      </c>
    </row>
    <row r="53" spans="1:14" s="79" customFormat="1" ht="20.100000000000001" customHeight="1">
      <c r="B53" s="623" t="s">
        <v>36</v>
      </c>
      <c r="C53" s="513">
        <v>0</v>
      </c>
      <c r="D53" s="514">
        <v>0</v>
      </c>
      <c r="E53" s="515">
        <v>0</v>
      </c>
      <c r="F53" s="499">
        <v>0</v>
      </c>
      <c r="G53" s="497">
        <v>0</v>
      </c>
      <c r="H53" s="498">
        <v>0</v>
      </c>
    </row>
    <row r="54" spans="1:14" s="79" customFormat="1" ht="18.75" customHeight="1">
      <c r="B54" s="437" t="s">
        <v>170</v>
      </c>
      <c r="C54" s="513">
        <v>0</v>
      </c>
      <c r="D54" s="514">
        <v>0</v>
      </c>
      <c r="E54" s="515">
        <v>0</v>
      </c>
      <c r="F54" s="499">
        <v>0</v>
      </c>
      <c r="G54" s="516">
        <v>0</v>
      </c>
      <c r="H54" s="517">
        <v>0</v>
      </c>
    </row>
    <row r="55" spans="1:14" s="79" customFormat="1" ht="18.75" customHeight="1">
      <c r="B55" s="437" t="s">
        <v>234</v>
      </c>
      <c r="C55" s="513" t="s">
        <v>354</v>
      </c>
      <c r="D55" s="514">
        <v>0</v>
      </c>
      <c r="E55" s="515">
        <v>0</v>
      </c>
      <c r="F55" s="499" t="s">
        <v>354</v>
      </c>
      <c r="G55" s="497">
        <v>0</v>
      </c>
      <c r="H55" s="498">
        <v>0</v>
      </c>
      <c r="I55" s="77"/>
    </row>
    <row r="56" spans="1:14" s="79" customFormat="1" ht="18.75" customHeight="1">
      <c r="B56" s="437" t="s">
        <v>27</v>
      </c>
      <c r="C56" s="513">
        <v>0</v>
      </c>
      <c r="D56" s="514">
        <v>0</v>
      </c>
      <c r="E56" s="515">
        <v>0</v>
      </c>
      <c r="F56" s="499">
        <v>0</v>
      </c>
      <c r="G56" s="497">
        <v>0</v>
      </c>
      <c r="H56" s="498">
        <v>0</v>
      </c>
      <c r="I56" s="77"/>
    </row>
    <row r="57" spans="1:14" s="79" customFormat="1" ht="18.75" customHeight="1">
      <c r="B57" s="437" t="s">
        <v>92</v>
      </c>
      <c r="C57" s="513">
        <v>0</v>
      </c>
      <c r="D57" s="514">
        <v>0</v>
      </c>
      <c r="E57" s="515">
        <v>0</v>
      </c>
      <c r="F57" s="499">
        <v>0</v>
      </c>
      <c r="G57" s="516">
        <v>0</v>
      </c>
      <c r="H57" s="517">
        <v>0</v>
      </c>
      <c r="I57" s="77"/>
    </row>
    <row r="58" spans="1:14" s="79" customFormat="1" ht="18.75" customHeight="1">
      <c r="B58" s="437" t="s">
        <v>147</v>
      </c>
      <c r="C58" s="513">
        <v>0</v>
      </c>
      <c r="D58" s="514">
        <v>0</v>
      </c>
      <c r="E58" s="515">
        <v>0</v>
      </c>
      <c r="F58" s="499">
        <v>0</v>
      </c>
      <c r="G58" s="497">
        <v>0</v>
      </c>
      <c r="H58" s="498">
        <v>0</v>
      </c>
      <c r="I58" s="77"/>
    </row>
    <row r="59" spans="1:14" s="79" customFormat="1" ht="15.75">
      <c r="A59" s="97"/>
      <c r="B59" s="227"/>
      <c r="C59" s="261"/>
      <c r="D59" s="262"/>
      <c r="E59" s="263"/>
      <c r="F59" s="259"/>
      <c r="G59" s="258"/>
      <c r="H59" s="260"/>
      <c r="I59" s="195"/>
      <c r="J59" s="195"/>
      <c r="K59" s="195"/>
      <c r="L59" s="195"/>
      <c r="M59" s="195"/>
      <c r="N59" s="195"/>
    </row>
    <row r="60" spans="1:14" ht="20.100000000000001" customHeight="1">
      <c r="B60" s="70"/>
      <c r="C60" s="193"/>
      <c r="D60" s="194"/>
      <c r="E60" s="194"/>
      <c r="F60" s="194"/>
      <c r="G60" s="194"/>
      <c r="H60" s="194"/>
      <c r="I60" s="185"/>
      <c r="J60" s="185"/>
      <c r="K60" s="185"/>
      <c r="L60" s="185"/>
      <c r="M60" s="185"/>
      <c r="N60" s="185"/>
    </row>
    <row r="61" spans="1:14" ht="27.75" customHeight="1">
      <c r="B61" s="192"/>
      <c r="C61" s="167"/>
      <c r="D61" s="167"/>
      <c r="E61" s="167"/>
      <c r="F61" s="167"/>
      <c r="G61" s="167"/>
      <c r="H61" s="167"/>
    </row>
    <row r="62" spans="1:14" ht="20.100000000000001" customHeight="1">
      <c r="B62" s="164"/>
      <c r="C62" s="167"/>
      <c r="D62" s="167"/>
      <c r="E62" s="167"/>
      <c r="F62" s="167"/>
      <c r="G62" s="177"/>
      <c r="H62" s="177"/>
      <c r="I62" s="185"/>
    </row>
    <row r="63" spans="1:14" ht="20.100000000000001" customHeight="1">
      <c r="B63" s="89"/>
      <c r="C63" s="89"/>
      <c r="D63" s="89"/>
      <c r="E63" s="89"/>
      <c r="F63" s="89"/>
      <c r="G63" s="89"/>
      <c r="H63" s="89"/>
      <c r="I63" s="185"/>
      <c r="J63" s="185"/>
      <c r="K63" s="185"/>
      <c r="L63" s="185"/>
      <c r="M63" s="185"/>
      <c r="N63" s="185"/>
    </row>
    <row r="64" spans="1:14" ht="20.100000000000001" customHeight="1">
      <c r="B64" s="89"/>
      <c r="C64" s="89"/>
      <c r="D64" s="89"/>
      <c r="E64" s="89"/>
      <c r="F64" s="89"/>
      <c r="G64" s="89"/>
      <c r="H64" s="89"/>
    </row>
    <row r="65" spans="2:8" s="51" customFormat="1" ht="20.100000000000001" customHeight="1">
      <c r="B65" s="158"/>
      <c r="C65" s="178"/>
      <c r="D65" s="178"/>
      <c r="E65" s="178"/>
      <c r="F65" s="178"/>
      <c r="G65" s="178"/>
      <c r="H65" s="178"/>
    </row>
    <row r="66" spans="2:8" ht="20.100000000000001" customHeight="1">
      <c r="B66" s="198"/>
      <c r="C66" s="51"/>
      <c r="D66" s="51"/>
      <c r="E66" s="51"/>
      <c r="F66" s="51"/>
      <c r="G66" s="51"/>
      <c r="H66" s="51"/>
    </row>
    <row r="67" spans="2:8" ht="13.7" customHeight="1">
      <c r="B67" s="198"/>
    </row>
    <row r="68" spans="2:8" ht="13.7" hidden="1" customHeight="1">
      <c r="B68" s="185"/>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porcentajes&amp;R&amp;G</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0" defaultRowHeight="12.75" zeroHeight="1"/>
  <cols>
    <col min="1" max="1" width="5.7109375" style="57" customWidth="1"/>
    <col min="2" max="2" width="35.7109375" style="57" customWidth="1"/>
    <col min="3" max="8" width="16.7109375" style="57" customWidth="1"/>
    <col min="9" max="9" width="5.7109375" style="57" customWidth="1"/>
    <col min="10" max="14" width="16.7109375" style="57" customWidth="1"/>
    <col min="15" max="16384" width="11.42578125" style="57" hidden="1"/>
  </cols>
  <sheetData>
    <row r="1" spans="2:9" ht="89.1" customHeight="1"/>
    <row r="2" spans="2:9" s="126" customFormat="1" ht="20.100000000000001" customHeight="1">
      <c r="B2" s="270" t="s">
        <v>100</v>
      </c>
      <c r="C2" s="123"/>
      <c r="D2" s="123"/>
      <c r="E2" s="123"/>
      <c r="F2" s="123"/>
      <c r="G2" s="123"/>
      <c r="H2" s="123"/>
      <c r="I2" s="123"/>
    </row>
    <row r="3" spans="2:9" s="127" customFormat="1" ht="20.100000000000001" customHeight="1">
      <c r="B3" s="271" t="s">
        <v>82</v>
      </c>
    </row>
    <row r="4" spans="2:9" s="127" customFormat="1" ht="20.100000000000001" customHeight="1">
      <c r="B4" s="129"/>
      <c r="C4" s="121"/>
      <c r="D4" s="121"/>
      <c r="E4" s="121"/>
    </row>
    <row r="5" spans="2:9" s="130" customFormat="1" ht="20.100000000000001" customHeight="1">
      <c r="B5" s="204"/>
      <c r="C5" s="848" t="s">
        <v>163</v>
      </c>
      <c r="D5" s="849"/>
      <c r="E5" s="850"/>
      <c r="F5" s="306"/>
      <c r="G5" s="307" t="s">
        <v>164</v>
      </c>
      <c r="H5" s="284"/>
    </row>
    <row r="6" spans="2:9" s="130" customFormat="1" ht="20.100000000000001" customHeight="1">
      <c r="B6" s="132"/>
      <c r="C6" s="275" t="s">
        <v>350</v>
      </c>
      <c r="D6" s="276" t="s">
        <v>351</v>
      </c>
      <c r="E6" s="276" t="s">
        <v>352</v>
      </c>
      <c r="F6" s="275" t="s">
        <v>350</v>
      </c>
      <c r="G6" s="276" t="s">
        <v>351</v>
      </c>
      <c r="H6" s="277" t="s">
        <v>352</v>
      </c>
    </row>
    <row r="7" spans="2:9" s="83" customFormat="1" ht="20.100000000000001" customHeight="1">
      <c r="B7" s="536" t="s">
        <v>353</v>
      </c>
      <c r="C7" s="537">
        <v>238740.52304493001</v>
      </c>
      <c r="D7" s="532">
        <v>230859.15348586004</v>
      </c>
      <c r="E7" s="538">
        <v>235286.60068140997</v>
      </c>
      <c r="F7" s="533">
        <v>1.0099374707100876E-4</v>
      </c>
      <c r="G7" s="534">
        <v>4.4009517693316381E-7</v>
      </c>
      <c r="H7" s="535">
        <v>4.3181379520022721E-7</v>
      </c>
      <c r="I7" s="82"/>
    </row>
    <row r="8" spans="2:9" s="82" customFormat="1" ht="20.100000000000001" customHeight="1">
      <c r="B8" s="531" t="s">
        <v>45</v>
      </c>
      <c r="C8" s="525">
        <v>77426.079859999998</v>
      </c>
      <c r="D8" s="526">
        <v>79633.055536</v>
      </c>
      <c r="E8" s="539">
        <v>81231.602977000002</v>
      </c>
      <c r="F8" s="527">
        <v>0</v>
      </c>
      <c r="G8" s="528">
        <v>0</v>
      </c>
      <c r="H8" s="529">
        <v>0</v>
      </c>
    </row>
    <row r="9" spans="2:9" s="82" customFormat="1" ht="20.100000000000001" customHeight="1">
      <c r="B9" s="531" t="s">
        <v>46</v>
      </c>
      <c r="C9" s="525">
        <v>34549.633033999999</v>
      </c>
      <c r="D9" s="526">
        <v>25764.101215999999</v>
      </c>
      <c r="E9" s="539">
        <v>25712.55098</v>
      </c>
      <c r="F9" s="527">
        <v>0</v>
      </c>
      <c r="G9" s="528">
        <v>0</v>
      </c>
      <c r="H9" s="529">
        <v>0</v>
      </c>
    </row>
    <row r="10" spans="2:9" s="82" customFormat="1" ht="20.100000000000001" customHeight="1">
      <c r="B10" s="531" t="s">
        <v>47</v>
      </c>
      <c r="C10" s="525">
        <v>16643.507990999999</v>
      </c>
      <c r="D10" s="526">
        <v>19065.751238000001</v>
      </c>
      <c r="E10" s="539">
        <v>19795.079524000001</v>
      </c>
      <c r="F10" s="527">
        <v>0</v>
      </c>
      <c r="G10" s="528">
        <v>0</v>
      </c>
      <c r="H10" s="529">
        <v>0</v>
      </c>
    </row>
    <row r="11" spans="2:9" s="82" customFormat="1" ht="20.100000000000001" customHeight="1">
      <c r="B11" s="531" t="s">
        <v>49</v>
      </c>
      <c r="C11" s="525">
        <v>64765.477677000003</v>
      </c>
      <c r="D11" s="526">
        <v>62173.946601000003</v>
      </c>
      <c r="E11" s="539">
        <v>60017.225019999998</v>
      </c>
      <c r="F11" s="527">
        <v>3.707175622133411E-4</v>
      </c>
      <c r="G11" s="528">
        <v>0</v>
      </c>
      <c r="H11" s="529">
        <v>0</v>
      </c>
    </row>
    <row r="12" spans="2:9" s="82" customFormat="1" ht="20.100000000000001" customHeight="1">
      <c r="B12" s="531" t="s">
        <v>41</v>
      </c>
      <c r="C12" s="525">
        <v>19641.024744999999</v>
      </c>
      <c r="D12" s="526">
        <v>15851.060502999999</v>
      </c>
      <c r="E12" s="539">
        <v>15140.408802</v>
      </c>
      <c r="F12" s="527">
        <v>5.1728461889883944E-6</v>
      </c>
      <c r="G12" s="528">
        <v>6.4096657747770887E-6</v>
      </c>
      <c r="H12" s="529">
        <v>6.7105189383379766E-6</v>
      </c>
    </row>
    <row r="13" spans="2:9" s="82" customFormat="1" ht="20.100000000000001" customHeight="1">
      <c r="B13" s="531" t="s">
        <v>44</v>
      </c>
      <c r="C13" s="525">
        <v>9411.585787</v>
      </c>
      <c r="D13" s="526">
        <v>6828.9031169999998</v>
      </c>
      <c r="E13" s="539">
        <v>6876.5877810000002</v>
      </c>
      <c r="F13" s="527">
        <v>0</v>
      </c>
      <c r="G13" s="528">
        <v>0</v>
      </c>
      <c r="H13" s="529">
        <v>0</v>
      </c>
    </row>
    <row r="14" spans="2:9" s="82" customFormat="1" ht="20.100000000000001" customHeight="1">
      <c r="B14" s="531" t="s">
        <v>31</v>
      </c>
      <c r="C14" s="525">
        <v>11424.520764999999</v>
      </c>
      <c r="D14" s="526">
        <v>16370.919750999999</v>
      </c>
      <c r="E14" s="539">
        <v>21967.866924000002</v>
      </c>
      <c r="F14" s="527">
        <v>0</v>
      </c>
      <c r="G14" s="528">
        <v>0</v>
      </c>
      <c r="H14" s="529">
        <v>0</v>
      </c>
    </row>
    <row r="15" spans="2:9" s="82" customFormat="1" ht="20.100000000000001" customHeight="1">
      <c r="B15" s="531" t="s">
        <v>56</v>
      </c>
      <c r="C15" s="525">
        <v>2928.6208499300001</v>
      </c>
      <c r="D15" s="526">
        <v>2358.6906408599998</v>
      </c>
      <c r="E15" s="539">
        <v>2094.5161454099998</v>
      </c>
      <c r="F15" s="527">
        <v>0</v>
      </c>
      <c r="G15" s="528">
        <v>0</v>
      </c>
      <c r="H15" s="529">
        <v>0</v>
      </c>
    </row>
    <row r="16" spans="2:9" s="82" customFormat="1" ht="20.100000000000001" customHeight="1">
      <c r="B16" s="531" t="s">
        <v>53</v>
      </c>
      <c r="C16" s="525">
        <v>0</v>
      </c>
      <c r="D16" s="526">
        <v>0</v>
      </c>
      <c r="E16" s="539">
        <v>0</v>
      </c>
      <c r="F16" s="527">
        <v>0</v>
      </c>
      <c r="G16" s="528">
        <v>0</v>
      </c>
      <c r="H16" s="529">
        <v>0</v>
      </c>
    </row>
    <row r="17" spans="2:8" s="82" customFormat="1" ht="20.100000000000001" customHeight="1">
      <c r="B17" s="531" t="s">
        <v>63</v>
      </c>
      <c r="C17" s="525">
        <v>0</v>
      </c>
      <c r="D17" s="526">
        <v>0</v>
      </c>
      <c r="E17" s="539">
        <v>0</v>
      </c>
      <c r="F17" s="527">
        <v>0</v>
      </c>
      <c r="G17" s="497">
        <v>0</v>
      </c>
      <c r="H17" s="498">
        <v>0</v>
      </c>
    </row>
    <row r="18" spans="2:8" s="82" customFormat="1" ht="20.100000000000001" customHeight="1">
      <c r="B18" s="531" t="s">
        <v>55</v>
      </c>
      <c r="C18" s="525">
        <v>43.124423999999998</v>
      </c>
      <c r="D18" s="526">
        <v>6.9607409999999996</v>
      </c>
      <c r="E18" s="539">
        <v>11.590328</v>
      </c>
      <c r="F18" s="527">
        <v>0</v>
      </c>
      <c r="G18" s="528">
        <v>0</v>
      </c>
      <c r="H18" s="529">
        <v>0</v>
      </c>
    </row>
    <row r="19" spans="2:8" s="82" customFormat="1" ht="20.100000000000001" customHeight="1">
      <c r="B19" s="531" t="s">
        <v>48</v>
      </c>
      <c r="C19" s="525">
        <v>423.53078299999999</v>
      </c>
      <c r="D19" s="526">
        <v>442.73118499999998</v>
      </c>
      <c r="E19" s="539">
        <v>424.45339100000001</v>
      </c>
      <c r="F19" s="527">
        <v>0</v>
      </c>
      <c r="G19" s="528">
        <v>0</v>
      </c>
      <c r="H19" s="529">
        <v>0</v>
      </c>
    </row>
    <row r="20" spans="2:8" s="82" customFormat="1" ht="20.100000000000001" customHeight="1">
      <c r="B20" s="437" t="s">
        <v>32</v>
      </c>
      <c r="C20" s="525">
        <v>0</v>
      </c>
      <c r="D20" s="526">
        <v>0</v>
      </c>
      <c r="E20" s="539">
        <v>0</v>
      </c>
      <c r="F20" s="527">
        <v>0</v>
      </c>
      <c r="G20" s="528">
        <v>0</v>
      </c>
      <c r="H20" s="529">
        <v>0</v>
      </c>
    </row>
    <row r="21" spans="2:8" s="82" customFormat="1" ht="20.100000000000001" customHeight="1">
      <c r="B21" s="531" t="s">
        <v>43</v>
      </c>
      <c r="C21" s="525">
        <v>0</v>
      </c>
      <c r="D21" s="526">
        <v>0</v>
      </c>
      <c r="E21" s="539">
        <v>0</v>
      </c>
      <c r="F21" s="527">
        <v>0</v>
      </c>
      <c r="G21" s="528">
        <v>0</v>
      </c>
      <c r="H21" s="529">
        <v>0</v>
      </c>
    </row>
    <row r="22" spans="2:8" s="82" customFormat="1" ht="20.100000000000001" customHeight="1">
      <c r="B22" s="531" t="s">
        <v>33</v>
      </c>
      <c r="C22" s="525">
        <v>35.967154999999998</v>
      </c>
      <c r="D22" s="526">
        <v>602.70922400000006</v>
      </c>
      <c r="E22" s="539">
        <v>600.59702399999992</v>
      </c>
      <c r="F22" s="527">
        <v>0</v>
      </c>
      <c r="G22" s="528">
        <v>0</v>
      </c>
      <c r="H22" s="529">
        <v>0</v>
      </c>
    </row>
    <row r="23" spans="2:8" s="82" customFormat="1" ht="20.100000000000001" customHeight="1">
      <c r="B23" s="531" t="s">
        <v>42</v>
      </c>
      <c r="C23" s="525">
        <v>1.3620749999999999</v>
      </c>
      <c r="D23" s="526">
        <v>1.6102000000000002E-2</v>
      </c>
      <c r="E23" s="539">
        <v>2.6726E-2</v>
      </c>
      <c r="F23" s="527">
        <v>0</v>
      </c>
      <c r="G23" s="528">
        <v>0</v>
      </c>
      <c r="H23" s="529">
        <v>0</v>
      </c>
    </row>
    <row r="24" spans="2:8" s="82" customFormat="1" ht="20.100000000000001" customHeight="1">
      <c r="B24" s="531" t="s">
        <v>54</v>
      </c>
      <c r="C24" s="525">
        <v>0</v>
      </c>
      <c r="D24" s="526">
        <v>0</v>
      </c>
      <c r="E24" s="539">
        <v>0</v>
      </c>
      <c r="F24" s="527">
        <v>0</v>
      </c>
      <c r="G24" s="528">
        <v>0</v>
      </c>
      <c r="H24" s="529">
        <v>0</v>
      </c>
    </row>
    <row r="25" spans="2:8" s="82" customFormat="1" ht="20.100000000000001" customHeight="1">
      <c r="B25" s="531" t="s">
        <v>72</v>
      </c>
      <c r="C25" s="525">
        <v>0</v>
      </c>
      <c r="D25" s="526">
        <v>0</v>
      </c>
      <c r="E25" s="539">
        <v>0</v>
      </c>
      <c r="F25" s="527">
        <v>0</v>
      </c>
      <c r="G25" s="528">
        <v>0</v>
      </c>
      <c r="H25" s="529">
        <v>0</v>
      </c>
    </row>
    <row r="26" spans="2:8" s="82" customFormat="1" ht="20.100000000000001" customHeight="1">
      <c r="B26" s="531" t="s">
        <v>50</v>
      </c>
      <c r="C26" s="525">
        <v>0</v>
      </c>
      <c r="D26" s="526">
        <v>0</v>
      </c>
      <c r="E26" s="539">
        <v>0</v>
      </c>
      <c r="F26" s="527">
        <v>0</v>
      </c>
      <c r="G26" s="528">
        <v>0</v>
      </c>
      <c r="H26" s="529">
        <v>0</v>
      </c>
    </row>
    <row r="27" spans="2:8" s="82" customFormat="1" ht="20.100000000000001" customHeight="1">
      <c r="B27" s="531" t="s">
        <v>148</v>
      </c>
      <c r="C27" s="525">
        <v>0</v>
      </c>
      <c r="D27" s="526">
        <v>0</v>
      </c>
      <c r="E27" s="539">
        <v>0</v>
      </c>
      <c r="F27" s="527">
        <v>0</v>
      </c>
      <c r="G27" s="528">
        <v>0</v>
      </c>
      <c r="H27" s="529">
        <v>0</v>
      </c>
    </row>
    <row r="28" spans="2:8" s="82" customFormat="1" ht="20.100000000000001" customHeight="1">
      <c r="B28" s="531" t="s">
        <v>171</v>
      </c>
      <c r="C28" s="525">
        <v>0</v>
      </c>
      <c r="D28" s="526">
        <v>0</v>
      </c>
      <c r="E28" s="539">
        <v>0</v>
      </c>
      <c r="F28" s="527">
        <v>0</v>
      </c>
      <c r="G28" s="528">
        <v>0</v>
      </c>
      <c r="H28" s="529">
        <v>0</v>
      </c>
    </row>
    <row r="29" spans="2:8" s="82" customFormat="1" ht="20.100000000000001" customHeight="1">
      <c r="B29" s="531" t="s">
        <v>35</v>
      </c>
      <c r="C29" s="525">
        <v>841.08014900000001</v>
      </c>
      <c r="D29" s="526">
        <v>1238.724868</v>
      </c>
      <c r="E29" s="539">
        <v>889.44043900000008</v>
      </c>
      <c r="F29" s="527">
        <v>0</v>
      </c>
      <c r="G29" s="528">
        <v>0</v>
      </c>
      <c r="H29" s="529">
        <v>0</v>
      </c>
    </row>
    <row r="30" spans="2:8" s="82" customFormat="1" ht="20.100000000000001" customHeight="1">
      <c r="B30" s="531" t="s">
        <v>52</v>
      </c>
      <c r="C30" s="525">
        <v>0</v>
      </c>
      <c r="D30" s="526">
        <v>21.192138</v>
      </c>
      <c r="E30" s="539">
        <v>20.227537000000002</v>
      </c>
      <c r="F30" s="527">
        <v>0</v>
      </c>
      <c r="G30" s="528">
        <v>0</v>
      </c>
      <c r="H30" s="529">
        <v>0</v>
      </c>
    </row>
    <row r="31" spans="2:8" s="82" customFormat="1" ht="20.100000000000001" customHeight="1">
      <c r="B31" s="531" t="s">
        <v>172</v>
      </c>
      <c r="C31" s="525">
        <v>0</v>
      </c>
      <c r="D31" s="526">
        <v>0</v>
      </c>
      <c r="E31" s="539">
        <v>0</v>
      </c>
      <c r="F31" s="527">
        <v>0</v>
      </c>
      <c r="G31" s="528">
        <v>0</v>
      </c>
      <c r="H31" s="529">
        <v>0</v>
      </c>
    </row>
    <row r="32" spans="2:8" s="82" customFormat="1" ht="20.100000000000001" customHeight="1">
      <c r="B32" s="531" t="s">
        <v>51</v>
      </c>
      <c r="C32" s="525">
        <v>0</v>
      </c>
      <c r="D32" s="526">
        <v>0</v>
      </c>
      <c r="E32" s="539">
        <v>0</v>
      </c>
      <c r="F32" s="527">
        <v>0</v>
      </c>
      <c r="G32" s="528">
        <v>0</v>
      </c>
      <c r="H32" s="529">
        <v>0</v>
      </c>
    </row>
    <row r="33" spans="2:8" s="82" customFormat="1" ht="20.100000000000001" customHeight="1">
      <c r="B33" s="531" t="s">
        <v>39</v>
      </c>
      <c r="C33" s="525">
        <v>0</v>
      </c>
      <c r="D33" s="526">
        <v>0</v>
      </c>
      <c r="E33" s="539">
        <v>0</v>
      </c>
      <c r="F33" s="527">
        <v>0</v>
      </c>
      <c r="G33" s="528">
        <v>0</v>
      </c>
      <c r="H33" s="529">
        <v>0</v>
      </c>
    </row>
    <row r="34" spans="2:8" s="82" customFormat="1" ht="20.100000000000001" customHeight="1">
      <c r="B34" s="531" t="s">
        <v>29</v>
      </c>
      <c r="C34" s="525">
        <v>0</v>
      </c>
      <c r="D34" s="526">
        <v>0</v>
      </c>
      <c r="E34" s="539">
        <v>0</v>
      </c>
      <c r="F34" s="527">
        <v>0</v>
      </c>
      <c r="G34" s="528">
        <v>0</v>
      </c>
      <c r="H34" s="529">
        <v>0</v>
      </c>
    </row>
    <row r="35" spans="2:8" s="82" customFormat="1" ht="20.100000000000001" customHeight="1">
      <c r="B35" s="531" t="s">
        <v>30</v>
      </c>
      <c r="C35" s="525">
        <v>0</v>
      </c>
      <c r="D35" s="526">
        <v>0</v>
      </c>
      <c r="E35" s="539">
        <v>0</v>
      </c>
      <c r="F35" s="527">
        <v>0</v>
      </c>
      <c r="G35" s="528">
        <v>0</v>
      </c>
      <c r="H35" s="529">
        <v>0</v>
      </c>
    </row>
    <row r="36" spans="2:8" s="82" customFormat="1" ht="20.100000000000001" customHeight="1">
      <c r="B36" s="531" t="s">
        <v>173</v>
      </c>
      <c r="C36" s="525">
        <v>605.00774999999999</v>
      </c>
      <c r="D36" s="526">
        <v>500.390625</v>
      </c>
      <c r="E36" s="539">
        <v>504.42708299999998</v>
      </c>
      <c r="F36" s="527">
        <v>0</v>
      </c>
      <c r="G36" s="528">
        <v>0</v>
      </c>
      <c r="H36" s="529">
        <v>0</v>
      </c>
    </row>
    <row r="37" spans="2:8" s="82" customFormat="1" ht="20.100000000000001" customHeight="1">
      <c r="B37" s="531" t="s">
        <v>40</v>
      </c>
      <c r="C37" s="525">
        <v>0</v>
      </c>
      <c r="D37" s="526">
        <v>0</v>
      </c>
      <c r="E37" s="539">
        <v>0</v>
      </c>
      <c r="F37" s="527">
        <v>0</v>
      </c>
      <c r="G37" s="528">
        <v>0</v>
      </c>
      <c r="H37" s="529">
        <v>0</v>
      </c>
    </row>
    <row r="38" spans="2:8" s="82" customFormat="1" ht="20.100000000000001" customHeight="1">
      <c r="B38" s="531" t="s">
        <v>150</v>
      </c>
      <c r="C38" s="525">
        <v>0</v>
      </c>
      <c r="D38" s="526">
        <v>0</v>
      </c>
      <c r="E38" s="539">
        <v>0</v>
      </c>
      <c r="F38" s="527">
        <v>0</v>
      </c>
      <c r="G38" s="528">
        <v>0</v>
      </c>
      <c r="H38" s="529">
        <v>0</v>
      </c>
    </row>
    <row r="39" spans="2:8" s="82" customFormat="1" ht="20.100000000000001" customHeight="1">
      <c r="B39" s="531" t="s">
        <v>28</v>
      </c>
      <c r="C39" s="525">
        <v>0</v>
      </c>
      <c r="D39" s="526">
        <v>0</v>
      </c>
      <c r="E39" s="539">
        <v>0</v>
      </c>
      <c r="F39" s="527">
        <v>0</v>
      </c>
      <c r="G39" s="528">
        <v>0</v>
      </c>
      <c r="H39" s="529">
        <v>0</v>
      </c>
    </row>
    <row r="40" spans="2:8" s="82" customFormat="1" ht="20.100000000000001" customHeight="1">
      <c r="B40" s="531" t="s">
        <v>169</v>
      </c>
      <c r="C40" s="525">
        <v>0</v>
      </c>
      <c r="D40" s="526">
        <v>0</v>
      </c>
      <c r="E40" s="539">
        <v>0</v>
      </c>
      <c r="F40" s="527">
        <v>0</v>
      </c>
      <c r="G40" s="528">
        <v>0</v>
      </c>
      <c r="H40" s="529">
        <v>0</v>
      </c>
    </row>
    <row r="41" spans="2:8" s="82" customFormat="1" ht="20.100000000000001" customHeight="1">
      <c r="B41" s="531" t="s">
        <v>34</v>
      </c>
      <c r="C41" s="525">
        <v>0</v>
      </c>
      <c r="D41" s="526">
        <v>0</v>
      </c>
      <c r="E41" s="539">
        <v>0</v>
      </c>
      <c r="F41" s="527">
        <v>0</v>
      </c>
      <c r="G41" s="528">
        <v>0</v>
      </c>
      <c r="H41" s="529">
        <v>0</v>
      </c>
    </row>
    <row r="42" spans="2:8" s="82" customFormat="1" ht="20.100000000000001" customHeight="1">
      <c r="B42" s="531" t="s">
        <v>37</v>
      </c>
      <c r="C42" s="525">
        <v>0</v>
      </c>
      <c r="D42" s="526">
        <v>0</v>
      </c>
      <c r="E42" s="539">
        <v>0</v>
      </c>
      <c r="F42" s="527">
        <v>0</v>
      </c>
      <c r="G42" s="528">
        <v>0</v>
      </c>
      <c r="H42" s="529">
        <v>0</v>
      </c>
    </row>
    <row r="43" spans="2:8" s="82" customFormat="1" ht="20.100000000000001" customHeight="1">
      <c r="B43" s="627" t="s">
        <v>153</v>
      </c>
      <c r="C43" s="525">
        <v>0</v>
      </c>
      <c r="D43" s="526">
        <v>0</v>
      </c>
      <c r="E43" s="539">
        <v>0</v>
      </c>
      <c r="F43" s="527">
        <v>0</v>
      </c>
      <c r="G43" s="528">
        <v>0</v>
      </c>
      <c r="H43" s="529">
        <v>0</v>
      </c>
    </row>
    <row r="44" spans="2:8" s="82" customFormat="1" ht="20.100000000000001" customHeight="1">
      <c r="B44" s="531" t="s">
        <v>66</v>
      </c>
      <c r="C44" s="525">
        <v>0</v>
      </c>
      <c r="D44" s="526">
        <v>0</v>
      </c>
      <c r="E44" s="539">
        <v>0</v>
      </c>
      <c r="F44" s="527">
        <v>0</v>
      </c>
      <c r="G44" s="528">
        <v>0</v>
      </c>
      <c r="H44" s="529">
        <v>0</v>
      </c>
    </row>
    <row r="45" spans="2:8" s="82" customFormat="1" ht="20.100000000000001" customHeight="1">
      <c r="B45" s="531" t="s">
        <v>90</v>
      </c>
      <c r="C45" s="525">
        <v>0</v>
      </c>
      <c r="D45" s="526">
        <v>0</v>
      </c>
      <c r="E45" s="539">
        <v>0</v>
      </c>
      <c r="F45" s="527">
        <v>0</v>
      </c>
      <c r="G45" s="528">
        <v>0</v>
      </c>
      <c r="H45" s="529">
        <v>0</v>
      </c>
    </row>
    <row r="46" spans="2:8" s="82" customFormat="1" ht="20.100000000000001" customHeight="1">
      <c r="B46" s="531" t="s">
        <v>167</v>
      </c>
      <c r="C46" s="525">
        <v>0</v>
      </c>
      <c r="D46" s="526">
        <v>0</v>
      </c>
      <c r="E46" s="539">
        <v>0</v>
      </c>
      <c r="F46" s="527">
        <v>0</v>
      </c>
      <c r="G46" s="528">
        <v>0</v>
      </c>
      <c r="H46" s="529">
        <v>0</v>
      </c>
    </row>
    <row r="47" spans="2:8" s="82" customFormat="1" ht="20.100000000000001" customHeight="1">
      <c r="B47" s="531" t="s">
        <v>38</v>
      </c>
      <c r="C47" s="525">
        <v>0</v>
      </c>
      <c r="D47" s="526">
        <v>0</v>
      </c>
      <c r="E47" s="539">
        <v>0</v>
      </c>
      <c r="F47" s="527">
        <v>0</v>
      </c>
      <c r="G47" s="528">
        <v>0</v>
      </c>
      <c r="H47" s="529">
        <v>0</v>
      </c>
    </row>
    <row r="48" spans="2:8" s="82" customFormat="1" ht="20.100000000000001" customHeight="1">
      <c r="B48" s="531" t="s">
        <v>168</v>
      </c>
      <c r="C48" s="525">
        <v>0</v>
      </c>
      <c r="D48" s="526">
        <v>0</v>
      </c>
      <c r="E48" s="539">
        <v>0</v>
      </c>
      <c r="F48" s="527">
        <v>0</v>
      </c>
      <c r="G48" s="528">
        <v>0</v>
      </c>
      <c r="H48" s="529">
        <v>0</v>
      </c>
    </row>
    <row r="49" spans="2:14" s="82" customFormat="1" ht="20.100000000000001" customHeight="1">
      <c r="B49" s="627" t="s">
        <v>146</v>
      </c>
      <c r="C49" s="525">
        <v>0</v>
      </c>
      <c r="D49" s="526">
        <v>0</v>
      </c>
      <c r="E49" s="539">
        <v>0</v>
      </c>
      <c r="F49" s="527">
        <v>0</v>
      </c>
      <c r="G49" s="528">
        <v>0</v>
      </c>
      <c r="H49" s="529">
        <v>0</v>
      </c>
    </row>
    <row r="50" spans="2:14" s="82" customFormat="1" ht="20.100000000000001" customHeight="1">
      <c r="B50" s="531" t="s">
        <v>174</v>
      </c>
      <c r="C50" s="525">
        <v>0</v>
      </c>
      <c r="D50" s="526">
        <v>0</v>
      </c>
      <c r="E50" s="539">
        <v>0</v>
      </c>
      <c r="F50" s="530">
        <v>0</v>
      </c>
      <c r="G50" s="528">
        <v>0</v>
      </c>
      <c r="H50" s="529">
        <v>0</v>
      </c>
    </row>
    <row r="51" spans="2:14" s="82" customFormat="1" ht="20.100000000000001" customHeight="1">
      <c r="B51" s="467" t="s">
        <v>149</v>
      </c>
      <c r="C51" s="525">
        <v>0</v>
      </c>
      <c r="D51" s="526">
        <v>0</v>
      </c>
      <c r="E51" s="539">
        <v>0</v>
      </c>
      <c r="F51" s="527">
        <v>0</v>
      </c>
      <c r="G51" s="528">
        <v>0</v>
      </c>
      <c r="H51" s="529">
        <v>0</v>
      </c>
    </row>
    <row r="52" spans="2:14" s="82" customFormat="1" ht="20.100000000000001" customHeight="1">
      <c r="B52" s="531" t="s">
        <v>93</v>
      </c>
      <c r="C52" s="525">
        <v>0</v>
      </c>
      <c r="D52" s="526">
        <v>0</v>
      </c>
      <c r="E52" s="539">
        <v>0</v>
      </c>
      <c r="F52" s="527">
        <v>0</v>
      </c>
      <c r="G52" s="528">
        <v>0</v>
      </c>
      <c r="H52" s="529">
        <v>0</v>
      </c>
    </row>
    <row r="53" spans="2:14" s="82" customFormat="1" ht="20.100000000000001" customHeight="1">
      <c r="B53" s="627" t="s">
        <v>36</v>
      </c>
      <c r="C53" s="525">
        <v>0</v>
      </c>
      <c r="D53" s="526">
        <v>0</v>
      </c>
      <c r="E53" s="539">
        <v>0</v>
      </c>
      <c r="F53" s="527">
        <v>0</v>
      </c>
      <c r="G53" s="528">
        <v>0</v>
      </c>
      <c r="H53" s="529">
        <v>0</v>
      </c>
    </row>
    <row r="54" spans="2:14" s="82" customFormat="1" ht="20.25" customHeight="1">
      <c r="B54" s="531" t="s">
        <v>170</v>
      </c>
      <c r="C54" s="525">
        <v>0</v>
      </c>
      <c r="D54" s="526">
        <v>0</v>
      </c>
      <c r="E54" s="539">
        <v>0</v>
      </c>
      <c r="F54" s="530">
        <v>0</v>
      </c>
      <c r="G54" s="528">
        <v>0</v>
      </c>
      <c r="H54" s="529">
        <v>0</v>
      </c>
    </row>
    <row r="55" spans="2:14" s="82" customFormat="1" ht="20.25" customHeight="1">
      <c r="B55" s="531" t="s">
        <v>234</v>
      </c>
      <c r="C55" s="525" t="s">
        <v>354</v>
      </c>
      <c r="D55" s="526">
        <v>0</v>
      </c>
      <c r="E55" s="539">
        <v>0</v>
      </c>
      <c r="F55" s="527" t="s">
        <v>354</v>
      </c>
      <c r="G55" s="528">
        <v>0</v>
      </c>
      <c r="H55" s="529">
        <v>0</v>
      </c>
      <c r="I55" s="83"/>
    </row>
    <row r="56" spans="2:14" s="82" customFormat="1" ht="20.25" customHeight="1">
      <c r="B56" s="531" t="s">
        <v>27</v>
      </c>
      <c r="C56" s="525">
        <v>0</v>
      </c>
      <c r="D56" s="526">
        <v>0</v>
      </c>
      <c r="E56" s="539">
        <v>0</v>
      </c>
      <c r="F56" s="527">
        <v>0</v>
      </c>
      <c r="G56" s="528">
        <v>0</v>
      </c>
      <c r="H56" s="529">
        <v>0</v>
      </c>
      <c r="I56" s="83"/>
    </row>
    <row r="57" spans="2:14" s="82" customFormat="1" ht="20.25" customHeight="1">
      <c r="B57" s="531" t="s">
        <v>92</v>
      </c>
      <c r="C57" s="525">
        <v>0</v>
      </c>
      <c r="D57" s="526">
        <v>0</v>
      </c>
      <c r="E57" s="539">
        <v>0</v>
      </c>
      <c r="F57" s="530">
        <v>0</v>
      </c>
      <c r="G57" s="528">
        <v>0</v>
      </c>
      <c r="H57" s="529">
        <v>0</v>
      </c>
      <c r="I57" s="83"/>
    </row>
    <row r="58" spans="2:14" s="82" customFormat="1" ht="20.25" customHeight="1">
      <c r="B58" s="531" t="s">
        <v>147</v>
      </c>
      <c r="C58" s="525">
        <v>0</v>
      </c>
      <c r="D58" s="526">
        <v>0</v>
      </c>
      <c r="E58" s="539">
        <v>0</v>
      </c>
      <c r="F58" s="527">
        <v>0</v>
      </c>
      <c r="G58" s="528">
        <v>0</v>
      </c>
      <c r="H58" s="529">
        <v>0</v>
      </c>
      <c r="I58" s="83"/>
    </row>
    <row r="59" spans="2:14" s="82" customFormat="1" ht="13.5" customHeight="1">
      <c r="B59" s="227"/>
      <c r="C59" s="236"/>
      <c r="D59" s="264"/>
      <c r="E59" s="540"/>
      <c r="F59" s="250"/>
      <c r="G59" s="248"/>
      <c r="H59" s="249"/>
      <c r="I59" s="186"/>
      <c r="J59" s="186"/>
      <c r="K59" s="186"/>
      <c r="L59" s="186"/>
      <c r="M59" s="186"/>
      <c r="N59" s="186"/>
    </row>
    <row r="60" spans="2:14" ht="20.100000000000001" customHeight="1">
      <c r="B60" s="81"/>
      <c r="C60" s="189"/>
      <c r="D60" s="190"/>
      <c r="E60" s="190"/>
      <c r="F60" s="191"/>
      <c r="G60" s="191"/>
      <c r="H60" s="191"/>
      <c r="I60" s="184"/>
      <c r="J60" s="184"/>
      <c r="K60" s="184"/>
      <c r="L60" s="184"/>
      <c r="M60" s="184"/>
      <c r="N60" s="184"/>
    </row>
    <row r="61" spans="2:14" ht="28.5" customHeight="1">
      <c r="B61" s="188"/>
      <c r="C61" s="167"/>
      <c r="D61" s="167"/>
      <c r="E61" s="167"/>
      <c r="F61" s="167"/>
      <c r="G61" s="167"/>
      <c r="H61" s="167"/>
    </row>
    <row r="62" spans="2:14" ht="20.100000000000001" customHeight="1">
      <c r="B62" s="164"/>
      <c r="C62" s="167"/>
      <c r="D62" s="167"/>
      <c r="E62" s="167"/>
      <c r="F62" s="167"/>
      <c r="G62" s="177"/>
      <c r="H62" s="177"/>
      <c r="I62" s="184"/>
    </row>
    <row r="63" spans="2:14" ht="20.100000000000001" customHeight="1">
      <c r="B63" s="58"/>
      <c r="C63" s="58"/>
      <c r="D63" s="58"/>
      <c r="E63" s="58"/>
      <c r="F63" s="58"/>
      <c r="G63" s="58"/>
      <c r="H63" s="58"/>
      <c r="I63" s="184"/>
      <c r="J63" s="184"/>
      <c r="K63" s="184"/>
      <c r="L63" s="184"/>
      <c r="M63" s="184"/>
      <c r="N63" s="184"/>
    </row>
    <row r="64" spans="2:14" ht="20.100000000000001" customHeight="1">
      <c r="B64" s="58"/>
      <c r="C64" s="58"/>
      <c r="D64" s="58"/>
      <c r="E64" s="58"/>
      <c r="F64" s="58"/>
      <c r="G64" s="58"/>
      <c r="H64" s="58"/>
    </row>
    <row r="65" spans="2:8" s="51" customFormat="1" ht="20.100000000000001" customHeight="1">
      <c r="B65" s="158"/>
      <c r="C65" s="163"/>
      <c r="D65" s="163"/>
      <c r="E65" s="163"/>
      <c r="F65" s="163"/>
      <c r="G65" s="163"/>
      <c r="H65" s="163"/>
    </row>
    <row r="66" spans="2:8" ht="20.100000000000001" customHeight="1">
      <c r="B66" s="198"/>
      <c r="C66" s="51"/>
      <c r="D66" s="51"/>
      <c r="E66" s="51"/>
      <c r="F66" s="51"/>
      <c r="G66" s="51"/>
      <c r="H66" s="51"/>
    </row>
    <row r="67" spans="2:8" ht="13.7" customHeight="1">
      <c r="B67" s="198"/>
    </row>
    <row r="68" spans="2:8" ht="13.7" hidden="1" customHeight="1">
      <c r="B68" s="184"/>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porcentajes&amp;R&amp;G</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57" customWidth="1"/>
    <col min="2" max="2" width="35.7109375" style="57" customWidth="1"/>
    <col min="3" max="14" width="16.7109375" style="57" customWidth="1"/>
    <col min="15" max="16" width="11.42578125" style="57" customWidth="1"/>
    <col min="17" max="16384" width="11.42578125" style="57"/>
  </cols>
  <sheetData>
    <row r="1" spans="2:15" ht="89.1" customHeight="1"/>
    <row r="2" spans="2:15" s="126" customFormat="1" ht="20.100000000000001" customHeight="1">
      <c r="B2" s="270" t="s">
        <v>88</v>
      </c>
      <c r="C2" s="133"/>
      <c r="D2" s="133"/>
      <c r="E2" s="133"/>
      <c r="F2" s="133"/>
      <c r="G2" s="133"/>
      <c r="H2" s="133"/>
      <c r="I2" s="133"/>
      <c r="J2" s="133"/>
      <c r="K2" s="133"/>
      <c r="L2" s="133"/>
      <c r="M2" s="133"/>
      <c r="N2" s="133"/>
    </row>
    <row r="3" spans="2:15" s="127" customFormat="1" ht="20.100000000000001" customHeight="1">
      <c r="B3" s="271" t="s">
        <v>82</v>
      </c>
      <c r="G3" s="128"/>
      <c r="H3" s="128"/>
      <c r="I3" s="128"/>
      <c r="J3" s="128"/>
      <c r="K3" s="128"/>
      <c r="L3" s="128"/>
      <c r="M3" s="128"/>
      <c r="N3" s="128"/>
    </row>
    <row r="4" spans="2:15" s="127" customFormat="1" ht="20.100000000000001" customHeight="1">
      <c r="B4" s="129"/>
      <c r="C4" s="134"/>
      <c r="D4" s="134"/>
      <c r="E4" s="134"/>
    </row>
    <row r="5" spans="2:15" s="130" customFormat="1" ht="20.100000000000001" customHeight="1"/>
    <row r="6" spans="2:15" s="130" customFormat="1" ht="20.100000000000001" customHeight="1"/>
    <row r="7" spans="2:15" s="83" customFormat="1" ht="20.100000000000001" customHeight="1">
      <c r="B7" s="131"/>
      <c r="C7" s="848" t="s">
        <v>179</v>
      </c>
      <c r="D7" s="849"/>
      <c r="E7" s="850"/>
      <c r="F7" s="848" t="s">
        <v>178</v>
      </c>
      <c r="G7" s="849"/>
      <c r="H7" s="850"/>
      <c r="I7" s="848" t="s">
        <v>165</v>
      </c>
      <c r="J7" s="849"/>
      <c r="K7" s="850"/>
      <c r="L7" s="848" t="s">
        <v>166</v>
      </c>
      <c r="M7" s="849"/>
      <c r="N7" s="850"/>
      <c r="O7" s="82"/>
    </row>
    <row r="8" spans="2:15" s="82" customFormat="1" ht="20.100000000000001" customHeight="1">
      <c r="B8" s="132"/>
      <c r="C8" s="275" t="s">
        <v>350</v>
      </c>
      <c r="D8" s="276" t="s">
        <v>351</v>
      </c>
      <c r="E8" s="276" t="s">
        <v>352</v>
      </c>
      <c r="F8" s="275" t="s">
        <v>350</v>
      </c>
      <c r="G8" s="276" t="s">
        <v>351</v>
      </c>
      <c r="H8" s="277" t="s">
        <v>352</v>
      </c>
      <c r="I8" s="275" t="s">
        <v>350</v>
      </c>
      <c r="J8" s="276" t="s">
        <v>351</v>
      </c>
      <c r="K8" s="276" t="s">
        <v>352</v>
      </c>
      <c r="L8" s="275" t="s">
        <v>350</v>
      </c>
      <c r="M8" s="276" t="s">
        <v>351</v>
      </c>
      <c r="N8" s="277" t="s">
        <v>352</v>
      </c>
    </row>
    <row r="9" spans="2:15" s="82" customFormat="1" ht="20.100000000000001" customHeight="1">
      <c r="B9" s="427" t="s">
        <v>353</v>
      </c>
      <c r="C9" s="428">
        <v>1010197.1439744099</v>
      </c>
      <c r="D9" s="322">
        <v>1066168.9402705</v>
      </c>
      <c r="E9" s="429">
        <v>1074712.7082525401</v>
      </c>
      <c r="F9" s="308">
        <v>4.5692427449002242</v>
      </c>
      <c r="G9" s="430">
        <v>4.3929665725815479</v>
      </c>
      <c r="H9" s="416">
        <v>4.3635753574080036</v>
      </c>
      <c r="I9" s="308">
        <v>199.44915995657965</v>
      </c>
      <c r="J9" s="430">
        <v>202.36171101350413</v>
      </c>
      <c r="K9" s="416">
        <v>203.08636310328322</v>
      </c>
      <c r="L9" s="308">
        <v>9.1133162710804587</v>
      </c>
      <c r="M9" s="430">
        <v>8.8896823205273083</v>
      </c>
      <c r="N9" s="416">
        <v>8.8618264946310052</v>
      </c>
    </row>
    <row r="10" spans="2:15" s="82" customFormat="1" ht="20.100000000000001" customHeight="1">
      <c r="B10" s="314" t="s">
        <v>45</v>
      </c>
      <c r="C10" s="319">
        <v>274243.11824899999</v>
      </c>
      <c r="D10" s="320">
        <v>298736.09117799997</v>
      </c>
      <c r="E10" s="321">
        <v>301538.756819</v>
      </c>
      <c r="F10" s="311">
        <v>3.2313673865660668</v>
      </c>
      <c r="G10" s="312">
        <v>3.1617915109467014</v>
      </c>
      <c r="H10" s="313">
        <v>3.1956807720687728</v>
      </c>
      <c r="I10" s="311">
        <v>224.80987123779767</v>
      </c>
      <c r="J10" s="312">
        <v>218.70590920333677</v>
      </c>
      <c r="K10" s="313">
        <v>217.1082063195978</v>
      </c>
      <c r="L10" s="311">
        <v>7.2644328609593636</v>
      </c>
      <c r="M10" s="312">
        <v>6.9150248711299032</v>
      </c>
      <c r="N10" s="313">
        <v>6.9380852039387877</v>
      </c>
    </row>
    <row r="11" spans="2:15" s="82" customFormat="1" ht="20.100000000000001" customHeight="1">
      <c r="B11" s="314" t="s">
        <v>46</v>
      </c>
      <c r="C11" s="319">
        <v>108740.75366300001</v>
      </c>
      <c r="D11" s="320">
        <v>115326.36605300001</v>
      </c>
      <c r="E11" s="321">
        <v>116134.36874799999</v>
      </c>
      <c r="F11" s="311">
        <v>3.9298910169812991</v>
      </c>
      <c r="G11" s="312">
        <v>3.9501199776870068</v>
      </c>
      <c r="H11" s="313">
        <v>3.8327850678369115</v>
      </c>
      <c r="I11" s="311">
        <v>266.12700985517336</v>
      </c>
      <c r="J11" s="312">
        <v>263.68426383861947</v>
      </c>
      <c r="K11" s="313">
        <v>268.13024661125735</v>
      </c>
      <c r="L11" s="311">
        <v>10.458501454059393</v>
      </c>
      <c r="M11" s="312">
        <v>10.415844783906223</v>
      </c>
      <c r="N11" s="313">
        <v>10.276856054470558</v>
      </c>
    </row>
    <row r="12" spans="2:15" s="82" customFormat="1" ht="20.100000000000001" customHeight="1">
      <c r="B12" s="314" t="s">
        <v>47</v>
      </c>
      <c r="C12" s="319">
        <v>206130.93700799998</v>
      </c>
      <c r="D12" s="320">
        <v>202674.96505200001</v>
      </c>
      <c r="E12" s="321">
        <v>202993.28843700001</v>
      </c>
      <c r="F12" s="311">
        <v>4.7680491029925101</v>
      </c>
      <c r="G12" s="312">
        <v>4.638942097060557</v>
      </c>
      <c r="H12" s="313">
        <v>4.5523336722868892</v>
      </c>
      <c r="I12" s="311">
        <v>201.3493815086357</v>
      </c>
      <c r="J12" s="312">
        <v>200.80247968991625</v>
      </c>
      <c r="K12" s="313">
        <v>205.26001138589501</v>
      </c>
      <c r="L12" s="311">
        <v>9.6004373789034734</v>
      </c>
      <c r="M12" s="312">
        <v>9.3151107622769995</v>
      </c>
      <c r="N12" s="313">
        <v>9.344120614060003</v>
      </c>
    </row>
    <row r="13" spans="2:15" s="82" customFormat="1" ht="20.100000000000001" customHeight="1">
      <c r="B13" s="314" t="s">
        <v>49</v>
      </c>
      <c r="C13" s="319">
        <v>114061.572697</v>
      </c>
      <c r="D13" s="320">
        <v>118688.68045299999</v>
      </c>
      <c r="E13" s="321">
        <v>119388.778395</v>
      </c>
      <c r="F13" s="311">
        <v>4.0305613725076377</v>
      </c>
      <c r="G13" s="312">
        <v>3.8845577804074938</v>
      </c>
      <c r="H13" s="313">
        <v>3.6322403673925288</v>
      </c>
      <c r="I13" s="311">
        <v>200.94461068701071</v>
      </c>
      <c r="J13" s="312">
        <v>208.18608031245088</v>
      </c>
      <c r="K13" s="313">
        <v>220.9338135831315</v>
      </c>
      <c r="L13" s="311">
        <v>8.0991958584865067</v>
      </c>
      <c r="M13" s="312">
        <v>8.0871085805027061</v>
      </c>
      <c r="N13" s="313">
        <v>8.0248471621862585</v>
      </c>
    </row>
    <row r="14" spans="2:15" s="82" customFormat="1" ht="20.100000000000001" customHeight="1">
      <c r="B14" s="314" t="s">
        <v>41</v>
      </c>
      <c r="C14" s="319">
        <v>58875.123261999994</v>
      </c>
      <c r="D14" s="320">
        <v>64891.124819000004</v>
      </c>
      <c r="E14" s="321">
        <v>65663.074838</v>
      </c>
      <c r="F14" s="311">
        <v>3.5863919139560072</v>
      </c>
      <c r="G14" s="312">
        <v>3.6227586708616832</v>
      </c>
      <c r="H14" s="313">
        <v>3.5496189627890291</v>
      </c>
      <c r="I14" s="311">
        <v>286.22217038632755</v>
      </c>
      <c r="J14" s="312">
        <v>277.56594896453419</v>
      </c>
      <c r="K14" s="313">
        <v>271.03012659032009</v>
      </c>
      <c r="L14" s="311">
        <v>10.265048774684637</v>
      </c>
      <c r="M14" s="312">
        <v>10.055544483472177</v>
      </c>
      <c r="N14" s="313">
        <v>9.6205367683211147</v>
      </c>
    </row>
    <row r="15" spans="2:15" s="82" customFormat="1" ht="20.100000000000001" customHeight="1">
      <c r="B15" s="314" t="s">
        <v>44</v>
      </c>
      <c r="C15" s="319">
        <v>40185.341925000001</v>
      </c>
      <c r="D15" s="320">
        <v>45336.550483999999</v>
      </c>
      <c r="E15" s="321">
        <v>45720.056663000003</v>
      </c>
      <c r="F15" s="311">
        <v>3.5560353839144292</v>
      </c>
      <c r="G15" s="312">
        <v>3.5190465242013671</v>
      </c>
      <c r="H15" s="313">
        <v>3.5148161469810293</v>
      </c>
      <c r="I15" s="311">
        <v>213.82033436135447</v>
      </c>
      <c r="J15" s="312">
        <v>221.95624967895489</v>
      </c>
      <c r="K15" s="313">
        <v>221.66177349859427</v>
      </c>
      <c r="L15" s="311">
        <v>7.603526747893909</v>
      </c>
      <c r="M15" s="312">
        <v>7.8107436895749682</v>
      </c>
      <c r="N15" s="313">
        <v>7.7910038066131078</v>
      </c>
    </row>
    <row r="16" spans="2:15" s="82" customFormat="1" ht="20.100000000000001" customHeight="1">
      <c r="B16" s="314" t="s">
        <v>31</v>
      </c>
      <c r="C16" s="319">
        <v>48811.310244</v>
      </c>
      <c r="D16" s="320">
        <v>47531.786400999998</v>
      </c>
      <c r="E16" s="321">
        <v>47270.944668999997</v>
      </c>
      <c r="F16" s="311">
        <v>6.4195549521950666</v>
      </c>
      <c r="G16" s="312">
        <v>5.6766638397231244</v>
      </c>
      <c r="H16" s="313">
        <v>5.619675400187421</v>
      </c>
      <c r="I16" s="311">
        <v>179.07692403305197</v>
      </c>
      <c r="J16" s="312">
        <v>191.2623290352775</v>
      </c>
      <c r="K16" s="313">
        <v>193.76156104306233</v>
      </c>
      <c r="L16" s="311">
        <v>11.495941545002383</v>
      </c>
      <c r="M16" s="312">
        <v>10.85731947135786</v>
      </c>
      <c r="N16" s="313">
        <v>10.888770780956108</v>
      </c>
    </row>
    <row r="17" spans="2:14" s="82" customFormat="1" ht="20.100000000000001" customHeight="1">
      <c r="B17" s="314" t="s">
        <v>56</v>
      </c>
      <c r="C17" s="319">
        <v>1458.0745949499999</v>
      </c>
      <c r="D17" s="320">
        <v>1907.1956372</v>
      </c>
      <c r="E17" s="321">
        <v>1968.25956167</v>
      </c>
      <c r="F17" s="311">
        <v>4.1798793800457066</v>
      </c>
      <c r="G17" s="312">
        <v>4.1628384708639272</v>
      </c>
      <c r="H17" s="313">
        <v>4.0990342798866486</v>
      </c>
      <c r="I17" s="311">
        <v>255.07857615282609</v>
      </c>
      <c r="J17" s="312">
        <v>246.67624803775277</v>
      </c>
      <c r="K17" s="313">
        <v>248.7705703856368</v>
      </c>
      <c r="L17" s="311">
        <v>10.661976807526163</v>
      </c>
      <c r="M17" s="312">
        <v>10.268733751799292</v>
      </c>
      <c r="N17" s="313">
        <v>10.197190958376796</v>
      </c>
    </row>
    <row r="18" spans="2:14" s="82" customFormat="1" ht="20.100000000000001" customHeight="1">
      <c r="B18" s="314" t="s">
        <v>53</v>
      </c>
      <c r="C18" s="319">
        <v>46369.181764000001</v>
      </c>
      <c r="D18" s="320">
        <v>50623.542929000003</v>
      </c>
      <c r="E18" s="321">
        <v>51305.778506999995</v>
      </c>
      <c r="F18" s="311">
        <v>7.3354565200474688</v>
      </c>
      <c r="G18" s="312">
        <v>5.768710420161197</v>
      </c>
      <c r="H18" s="313">
        <v>6.0040400021992015</v>
      </c>
      <c r="I18" s="311">
        <v>111.95218150573858</v>
      </c>
      <c r="J18" s="312">
        <v>165.13546289514491</v>
      </c>
      <c r="K18" s="313">
        <v>159.5399971282807</v>
      </c>
      <c r="L18" s="311">
        <v>8.2122035975980783</v>
      </c>
      <c r="M18" s="312">
        <v>9.5261866554136514</v>
      </c>
      <c r="N18" s="313">
        <v>9.5788452470894327</v>
      </c>
    </row>
    <row r="19" spans="2:14" s="82" customFormat="1" ht="20.100000000000001" customHeight="1">
      <c r="B19" s="314" t="s">
        <v>63</v>
      </c>
      <c r="C19" s="319">
        <v>0</v>
      </c>
      <c r="D19" s="320">
        <v>0</v>
      </c>
      <c r="E19" s="321">
        <v>0</v>
      </c>
      <c r="F19" s="311">
        <v>0</v>
      </c>
      <c r="G19" s="312">
        <v>0</v>
      </c>
      <c r="H19" s="313">
        <v>0</v>
      </c>
      <c r="I19" s="311">
        <v>0</v>
      </c>
      <c r="J19" s="312">
        <v>0</v>
      </c>
      <c r="K19" s="313">
        <v>0</v>
      </c>
      <c r="L19" s="311">
        <v>0</v>
      </c>
      <c r="M19" s="312">
        <v>0</v>
      </c>
      <c r="N19" s="313">
        <v>0</v>
      </c>
    </row>
    <row r="20" spans="2:14" s="82" customFormat="1" ht="20.100000000000001" customHeight="1">
      <c r="B20" s="314" t="s">
        <v>55</v>
      </c>
      <c r="C20" s="319">
        <v>3349.6040640000001</v>
      </c>
      <c r="D20" s="320">
        <v>4206.7409289999996</v>
      </c>
      <c r="E20" s="321">
        <v>4286.0160219999998</v>
      </c>
      <c r="F20" s="311">
        <v>1.660464459001803</v>
      </c>
      <c r="G20" s="312">
        <v>1.8046243702971803</v>
      </c>
      <c r="H20" s="313">
        <v>1.8351998825075786</v>
      </c>
      <c r="I20" s="311">
        <v>468.33390972524944</v>
      </c>
      <c r="J20" s="312">
        <v>439.28630365992507</v>
      </c>
      <c r="K20" s="313">
        <v>432.71446502999271</v>
      </c>
      <c r="L20" s="311">
        <v>7.776518120441354</v>
      </c>
      <c r="M20" s="312">
        <v>7.9274676912246811</v>
      </c>
      <c r="N20" s="313">
        <v>7.9411753538237244</v>
      </c>
    </row>
    <row r="21" spans="2:14" s="82" customFormat="1" ht="20.100000000000001" customHeight="1">
      <c r="B21" s="314" t="s">
        <v>48</v>
      </c>
      <c r="C21" s="319">
        <v>6796.0153499999997</v>
      </c>
      <c r="D21" s="320">
        <v>8245.4223050000001</v>
      </c>
      <c r="E21" s="321">
        <v>8280.2303100000008</v>
      </c>
      <c r="F21" s="311">
        <v>3.7955616595245036</v>
      </c>
      <c r="G21" s="312">
        <v>3.9660834327636056</v>
      </c>
      <c r="H21" s="313">
        <v>3.9758745671894231</v>
      </c>
      <c r="I21" s="311">
        <v>219.41872870271894</v>
      </c>
      <c r="J21" s="312">
        <v>202.86672545934209</v>
      </c>
      <c r="K21" s="313">
        <v>202.94698663553353</v>
      </c>
      <c r="L21" s="311">
        <v>8.3281731404564887</v>
      </c>
      <c r="M21" s="312">
        <v>8.0458635890329937</v>
      </c>
      <c r="N21" s="313">
        <v>8.0689176265194966</v>
      </c>
    </row>
    <row r="22" spans="2:14" s="82" customFormat="1" ht="20.100000000000001" customHeight="1">
      <c r="B22" s="279" t="s">
        <v>32</v>
      </c>
      <c r="C22" s="319">
        <v>0</v>
      </c>
      <c r="D22" s="320">
        <v>0</v>
      </c>
      <c r="E22" s="321">
        <v>0</v>
      </c>
      <c r="F22" s="311">
        <v>0</v>
      </c>
      <c r="G22" s="312">
        <v>0</v>
      </c>
      <c r="H22" s="313">
        <v>0</v>
      </c>
      <c r="I22" s="311">
        <v>0</v>
      </c>
      <c r="J22" s="312">
        <v>0</v>
      </c>
      <c r="K22" s="313">
        <v>0</v>
      </c>
      <c r="L22" s="311">
        <v>0</v>
      </c>
      <c r="M22" s="312">
        <v>0</v>
      </c>
      <c r="N22" s="313">
        <v>0</v>
      </c>
    </row>
    <row r="23" spans="2:14" s="82" customFormat="1" ht="20.100000000000001" customHeight="1">
      <c r="B23" s="314" t="s">
        <v>43</v>
      </c>
      <c r="C23" s="319">
        <v>1778.745015</v>
      </c>
      <c r="D23" s="320">
        <v>1844.8108479999999</v>
      </c>
      <c r="E23" s="321">
        <v>1908.7147129999998</v>
      </c>
      <c r="F23" s="311">
        <v>1.9603836247434263</v>
      </c>
      <c r="G23" s="312">
        <v>0.9249398667889881</v>
      </c>
      <c r="H23" s="313">
        <v>0.96582621145227165</v>
      </c>
      <c r="I23" s="311">
        <v>214.39245332106535</v>
      </c>
      <c r="J23" s="312">
        <v>376.22062929929933</v>
      </c>
      <c r="K23" s="313">
        <v>361.75156566087509</v>
      </c>
      <c r="L23" s="311">
        <v>4.2029145475918597</v>
      </c>
      <c r="M23" s="312">
        <v>3.4798145874736321</v>
      </c>
      <c r="N23" s="313">
        <v>3.4938914414917068</v>
      </c>
    </row>
    <row r="24" spans="2:14" s="82" customFormat="1" ht="20.100000000000001" customHeight="1">
      <c r="B24" s="314" t="s">
        <v>33</v>
      </c>
      <c r="C24" s="319">
        <v>0</v>
      </c>
      <c r="D24" s="320">
        <v>0</v>
      </c>
      <c r="E24" s="321">
        <v>0</v>
      </c>
      <c r="F24" s="311">
        <v>0</v>
      </c>
      <c r="G24" s="312">
        <v>0</v>
      </c>
      <c r="H24" s="313">
        <v>0</v>
      </c>
      <c r="I24" s="311">
        <v>0</v>
      </c>
      <c r="J24" s="312">
        <v>0</v>
      </c>
      <c r="K24" s="313">
        <v>0</v>
      </c>
      <c r="L24" s="311">
        <v>0</v>
      </c>
      <c r="M24" s="312">
        <v>0</v>
      </c>
      <c r="N24" s="313">
        <v>0</v>
      </c>
    </row>
    <row r="25" spans="2:14" s="82" customFormat="1" ht="20.100000000000001" customHeight="1">
      <c r="B25" s="314" t="s">
        <v>42</v>
      </c>
      <c r="C25" s="319">
        <v>6093.7860620000001</v>
      </c>
      <c r="D25" s="320">
        <v>6350.0302380000003</v>
      </c>
      <c r="E25" s="321">
        <v>6484.8456190000006</v>
      </c>
      <c r="F25" s="311">
        <v>2.9484142891132565</v>
      </c>
      <c r="G25" s="312">
        <v>3.1403090619424541</v>
      </c>
      <c r="H25" s="313">
        <v>3.1902103019054149</v>
      </c>
      <c r="I25" s="311">
        <v>267.2707315134794</v>
      </c>
      <c r="J25" s="312">
        <v>263.96079896966353</v>
      </c>
      <c r="K25" s="313">
        <v>259.63288330527774</v>
      </c>
      <c r="L25" s="311">
        <v>7.8802484385609537</v>
      </c>
      <c r="M25" s="312">
        <v>8.2891848900200475</v>
      </c>
      <c r="N25" s="313">
        <v>8.282834990339035</v>
      </c>
    </row>
    <row r="26" spans="2:14" s="82" customFormat="1" ht="20.100000000000001" customHeight="1">
      <c r="B26" s="314" t="s">
        <v>54</v>
      </c>
      <c r="C26" s="319">
        <v>116.090694</v>
      </c>
      <c r="D26" s="320">
        <v>157.86160999999998</v>
      </c>
      <c r="E26" s="321">
        <v>160.08951099999999</v>
      </c>
      <c r="F26" s="311">
        <v>7.3602049445927173</v>
      </c>
      <c r="G26" s="312">
        <v>10.378197080341447</v>
      </c>
      <c r="H26" s="313">
        <v>11.507875116190467</v>
      </c>
      <c r="I26" s="311">
        <v>262.85321351842992</v>
      </c>
      <c r="J26" s="312">
        <v>201.62022790556833</v>
      </c>
      <c r="K26" s="313">
        <v>176.77072139724356</v>
      </c>
      <c r="L26" s="311">
        <v>19.34653521840433</v>
      </c>
      <c r="M26" s="312">
        <v>20.924544605873464</v>
      </c>
      <c r="N26" s="313">
        <v>20.34255386038377</v>
      </c>
    </row>
    <row r="27" spans="2:14" s="82" customFormat="1" ht="20.100000000000001" customHeight="1">
      <c r="B27" s="314" t="s">
        <v>72</v>
      </c>
      <c r="C27" s="319">
        <v>19870.840080999998</v>
      </c>
      <c r="D27" s="320">
        <v>18853.433828000001</v>
      </c>
      <c r="E27" s="321">
        <v>19064.851398999999</v>
      </c>
      <c r="F27" s="311">
        <v>18.120718541955039</v>
      </c>
      <c r="G27" s="312">
        <v>17.960141785795859</v>
      </c>
      <c r="H27" s="313">
        <v>17.377175550257746</v>
      </c>
      <c r="I27" s="311">
        <v>137.8758803363344</v>
      </c>
      <c r="J27" s="312">
        <v>122.9703467768863</v>
      </c>
      <c r="K27" s="313">
        <v>124.47895150357743</v>
      </c>
      <c r="L27" s="311">
        <v>24.984100212989883</v>
      </c>
      <c r="M27" s="312">
        <v>22.085648635613627</v>
      </c>
      <c r="N27" s="313">
        <v>21.630925925896857</v>
      </c>
    </row>
    <row r="28" spans="2:14" s="82" customFormat="1" ht="20.100000000000001" customHeight="1">
      <c r="B28" s="314" t="s">
        <v>50</v>
      </c>
      <c r="C28" s="319">
        <v>0</v>
      </c>
      <c r="D28" s="320">
        <v>0</v>
      </c>
      <c r="E28" s="321">
        <v>0</v>
      </c>
      <c r="F28" s="311">
        <v>0</v>
      </c>
      <c r="G28" s="312">
        <v>0</v>
      </c>
      <c r="H28" s="313">
        <v>0</v>
      </c>
      <c r="I28" s="311">
        <v>0</v>
      </c>
      <c r="J28" s="312">
        <v>0</v>
      </c>
      <c r="K28" s="313">
        <v>0</v>
      </c>
      <c r="L28" s="311">
        <v>0</v>
      </c>
      <c r="M28" s="312">
        <v>0</v>
      </c>
      <c r="N28" s="313">
        <v>0</v>
      </c>
    </row>
    <row r="29" spans="2:14" s="82" customFormat="1" ht="20.100000000000001" customHeight="1">
      <c r="B29" s="314" t="s">
        <v>148</v>
      </c>
      <c r="C29" s="319">
        <v>0</v>
      </c>
      <c r="D29" s="320">
        <v>0</v>
      </c>
      <c r="E29" s="321">
        <v>0</v>
      </c>
      <c r="F29" s="311">
        <v>0</v>
      </c>
      <c r="G29" s="312">
        <v>0</v>
      </c>
      <c r="H29" s="313">
        <v>0</v>
      </c>
      <c r="I29" s="311">
        <v>0</v>
      </c>
      <c r="J29" s="312">
        <v>0</v>
      </c>
      <c r="K29" s="313">
        <v>0</v>
      </c>
      <c r="L29" s="311">
        <v>0</v>
      </c>
      <c r="M29" s="312">
        <v>0</v>
      </c>
      <c r="N29" s="313">
        <v>0</v>
      </c>
    </row>
    <row r="30" spans="2:14" s="82" customFormat="1" ht="20.100000000000001" customHeight="1">
      <c r="B30" s="314" t="s">
        <v>171</v>
      </c>
      <c r="C30" s="319">
        <v>0</v>
      </c>
      <c r="D30" s="320">
        <v>0</v>
      </c>
      <c r="E30" s="321">
        <v>0</v>
      </c>
      <c r="F30" s="311">
        <v>0</v>
      </c>
      <c r="G30" s="312">
        <v>0</v>
      </c>
      <c r="H30" s="313">
        <v>0</v>
      </c>
      <c r="I30" s="311">
        <v>0</v>
      </c>
      <c r="J30" s="312">
        <v>0</v>
      </c>
      <c r="K30" s="313">
        <v>0</v>
      </c>
      <c r="L30" s="311">
        <v>0</v>
      </c>
      <c r="M30" s="312">
        <v>0</v>
      </c>
      <c r="N30" s="313">
        <v>0</v>
      </c>
    </row>
    <row r="31" spans="2:14" s="82" customFormat="1" ht="20.100000000000001" customHeight="1">
      <c r="B31" s="314" t="s">
        <v>35</v>
      </c>
      <c r="C31" s="319">
        <v>107.21471</v>
      </c>
      <c r="D31" s="320">
        <v>200.41377600000001</v>
      </c>
      <c r="E31" s="321">
        <v>198.64738700000001</v>
      </c>
      <c r="F31" s="311">
        <v>0.41670867738204953</v>
      </c>
      <c r="G31" s="312">
        <v>0.31944261156977549</v>
      </c>
      <c r="H31" s="313">
        <v>0.36944759812018069</v>
      </c>
      <c r="I31" s="311">
        <v>752.6690287909073</v>
      </c>
      <c r="J31" s="312">
        <v>410.42662763762348</v>
      </c>
      <c r="K31" s="313">
        <v>362.39027766801377</v>
      </c>
      <c r="L31" s="311">
        <v>3.1364371549389078</v>
      </c>
      <c r="M31" s="312">
        <v>1.3110775379033823</v>
      </c>
      <c r="N31" s="313">
        <v>1.3388421766655303</v>
      </c>
    </row>
    <row r="32" spans="2:14" s="82" customFormat="1" ht="20.100000000000001" customHeight="1">
      <c r="B32" s="314" t="s">
        <v>52</v>
      </c>
      <c r="C32" s="319">
        <v>5915.6845720000001</v>
      </c>
      <c r="D32" s="320">
        <v>6667.3708580000002</v>
      </c>
      <c r="E32" s="321">
        <v>6770.10311</v>
      </c>
      <c r="F32" s="311">
        <v>2.2662087095471324</v>
      </c>
      <c r="G32" s="312">
        <v>3.2494711875827678</v>
      </c>
      <c r="H32" s="313">
        <v>3.4416154113788675</v>
      </c>
      <c r="I32" s="311">
        <v>156.57920317157706</v>
      </c>
      <c r="J32" s="312">
        <v>132.80786102117199</v>
      </c>
      <c r="K32" s="313">
        <v>129.61968063026293</v>
      </c>
      <c r="L32" s="311">
        <v>3.5484115396137792</v>
      </c>
      <c r="M32" s="312">
        <v>4.3155531787279493</v>
      </c>
      <c r="N32" s="313">
        <v>4.4610109047511983</v>
      </c>
    </row>
    <row r="33" spans="2:14" s="82" customFormat="1" ht="20.100000000000001" customHeight="1">
      <c r="B33" s="314" t="s">
        <v>172</v>
      </c>
      <c r="C33" s="319">
        <v>927.77573099999995</v>
      </c>
      <c r="D33" s="320">
        <v>1042.7479310000001</v>
      </c>
      <c r="E33" s="321">
        <v>973.67916300000002</v>
      </c>
      <c r="F33" s="311">
        <v>0</v>
      </c>
      <c r="G33" s="312">
        <v>0</v>
      </c>
      <c r="H33" s="313">
        <v>0</v>
      </c>
      <c r="I33" s="311">
        <v>0</v>
      </c>
      <c r="J33" s="312">
        <v>0</v>
      </c>
      <c r="K33" s="313">
        <v>0</v>
      </c>
      <c r="L33" s="311">
        <v>0</v>
      </c>
      <c r="M33" s="312">
        <v>3.4012109682143299</v>
      </c>
      <c r="N33" s="313">
        <v>3.0925771182391011</v>
      </c>
    </row>
    <row r="34" spans="2:14" s="82" customFormat="1" ht="20.100000000000001" customHeight="1">
      <c r="B34" s="314" t="s">
        <v>51</v>
      </c>
      <c r="C34" s="319">
        <v>16047.977021999999</v>
      </c>
      <c r="D34" s="320">
        <v>17952.215735000002</v>
      </c>
      <c r="E34" s="321">
        <v>18693.767660000001</v>
      </c>
      <c r="F34" s="311">
        <v>15.921136816792236</v>
      </c>
      <c r="G34" s="312">
        <v>16.405292669573633</v>
      </c>
      <c r="H34" s="313">
        <v>17.509419339814343</v>
      </c>
      <c r="I34" s="311">
        <v>115.86970947438759</v>
      </c>
      <c r="J34" s="312">
        <v>115.78798986687077</v>
      </c>
      <c r="K34" s="313">
        <v>113.28509449296369</v>
      </c>
      <c r="L34" s="311">
        <v>18.447774974636928</v>
      </c>
      <c r="M34" s="312">
        <v>18.995358613876416</v>
      </c>
      <c r="N34" s="313">
        <v>19.835562244277941</v>
      </c>
    </row>
    <row r="35" spans="2:14" s="82" customFormat="1" ht="20.100000000000001" customHeight="1">
      <c r="B35" s="314" t="s">
        <v>39</v>
      </c>
      <c r="C35" s="319">
        <v>3035.226044</v>
      </c>
      <c r="D35" s="320">
        <v>2561.9348559999999</v>
      </c>
      <c r="E35" s="321">
        <v>2625.4998539999997</v>
      </c>
      <c r="F35" s="311">
        <v>0.44248836183220358</v>
      </c>
      <c r="G35" s="312">
        <v>0.12898657404425432</v>
      </c>
      <c r="H35" s="313">
        <v>0.12699414151252894</v>
      </c>
      <c r="I35" s="311">
        <v>827.21712529118372</v>
      </c>
      <c r="J35" s="312">
        <v>2748.2318329383224</v>
      </c>
      <c r="K35" s="313">
        <v>2748.3926578572391</v>
      </c>
      <c r="L35" s="311">
        <v>3.6603395064964066</v>
      </c>
      <c r="M35" s="312">
        <v>3.5448500881007572</v>
      </c>
      <c r="N35" s="313">
        <v>3.4902976612391772</v>
      </c>
    </row>
    <row r="36" spans="2:14" s="82" customFormat="1" ht="20.100000000000001" customHeight="1">
      <c r="B36" s="314" t="s">
        <v>29</v>
      </c>
      <c r="C36" s="319">
        <v>0</v>
      </c>
      <c r="D36" s="320">
        <v>0</v>
      </c>
      <c r="E36" s="321">
        <v>0</v>
      </c>
      <c r="F36" s="311">
        <v>0</v>
      </c>
      <c r="G36" s="312">
        <v>0</v>
      </c>
      <c r="H36" s="313">
        <v>0</v>
      </c>
      <c r="I36" s="311">
        <v>0</v>
      </c>
      <c r="J36" s="312">
        <v>0</v>
      </c>
      <c r="K36" s="313">
        <v>0</v>
      </c>
      <c r="L36" s="311">
        <v>0</v>
      </c>
      <c r="M36" s="312">
        <v>0</v>
      </c>
      <c r="N36" s="313">
        <v>0</v>
      </c>
    </row>
    <row r="37" spans="2:14" s="82" customFormat="1" ht="20.100000000000001" customHeight="1">
      <c r="B37" s="314" t="s">
        <v>30</v>
      </c>
      <c r="C37" s="319">
        <v>21501.797735999997</v>
      </c>
      <c r="D37" s="320">
        <v>24186.317744</v>
      </c>
      <c r="E37" s="321">
        <v>24793.628979999998</v>
      </c>
      <c r="F37" s="311">
        <v>2.680733081378289</v>
      </c>
      <c r="G37" s="312">
        <v>2.9076166097026368</v>
      </c>
      <c r="H37" s="313">
        <v>2.8967586857871908</v>
      </c>
      <c r="I37" s="311">
        <v>204.79912238219046</v>
      </c>
      <c r="J37" s="312">
        <v>200.8890849582701</v>
      </c>
      <c r="K37" s="313">
        <v>199.35210013406621</v>
      </c>
      <c r="L37" s="311">
        <v>5.4901178240717883</v>
      </c>
      <c r="M37" s="312">
        <v>5.8410844013263032</v>
      </c>
      <c r="N37" s="313">
        <v>5.7747492759327406</v>
      </c>
    </row>
    <row r="38" spans="2:14" s="82" customFormat="1" ht="20.100000000000001" customHeight="1">
      <c r="B38" s="314" t="s">
        <v>173</v>
      </c>
      <c r="C38" s="319">
        <v>0</v>
      </c>
      <c r="D38" s="320">
        <v>0</v>
      </c>
      <c r="E38" s="321">
        <v>0</v>
      </c>
      <c r="F38" s="311">
        <v>0</v>
      </c>
      <c r="G38" s="312">
        <v>0</v>
      </c>
      <c r="H38" s="313">
        <v>0</v>
      </c>
      <c r="I38" s="311">
        <v>0</v>
      </c>
      <c r="J38" s="312">
        <v>0</v>
      </c>
      <c r="K38" s="313">
        <v>0</v>
      </c>
      <c r="L38" s="311">
        <v>0</v>
      </c>
      <c r="M38" s="312">
        <v>0</v>
      </c>
      <c r="N38" s="313">
        <v>0</v>
      </c>
    </row>
    <row r="39" spans="2:14" s="82" customFormat="1" ht="20.100000000000001" customHeight="1">
      <c r="B39" s="314" t="s">
        <v>40</v>
      </c>
      <c r="C39" s="319">
        <v>6.9899049999999994</v>
      </c>
      <c r="D39" s="320">
        <v>4.8904109999999994</v>
      </c>
      <c r="E39" s="321">
        <v>7.2301969999999995</v>
      </c>
      <c r="F39" s="311">
        <v>2.679592927228625</v>
      </c>
      <c r="G39" s="312">
        <v>3.7503187359917201</v>
      </c>
      <c r="H39" s="313">
        <v>2.5366667049321068</v>
      </c>
      <c r="I39" s="311">
        <v>235.97631619692368</v>
      </c>
      <c r="J39" s="312">
        <v>207.33836406660632</v>
      </c>
      <c r="K39" s="313">
        <v>312.88180321254487</v>
      </c>
      <c r="L39" s="311">
        <v>6.3232046787474223</v>
      </c>
      <c r="M39" s="312">
        <v>7.7758495144886615</v>
      </c>
      <c r="N39" s="313">
        <v>7.9367685278838191</v>
      </c>
    </row>
    <row r="40" spans="2:14" s="82" customFormat="1" ht="20.100000000000001" customHeight="1">
      <c r="B40" s="314" t="s">
        <v>150</v>
      </c>
      <c r="C40" s="319">
        <v>7.9011139999999997</v>
      </c>
      <c r="D40" s="320">
        <v>6.5509529999999998</v>
      </c>
      <c r="E40" s="321">
        <v>7.2383850000000001</v>
      </c>
      <c r="F40" s="311">
        <v>11.692844831754105</v>
      </c>
      <c r="G40" s="312">
        <v>13.507576683880956</v>
      </c>
      <c r="H40" s="313">
        <v>13.12694751660764</v>
      </c>
      <c r="I40" s="311">
        <v>112.06161073316989</v>
      </c>
      <c r="J40" s="312">
        <v>57.275434383387491</v>
      </c>
      <c r="K40" s="313">
        <v>164.34440247574403</v>
      </c>
      <c r="L40" s="311">
        <v>13.103190258993861</v>
      </c>
      <c r="M40" s="312">
        <v>7.7365232203619847</v>
      </c>
      <c r="N40" s="313">
        <v>21.573403459473351</v>
      </c>
    </row>
    <row r="41" spans="2:14" s="82" customFormat="1" ht="20.100000000000001" customHeight="1">
      <c r="B41" s="314" t="s">
        <v>28</v>
      </c>
      <c r="C41" s="319">
        <v>13657.76475</v>
      </c>
      <c r="D41" s="320">
        <v>15392.123615</v>
      </c>
      <c r="E41" s="321">
        <v>15681.598374000001</v>
      </c>
      <c r="F41" s="311">
        <v>3.739879419141408</v>
      </c>
      <c r="G41" s="312">
        <v>4.789089143499579</v>
      </c>
      <c r="H41" s="313">
        <v>4.7652078007491507</v>
      </c>
      <c r="I41" s="311">
        <v>279.58541111746359</v>
      </c>
      <c r="J41" s="312">
        <v>211.84308481914314</v>
      </c>
      <c r="K41" s="313">
        <v>209.32784200070435</v>
      </c>
      <c r="L41" s="311">
        <v>10.456157249303915</v>
      </c>
      <c r="M41" s="312">
        <v>10.145354176328189</v>
      </c>
      <c r="N41" s="313">
        <v>9.9749066561574207</v>
      </c>
    </row>
    <row r="42" spans="2:14" s="82" customFormat="1" ht="20.100000000000001" customHeight="1">
      <c r="B42" s="314" t="s">
        <v>169</v>
      </c>
      <c r="C42" s="319">
        <v>0</v>
      </c>
      <c r="D42" s="320">
        <v>0</v>
      </c>
      <c r="E42" s="321">
        <v>0</v>
      </c>
      <c r="F42" s="311">
        <v>0</v>
      </c>
      <c r="G42" s="312">
        <v>0</v>
      </c>
      <c r="H42" s="313">
        <v>0</v>
      </c>
      <c r="I42" s="311">
        <v>0</v>
      </c>
      <c r="J42" s="312">
        <v>0</v>
      </c>
      <c r="K42" s="313">
        <v>0</v>
      </c>
      <c r="L42" s="311">
        <v>0</v>
      </c>
      <c r="M42" s="312">
        <v>0</v>
      </c>
      <c r="N42" s="313">
        <v>0</v>
      </c>
    </row>
    <row r="43" spans="2:14" s="82" customFormat="1" ht="20.100000000000001" customHeight="1">
      <c r="B43" s="314" t="s">
        <v>34</v>
      </c>
      <c r="C43" s="319">
        <v>6421.6284079999996</v>
      </c>
      <c r="D43" s="320">
        <v>6877.495199</v>
      </c>
      <c r="E43" s="321">
        <v>6900.0168680000006</v>
      </c>
      <c r="F43" s="311">
        <v>4.7355628304676589</v>
      </c>
      <c r="G43" s="312">
        <v>4.5702519290119241</v>
      </c>
      <c r="H43" s="313">
        <v>4.2677743349539883</v>
      </c>
      <c r="I43" s="311">
        <v>149.20205326501411</v>
      </c>
      <c r="J43" s="312">
        <v>148.81329630185058</v>
      </c>
      <c r="K43" s="313">
        <v>150.85892080543064</v>
      </c>
      <c r="L43" s="311">
        <v>7.0655569767125659</v>
      </c>
      <c r="M43" s="312">
        <v>6.8011425448615563</v>
      </c>
      <c r="N43" s="313">
        <v>6.4383183041227312</v>
      </c>
    </row>
    <row r="44" spans="2:14" s="82" customFormat="1" ht="20.100000000000001" customHeight="1">
      <c r="B44" s="314" t="s">
        <v>37</v>
      </c>
      <c r="C44" s="319">
        <v>911.08592199999998</v>
      </c>
      <c r="D44" s="320">
        <v>723.71898300000009</v>
      </c>
      <c r="E44" s="321">
        <v>705.78280500000005</v>
      </c>
      <c r="F44" s="311">
        <v>4.1560166923531945</v>
      </c>
      <c r="G44" s="312">
        <v>4.8996541244517831</v>
      </c>
      <c r="H44" s="313">
        <v>5.0502761965134573</v>
      </c>
      <c r="I44" s="311">
        <v>154.57957707145167</v>
      </c>
      <c r="J44" s="312">
        <v>129.23282799103333</v>
      </c>
      <c r="K44" s="313">
        <v>129.05788497642843</v>
      </c>
      <c r="L44" s="311">
        <v>6.424353026058502</v>
      </c>
      <c r="M44" s="312">
        <v>6.3319615868083421</v>
      </c>
      <c r="N44" s="313">
        <v>6.5177796446882832</v>
      </c>
    </row>
    <row r="45" spans="2:14" s="82" customFormat="1" ht="20.100000000000001" customHeight="1">
      <c r="B45" s="628" t="s">
        <v>153</v>
      </c>
      <c r="C45" s="319">
        <v>0</v>
      </c>
      <c r="D45" s="320">
        <v>0</v>
      </c>
      <c r="E45" s="321">
        <v>0</v>
      </c>
      <c r="F45" s="311">
        <v>0</v>
      </c>
      <c r="G45" s="312">
        <v>0</v>
      </c>
      <c r="H45" s="313">
        <v>0</v>
      </c>
      <c r="I45" s="311">
        <v>0</v>
      </c>
      <c r="J45" s="312">
        <v>0</v>
      </c>
      <c r="K45" s="313">
        <v>0</v>
      </c>
      <c r="L45" s="311">
        <v>0</v>
      </c>
      <c r="M45" s="312">
        <v>0</v>
      </c>
      <c r="N45" s="313">
        <v>0</v>
      </c>
    </row>
    <row r="46" spans="2:14" s="82" customFormat="1" ht="20.100000000000001" customHeight="1">
      <c r="B46" s="314" t="s">
        <v>66</v>
      </c>
      <c r="C46" s="319">
        <v>19.839922000000001</v>
      </c>
      <c r="D46" s="320">
        <v>16.176141000000001</v>
      </c>
      <c r="E46" s="321">
        <v>15.949617</v>
      </c>
      <c r="F46" s="311">
        <v>4.5322557215698733</v>
      </c>
      <c r="G46" s="312">
        <v>3.3827041937876281</v>
      </c>
      <c r="H46" s="313">
        <v>4.8098709831088726</v>
      </c>
      <c r="I46" s="311">
        <v>64.916547671475413</v>
      </c>
      <c r="J46" s="312">
        <v>140.06973798911167</v>
      </c>
      <c r="K46" s="313">
        <v>141.9098592724296</v>
      </c>
      <c r="L46" s="311">
        <v>2.9421839460860784</v>
      </c>
      <c r="M46" s="312">
        <v>4.7381449011850227</v>
      </c>
      <c r="N46" s="313">
        <v>6.8256811433152276</v>
      </c>
    </row>
    <row r="47" spans="2:14" s="82" customFormat="1" ht="20.100000000000001" customHeight="1">
      <c r="B47" s="314" t="s">
        <v>90</v>
      </c>
      <c r="C47" s="319">
        <v>3.8319494600000001</v>
      </c>
      <c r="D47" s="320">
        <v>2.8897743</v>
      </c>
      <c r="E47" s="321">
        <v>2.77397787</v>
      </c>
      <c r="F47" s="311">
        <v>4.5989881087836686</v>
      </c>
      <c r="G47" s="312">
        <v>3.4574198407121273</v>
      </c>
      <c r="H47" s="313">
        <v>4.3015876691186437</v>
      </c>
      <c r="I47" s="311">
        <v>596.55693751776789</v>
      </c>
      <c r="J47" s="312">
        <v>772.35059622188135</v>
      </c>
      <c r="K47" s="313">
        <v>634.47430041745622</v>
      </c>
      <c r="L47" s="311">
        <v>27.435582618566162</v>
      </c>
      <c r="M47" s="312">
        <v>26.703402753633736</v>
      </c>
      <c r="N47" s="313">
        <v>27.292468270484076</v>
      </c>
    </row>
    <row r="48" spans="2:14" s="82" customFormat="1" ht="20.100000000000001" customHeight="1">
      <c r="B48" s="314" t="s">
        <v>167</v>
      </c>
      <c r="C48" s="319">
        <v>12.735860000000001</v>
      </c>
      <c r="D48" s="320">
        <v>8.1206940000000003</v>
      </c>
      <c r="E48" s="321">
        <v>7.3292260000000002</v>
      </c>
      <c r="F48" s="311">
        <v>0</v>
      </c>
      <c r="G48" s="312">
        <v>4.9596253719201826</v>
      </c>
      <c r="H48" s="313">
        <v>6.0394917553367842</v>
      </c>
      <c r="I48" s="311">
        <v>0</v>
      </c>
      <c r="J48" s="312">
        <v>124.55456901945594</v>
      </c>
      <c r="K48" s="313">
        <v>109.91035766568471</v>
      </c>
      <c r="L48" s="311">
        <v>2.2102001749391089</v>
      </c>
      <c r="M48" s="312">
        <v>6.1774400069747726</v>
      </c>
      <c r="N48" s="313">
        <v>6.6380269894801991</v>
      </c>
    </row>
    <row r="49" spans="2:15" s="82" customFormat="1" ht="20.100000000000001" customHeight="1">
      <c r="B49" s="314" t="s">
        <v>38</v>
      </c>
      <c r="C49" s="319">
        <v>4023.737807</v>
      </c>
      <c r="D49" s="320">
        <v>4406.4298749999998</v>
      </c>
      <c r="E49" s="321">
        <v>4420.9272760000003</v>
      </c>
      <c r="F49" s="311">
        <v>2.8473180285427082</v>
      </c>
      <c r="G49" s="312">
        <v>2.7533382679782235</v>
      </c>
      <c r="H49" s="313">
        <v>2.8186620412527228</v>
      </c>
      <c r="I49" s="311">
        <v>164.24358531986053</v>
      </c>
      <c r="J49" s="312">
        <v>150.61937332720538</v>
      </c>
      <c r="K49" s="313">
        <v>158.96795514816472</v>
      </c>
      <c r="L49" s="311">
        <v>4.6765372155373148</v>
      </c>
      <c r="M49" s="312">
        <v>4.1470608448069308</v>
      </c>
      <c r="N49" s="313">
        <v>4.4807694095169728</v>
      </c>
    </row>
    <row r="50" spans="2:15" s="82" customFormat="1" ht="20.100000000000001" customHeight="1">
      <c r="B50" s="314" t="s">
        <v>168</v>
      </c>
      <c r="C50" s="319">
        <v>0</v>
      </c>
      <c r="D50" s="320">
        <v>0</v>
      </c>
      <c r="E50" s="321">
        <v>0</v>
      </c>
      <c r="F50" s="311">
        <v>0</v>
      </c>
      <c r="G50" s="312">
        <v>0</v>
      </c>
      <c r="H50" s="313">
        <v>0</v>
      </c>
      <c r="I50" s="311">
        <v>0</v>
      </c>
      <c r="J50" s="312">
        <v>0</v>
      </c>
      <c r="K50" s="313">
        <v>0</v>
      </c>
      <c r="L50" s="311">
        <v>0</v>
      </c>
      <c r="M50" s="312">
        <v>0</v>
      </c>
      <c r="N50" s="313">
        <v>0</v>
      </c>
    </row>
    <row r="51" spans="2:15" s="82" customFormat="1" ht="20.100000000000001" customHeight="1">
      <c r="B51" s="628" t="s">
        <v>146</v>
      </c>
      <c r="C51" s="319">
        <v>0</v>
      </c>
      <c r="D51" s="320">
        <v>0</v>
      </c>
      <c r="E51" s="321">
        <v>0</v>
      </c>
      <c r="F51" s="311">
        <v>0</v>
      </c>
      <c r="G51" s="312">
        <v>0</v>
      </c>
      <c r="H51" s="313">
        <v>0</v>
      </c>
      <c r="I51" s="311">
        <v>0</v>
      </c>
      <c r="J51" s="312">
        <v>0</v>
      </c>
      <c r="K51" s="313">
        <v>0</v>
      </c>
      <c r="L51" s="311">
        <v>0</v>
      </c>
      <c r="M51" s="312">
        <v>0</v>
      </c>
      <c r="N51" s="313">
        <v>0</v>
      </c>
    </row>
    <row r="52" spans="2:15" s="82" customFormat="1" ht="20.100000000000001" customHeight="1">
      <c r="B52" s="314" t="s">
        <v>174</v>
      </c>
      <c r="C52" s="319">
        <v>0</v>
      </c>
      <c r="D52" s="320">
        <v>0</v>
      </c>
      <c r="E52" s="321">
        <v>0</v>
      </c>
      <c r="F52" s="291">
        <v>0</v>
      </c>
      <c r="G52" s="312">
        <v>0</v>
      </c>
      <c r="H52" s="313">
        <v>0</v>
      </c>
      <c r="I52" s="291">
        <v>0</v>
      </c>
      <c r="J52" s="312">
        <v>0</v>
      </c>
      <c r="K52" s="313">
        <v>0</v>
      </c>
      <c r="L52" s="291">
        <v>0</v>
      </c>
      <c r="M52" s="312">
        <v>0</v>
      </c>
      <c r="N52" s="313">
        <v>0</v>
      </c>
    </row>
    <row r="53" spans="2:15" s="82" customFormat="1" ht="20.100000000000001" customHeight="1">
      <c r="B53" s="278" t="s">
        <v>149</v>
      </c>
      <c r="C53" s="319">
        <v>0</v>
      </c>
      <c r="D53" s="320">
        <v>0</v>
      </c>
      <c r="E53" s="321">
        <v>0</v>
      </c>
      <c r="F53" s="311">
        <v>0</v>
      </c>
      <c r="G53" s="312">
        <v>0</v>
      </c>
      <c r="H53" s="313">
        <v>0</v>
      </c>
      <c r="I53" s="311">
        <v>0</v>
      </c>
      <c r="J53" s="312">
        <v>0</v>
      </c>
      <c r="K53" s="313">
        <v>0</v>
      </c>
      <c r="L53" s="311">
        <v>0</v>
      </c>
      <c r="M53" s="312">
        <v>0</v>
      </c>
      <c r="N53" s="313">
        <v>0</v>
      </c>
    </row>
    <row r="54" spans="2:15" s="82" customFormat="1" ht="19.5" customHeight="1">
      <c r="B54" s="314" t="s">
        <v>93</v>
      </c>
      <c r="C54" s="319">
        <v>0</v>
      </c>
      <c r="D54" s="320">
        <v>23.872539</v>
      </c>
      <c r="E54" s="321">
        <v>24.818384999999999</v>
      </c>
      <c r="F54" s="311">
        <v>0</v>
      </c>
      <c r="G54" s="312">
        <v>0</v>
      </c>
      <c r="H54" s="313">
        <v>0</v>
      </c>
      <c r="I54" s="311">
        <v>0</v>
      </c>
      <c r="J54" s="312">
        <v>0</v>
      </c>
      <c r="K54" s="313">
        <v>0</v>
      </c>
      <c r="L54" s="311">
        <v>0</v>
      </c>
      <c r="M54" s="312">
        <v>0.39738546452893009</v>
      </c>
      <c r="N54" s="313">
        <v>0.42510421205892329</v>
      </c>
    </row>
    <row r="55" spans="2:15" s="82" customFormat="1" ht="19.5" customHeight="1">
      <c r="B55" s="628" t="s">
        <v>36</v>
      </c>
      <c r="C55" s="319">
        <v>0</v>
      </c>
      <c r="D55" s="320">
        <v>0</v>
      </c>
      <c r="E55" s="321">
        <v>0</v>
      </c>
      <c r="F55" s="311">
        <v>0</v>
      </c>
      <c r="G55" s="312">
        <v>0</v>
      </c>
      <c r="H55" s="313">
        <v>0</v>
      </c>
      <c r="I55" s="311">
        <v>0</v>
      </c>
      <c r="J55" s="312">
        <v>0</v>
      </c>
      <c r="K55" s="313">
        <v>0</v>
      </c>
      <c r="L55" s="311">
        <v>0</v>
      </c>
      <c r="M55" s="312">
        <v>0</v>
      </c>
      <c r="N55" s="313">
        <v>0</v>
      </c>
      <c r="O55" s="83"/>
    </row>
    <row r="56" spans="2:15" s="82" customFormat="1" ht="19.5" customHeight="1">
      <c r="B56" s="314" t="s">
        <v>170</v>
      </c>
      <c r="C56" s="319">
        <v>0</v>
      </c>
      <c r="D56" s="320">
        <v>0</v>
      </c>
      <c r="E56" s="321">
        <v>0</v>
      </c>
      <c r="F56" s="291">
        <v>0</v>
      </c>
      <c r="G56" s="312">
        <v>0</v>
      </c>
      <c r="H56" s="313">
        <v>0</v>
      </c>
      <c r="I56" s="291">
        <v>0</v>
      </c>
      <c r="J56" s="312">
        <v>0</v>
      </c>
      <c r="K56" s="313">
        <v>0</v>
      </c>
      <c r="L56" s="291">
        <v>0</v>
      </c>
      <c r="M56" s="312">
        <v>0</v>
      </c>
      <c r="N56" s="313">
        <v>0</v>
      </c>
      <c r="O56" s="83"/>
    </row>
    <row r="57" spans="2:15" s="82" customFormat="1" ht="19.5" customHeight="1">
      <c r="B57" s="314" t="s">
        <v>234</v>
      </c>
      <c r="C57" s="319" t="s">
        <v>354</v>
      </c>
      <c r="D57" s="320">
        <v>0</v>
      </c>
      <c r="E57" s="321">
        <v>0</v>
      </c>
      <c r="F57" s="311" t="s">
        <v>354</v>
      </c>
      <c r="G57" s="312">
        <v>0</v>
      </c>
      <c r="H57" s="313">
        <v>0</v>
      </c>
      <c r="I57" s="311" t="s">
        <v>354</v>
      </c>
      <c r="J57" s="312">
        <v>0</v>
      </c>
      <c r="K57" s="313">
        <v>0</v>
      </c>
      <c r="L57" s="311" t="s">
        <v>354</v>
      </c>
      <c r="M57" s="312">
        <v>0</v>
      </c>
      <c r="N57" s="313">
        <v>0</v>
      </c>
      <c r="O57" s="83"/>
    </row>
    <row r="58" spans="2:15" s="82" customFormat="1" ht="19.5" customHeight="1">
      <c r="B58" s="314" t="s">
        <v>27</v>
      </c>
      <c r="C58" s="319">
        <v>610.21542599999998</v>
      </c>
      <c r="D58" s="320">
        <v>613.812499</v>
      </c>
      <c r="E58" s="321">
        <v>600.28731000000005</v>
      </c>
      <c r="F58" s="311">
        <v>12.267018795424555</v>
      </c>
      <c r="G58" s="312">
        <v>12.638780104085173</v>
      </c>
      <c r="H58" s="313">
        <v>13.043688696334426</v>
      </c>
      <c r="I58" s="311">
        <v>117.04260093157673</v>
      </c>
      <c r="J58" s="312">
        <v>115.69928371310307</v>
      </c>
      <c r="K58" s="313">
        <v>112.82024809115264</v>
      </c>
      <c r="L58" s="311">
        <v>14.357637854930269</v>
      </c>
      <c r="M58" s="312">
        <v>14.622978050500727</v>
      </c>
      <c r="N58" s="313">
        <v>14.715921947442132</v>
      </c>
      <c r="O58" s="83"/>
    </row>
    <row r="59" spans="2:15" s="82" customFormat="1" ht="19.5" customHeight="1">
      <c r="B59" s="314" t="s">
        <v>92</v>
      </c>
      <c r="C59" s="319">
        <v>105.242423</v>
      </c>
      <c r="D59" s="320">
        <v>107.255923</v>
      </c>
      <c r="E59" s="321">
        <v>115.375466</v>
      </c>
      <c r="F59" s="311">
        <v>0</v>
      </c>
      <c r="G59" s="312">
        <v>0</v>
      </c>
      <c r="H59" s="313">
        <v>0</v>
      </c>
      <c r="I59" s="311">
        <v>0</v>
      </c>
      <c r="J59" s="312">
        <v>0</v>
      </c>
      <c r="K59" s="313">
        <v>0</v>
      </c>
      <c r="L59" s="311">
        <v>12.341696085807525</v>
      </c>
      <c r="M59" s="312">
        <v>10.644099347315301</v>
      </c>
      <c r="N59" s="313">
        <v>10.759545707923728</v>
      </c>
      <c r="O59" s="83"/>
    </row>
    <row r="60" spans="2:15" s="82" customFormat="1" ht="19.5" customHeight="1">
      <c r="B60" s="314" t="s">
        <v>147</v>
      </c>
      <c r="C60" s="319">
        <v>0</v>
      </c>
      <c r="D60" s="320">
        <v>0</v>
      </c>
      <c r="E60" s="321">
        <v>0</v>
      </c>
      <c r="F60" s="311">
        <v>0</v>
      </c>
      <c r="G60" s="312">
        <v>0</v>
      </c>
      <c r="H60" s="313">
        <v>0</v>
      </c>
      <c r="I60" s="311">
        <v>0</v>
      </c>
      <c r="J60" s="312">
        <v>0</v>
      </c>
      <c r="K60" s="313">
        <v>0</v>
      </c>
      <c r="L60" s="311">
        <v>0</v>
      </c>
      <c r="M60" s="312">
        <v>0</v>
      </c>
      <c r="N60" s="313">
        <v>0</v>
      </c>
      <c r="O60" s="83"/>
    </row>
    <row r="61" spans="2:15" s="82" customFormat="1" ht="25.5" customHeight="1">
      <c r="B61" s="420"/>
      <c r="C61" s="421"/>
      <c r="D61" s="422"/>
      <c r="E61" s="423"/>
      <c r="F61" s="424"/>
      <c r="G61" s="425"/>
      <c r="H61" s="426"/>
      <c r="I61" s="424"/>
      <c r="J61" s="425"/>
      <c r="K61" s="426"/>
      <c r="L61" s="424"/>
      <c r="M61" s="425"/>
      <c r="N61" s="426"/>
    </row>
    <row r="62" spans="2:15" s="82" customFormat="1" ht="20.100000000000001" customHeight="1">
      <c r="C62" s="81"/>
      <c r="D62" s="81"/>
      <c r="E62" s="81"/>
      <c r="F62" s="81"/>
      <c r="G62" s="81"/>
      <c r="H62" s="81"/>
      <c r="I62" s="81"/>
      <c r="J62" s="81"/>
      <c r="K62" s="81"/>
      <c r="L62" s="81"/>
      <c r="M62" s="81"/>
      <c r="N62" s="81"/>
    </row>
    <row r="63" spans="2:15" ht="20.100000000000001" customHeight="1">
      <c r="B63" s="81"/>
      <c r="C63" s="167"/>
      <c r="D63" s="167"/>
      <c r="E63" s="167"/>
      <c r="F63" s="167"/>
      <c r="G63" s="167"/>
      <c r="H63" s="167"/>
      <c r="I63" s="184"/>
      <c r="J63" s="184"/>
      <c r="K63" s="184"/>
      <c r="L63" s="184"/>
      <c r="M63" s="184"/>
      <c r="N63" s="184"/>
    </row>
    <row r="64" spans="2:15" ht="27.75" customHeight="1">
      <c r="B64" s="164"/>
      <c r="C64" s="167"/>
      <c r="D64" s="167"/>
      <c r="E64" s="167"/>
      <c r="F64" s="167"/>
      <c r="G64" s="167"/>
      <c r="H64" s="167"/>
      <c r="I64" s="184"/>
      <c r="J64" s="184"/>
      <c r="K64" s="184"/>
      <c r="L64" s="184"/>
      <c r="M64" s="184"/>
      <c r="N64" s="184"/>
    </row>
    <row r="65" spans="2:14" ht="20.100000000000001" customHeight="1">
      <c r="B65" s="164"/>
      <c r="C65" s="58"/>
      <c r="D65" s="58"/>
      <c r="E65" s="58"/>
      <c r="F65" s="58"/>
      <c r="G65" s="180"/>
      <c r="H65" s="58"/>
      <c r="I65" s="58"/>
      <c r="J65" s="58"/>
      <c r="K65" s="58"/>
      <c r="L65" s="58"/>
      <c r="M65" s="58"/>
      <c r="N65" s="58"/>
    </row>
    <row r="66" spans="2:14" ht="20.100000000000001" customHeight="1">
      <c r="B66" s="58"/>
      <c r="C66" s="58"/>
      <c r="D66" s="58"/>
      <c r="E66" s="58"/>
      <c r="F66" s="58"/>
      <c r="G66" s="58"/>
      <c r="H66" s="58"/>
      <c r="I66" s="58"/>
      <c r="J66" s="180"/>
      <c r="K66" s="58"/>
      <c r="L66" s="58"/>
      <c r="M66" s="58"/>
      <c r="N66" s="58"/>
    </row>
    <row r="67" spans="2:14" ht="34.5" customHeight="1">
      <c r="B67" s="199"/>
      <c r="C67" s="196"/>
      <c r="D67" s="196"/>
      <c r="E67" s="196"/>
      <c r="F67" s="196"/>
      <c r="G67" s="196"/>
      <c r="H67" s="196"/>
      <c r="I67" s="196"/>
      <c r="J67" s="196"/>
      <c r="K67" s="196"/>
      <c r="L67" s="196"/>
      <c r="M67" s="196"/>
      <c r="N67" s="196"/>
    </row>
    <row r="68" spans="2:14" ht="20.100000000000001" customHeight="1">
      <c r="B68" s="58"/>
    </row>
    <row r="69" spans="2:14" ht="20.100000000000001" customHeight="1">
      <c r="B69" s="158"/>
    </row>
    <row r="70" spans="2:14" s="51" customFormat="1" ht="20.100000000000001" customHeight="1">
      <c r="B70" s="198"/>
    </row>
    <row r="71" spans="2:14" ht="20.100000000000001" customHeight="1">
      <c r="B71" s="198"/>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Credito al Consumo 
&amp;12Millones de pesos y porcentajes &amp;R&amp;G</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cols>
    <col min="1" max="1" width="5.7109375" style="72" customWidth="1"/>
    <col min="2" max="2" width="35.7109375" style="72" customWidth="1"/>
    <col min="3" max="14" width="16.7109375" style="72" customWidth="1"/>
    <col min="15" max="16" width="11.42578125" style="72" customWidth="1"/>
    <col min="17" max="16384" width="11.42578125" style="72"/>
  </cols>
  <sheetData>
    <row r="1" spans="2:15" ht="89.1" customHeight="1"/>
    <row r="2" spans="2:15" s="117" customFormat="1" ht="20.100000000000001" customHeight="1">
      <c r="B2" s="270" t="s">
        <v>88</v>
      </c>
      <c r="C2" s="135"/>
      <c r="D2" s="135"/>
      <c r="E2" s="135"/>
      <c r="F2" s="135"/>
      <c r="G2" s="135"/>
      <c r="H2" s="135"/>
      <c r="I2" s="135"/>
      <c r="J2" s="135"/>
      <c r="K2" s="135"/>
      <c r="L2" s="135"/>
      <c r="M2" s="135"/>
      <c r="N2" s="135"/>
    </row>
    <row r="3" spans="2:15" s="118" customFormat="1" ht="20.100000000000001" customHeight="1">
      <c r="B3" s="271" t="s">
        <v>82</v>
      </c>
      <c r="H3" s="136"/>
      <c r="I3" s="136"/>
      <c r="J3" s="136"/>
      <c r="K3" s="136"/>
      <c r="L3" s="136"/>
      <c r="M3" s="136"/>
      <c r="N3" s="136"/>
    </row>
    <row r="4" spans="2:15" s="118" customFormat="1" ht="20.100000000000001" customHeight="1">
      <c r="B4" s="120"/>
      <c r="K4" s="105"/>
      <c r="N4" s="105"/>
    </row>
    <row r="5" spans="2:15" s="113" customFormat="1" ht="20.100000000000001" customHeight="1">
      <c r="B5" s="417"/>
      <c r="C5" s="842" t="s">
        <v>180</v>
      </c>
      <c r="D5" s="843"/>
      <c r="E5" s="844"/>
      <c r="F5" s="842" t="s">
        <v>178</v>
      </c>
      <c r="G5" s="843"/>
      <c r="H5" s="844"/>
      <c r="I5" s="842" t="s">
        <v>165</v>
      </c>
      <c r="J5" s="843"/>
      <c r="K5" s="844"/>
      <c r="L5" s="842" t="s">
        <v>166</v>
      </c>
      <c r="M5" s="843"/>
      <c r="N5" s="844"/>
    </row>
    <row r="6" spans="2:15" s="113" customFormat="1" ht="20.100000000000001" customHeight="1">
      <c r="B6" s="418"/>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2:15" s="77" customFormat="1" ht="20.100000000000001" customHeight="1">
      <c r="B7" s="541" t="s">
        <v>353</v>
      </c>
      <c r="C7" s="428">
        <v>391669.84953718999</v>
      </c>
      <c r="D7" s="322">
        <v>410706.14049602998</v>
      </c>
      <c r="E7" s="429">
        <v>414118.04938523006</v>
      </c>
      <c r="F7" s="308">
        <v>5.3237635748140706</v>
      </c>
      <c r="G7" s="430">
        <v>5.1986956331655785</v>
      </c>
      <c r="H7" s="416">
        <v>5.1290830864609882</v>
      </c>
      <c r="I7" s="308">
        <v>226.61348920175541</v>
      </c>
      <c r="J7" s="430">
        <v>219.47038524394907</v>
      </c>
      <c r="K7" s="416">
        <v>220.90655938358123</v>
      </c>
      <c r="L7" s="308">
        <v>12.064366393738272</v>
      </c>
      <c r="M7" s="430">
        <v>11.409597333768854</v>
      </c>
      <c r="N7" s="416">
        <v>11.330480974226163</v>
      </c>
      <c r="O7" s="79"/>
    </row>
    <row r="8" spans="2:15" s="79" customFormat="1" ht="20.100000000000001" customHeight="1">
      <c r="B8" s="323" t="s">
        <v>45</v>
      </c>
      <c r="C8" s="319">
        <v>107892.77367299999</v>
      </c>
      <c r="D8" s="320">
        <v>111370.804213</v>
      </c>
      <c r="E8" s="321">
        <v>112026.63447600001</v>
      </c>
      <c r="F8" s="311">
        <v>4.1658701273380876</v>
      </c>
      <c r="G8" s="312">
        <v>3.9232610960081189</v>
      </c>
      <c r="H8" s="313">
        <v>4.0150224944618911</v>
      </c>
      <c r="I8" s="311">
        <v>226.29382182475507</v>
      </c>
      <c r="J8" s="312">
        <v>216.50211962924607</v>
      </c>
      <c r="K8" s="313">
        <v>212.54140213202783</v>
      </c>
      <c r="L8" s="311">
        <v>9.4271067234091515</v>
      </c>
      <c r="M8" s="312">
        <v>8.4939434314471693</v>
      </c>
      <c r="N8" s="313">
        <v>8.5335851056456224</v>
      </c>
    </row>
    <row r="9" spans="2:15" s="79" customFormat="1" ht="20.100000000000001" customHeight="1">
      <c r="B9" s="323" t="s">
        <v>46</v>
      </c>
      <c r="C9" s="319">
        <v>54755.131652999997</v>
      </c>
      <c r="D9" s="320">
        <v>57836.168830000002</v>
      </c>
      <c r="E9" s="321">
        <v>58418.377216000001</v>
      </c>
      <c r="F9" s="311">
        <v>4.2197381619726375</v>
      </c>
      <c r="G9" s="312">
        <v>4.3003527538461261</v>
      </c>
      <c r="H9" s="313">
        <v>4.1553956369317575</v>
      </c>
      <c r="I9" s="311">
        <v>308.56128621424705</v>
      </c>
      <c r="J9" s="312">
        <v>301.58256977477635</v>
      </c>
      <c r="K9" s="313">
        <v>307.71229093501455</v>
      </c>
      <c r="L9" s="311">
        <v>13.0204783474562</v>
      </c>
      <c r="M9" s="312">
        <v>12.96911434442951</v>
      </c>
      <c r="N9" s="313">
        <v>12.786663111816351</v>
      </c>
    </row>
    <row r="10" spans="2:15" s="79" customFormat="1" ht="20.100000000000001" customHeight="1">
      <c r="B10" s="323" t="s">
        <v>47</v>
      </c>
      <c r="C10" s="319">
        <v>108276.05048399999</v>
      </c>
      <c r="D10" s="320">
        <v>110050.100382</v>
      </c>
      <c r="E10" s="321">
        <v>110847.888808</v>
      </c>
      <c r="F10" s="311">
        <v>4.9160357246190527</v>
      </c>
      <c r="G10" s="312">
        <v>4.8102816304798672</v>
      </c>
      <c r="H10" s="313">
        <v>4.614213178078014</v>
      </c>
      <c r="I10" s="311">
        <v>233.65344462939905</v>
      </c>
      <c r="J10" s="312">
        <v>225.11240616270604</v>
      </c>
      <c r="K10" s="313">
        <v>234.34018758549283</v>
      </c>
      <c r="L10" s="311">
        <v>11.486486809784255</v>
      </c>
      <c r="M10" s="312">
        <v>10.828540721575877</v>
      </c>
      <c r="N10" s="313">
        <v>10.812955817102548</v>
      </c>
    </row>
    <row r="11" spans="2:15" s="79" customFormat="1" ht="20.100000000000001" customHeight="1">
      <c r="B11" s="323" t="s">
        <v>49</v>
      </c>
      <c r="C11" s="319">
        <v>37058.727771000005</v>
      </c>
      <c r="D11" s="320">
        <v>40346.443660000004</v>
      </c>
      <c r="E11" s="321">
        <v>40866.715733999998</v>
      </c>
      <c r="F11" s="311">
        <v>6.1523200771726776</v>
      </c>
      <c r="G11" s="312">
        <v>5.9615553709498865</v>
      </c>
      <c r="H11" s="313">
        <v>5.8583213404843564</v>
      </c>
      <c r="I11" s="311">
        <v>186.64882598497726</v>
      </c>
      <c r="J11" s="312">
        <v>190.90866115678463</v>
      </c>
      <c r="K11" s="313">
        <v>190.92324144015745</v>
      </c>
      <c r="L11" s="311">
        <v>11.483233194880849</v>
      </c>
      <c r="M11" s="312">
        <v>11.381125542800813</v>
      </c>
      <c r="N11" s="313">
        <v>11.184896997233217</v>
      </c>
    </row>
    <row r="12" spans="2:15" s="79" customFormat="1" ht="20.100000000000001" customHeight="1">
      <c r="B12" s="323" t="s">
        <v>41</v>
      </c>
      <c r="C12" s="319">
        <v>20947.729846000002</v>
      </c>
      <c r="D12" s="320">
        <v>23259.157357999997</v>
      </c>
      <c r="E12" s="321">
        <v>23398.43216</v>
      </c>
      <c r="F12" s="311">
        <v>5.3622541261409769</v>
      </c>
      <c r="G12" s="312">
        <v>5.4310323996562051</v>
      </c>
      <c r="H12" s="313">
        <v>5.4890266972485904</v>
      </c>
      <c r="I12" s="311">
        <v>270.99697172855895</v>
      </c>
      <c r="J12" s="312">
        <v>261.05236111477859</v>
      </c>
      <c r="K12" s="313">
        <v>255.36287417236449</v>
      </c>
      <c r="L12" s="311">
        <v>14.531546298231749</v>
      </c>
      <c r="M12" s="312">
        <v>14.177838312211142</v>
      </c>
      <c r="N12" s="313">
        <v>14.016936338182411</v>
      </c>
    </row>
    <row r="13" spans="2:15" s="79" customFormat="1" ht="20.100000000000001" customHeight="1">
      <c r="B13" s="323" t="s">
        <v>44</v>
      </c>
      <c r="C13" s="319">
        <v>10154.826728</v>
      </c>
      <c r="D13" s="320">
        <v>11531.871455</v>
      </c>
      <c r="E13" s="321">
        <v>11696.527900000001</v>
      </c>
      <c r="F13" s="311">
        <v>5.453722144494674</v>
      </c>
      <c r="G13" s="312">
        <v>6.4827218714431982</v>
      </c>
      <c r="H13" s="313">
        <v>6.5013683163188967</v>
      </c>
      <c r="I13" s="311">
        <v>261.622589821948</v>
      </c>
      <c r="J13" s="312">
        <v>250.38436257732295</v>
      </c>
      <c r="K13" s="313">
        <v>248.43205197675715</v>
      </c>
      <c r="L13" s="311">
        <v>14.268169116120047</v>
      </c>
      <c r="M13" s="312">
        <v>16.231721835473753</v>
      </c>
      <c r="N13" s="313">
        <v>16.15148271479778</v>
      </c>
    </row>
    <row r="14" spans="2:15" s="79" customFormat="1" ht="20.100000000000001" customHeight="1">
      <c r="B14" s="323" t="s">
        <v>31</v>
      </c>
      <c r="C14" s="319">
        <v>15914.159870000001</v>
      </c>
      <c r="D14" s="320">
        <v>16467.134462000002</v>
      </c>
      <c r="E14" s="321">
        <v>16406.805974000003</v>
      </c>
      <c r="F14" s="311">
        <v>4.9107374148805754</v>
      </c>
      <c r="G14" s="312">
        <v>4.2863101144209255</v>
      </c>
      <c r="H14" s="313">
        <v>4.2113071800504001</v>
      </c>
      <c r="I14" s="311">
        <v>287.47397262347954</v>
      </c>
      <c r="J14" s="312">
        <v>298.97675928614501</v>
      </c>
      <c r="K14" s="313">
        <v>301.31167813550411</v>
      </c>
      <c r="L14" s="311">
        <v>14.117091931664753</v>
      </c>
      <c r="M14" s="312">
        <v>12.815071073049939</v>
      </c>
      <c r="N14" s="313">
        <v>12.689160335650836</v>
      </c>
    </row>
    <row r="15" spans="2:15" s="79" customFormat="1" ht="20.100000000000001" customHeight="1">
      <c r="B15" s="323" t="s">
        <v>56</v>
      </c>
      <c r="C15" s="319">
        <v>533.47048918999997</v>
      </c>
      <c r="D15" s="320">
        <v>648.88670903000002</v>
      </c>
      <c r="E15" s="321">
        <v>657.28990623000004</v>
      </c>
      <c r="F15" s="311">
        <v>5.0105319285018579</v>
      </c>
      <c r="G15" s="312">
        <v>4.1283904782154321</v>
      </c>
      <c r="H15" s="313">
        <v>4.2279006168513753</v>
      </c>
      <c r="I15" s="311">
        <v>334.62252183223245</v>
      </c>
      <c r="J15" s="312">
        <v>372.40551915226382</v>
      </c>
      <c r="K15" s="313">
        <v>361.3100350548861</v>
      </c>
      <c r="L15" s="311">
        <v>16.766368296362106</v>
      </c>
      <c r="M15" s="312">
        <v>15.374353993030807</v>
      </c>
      <c r="N15" s="313">
        <v>15.275829200831447</v>
      </c>
    </row>
    <row r="16" spans="2:15" s="79" customFormat="1" ht="20.100000000000001" customHeight="1">
      <c r="B16" s="323" t="s">
        <v>53</v>
      </c>
      <c r="C16" s="319">
        <v>52.677996</v>
      </c>
      <c r="D16" s="320">
        <v>54.118057</v>
      </c>
      <c r="E16" s="321">
        <v>56.048531999999994</v>
      </c>
      <c r="F16" s="311">
        <v>27.106492433766842</v>
      </c>
      <c r="G16" s="312">
        <v>28.379507416535667</v>
      </c>
      <c r="H16" s="313">
        <v>26.765787549975439</v>
      </c>
      <c r="I16" s="311">
        <v>93.149000322638088</v>
      </c>
      <c r="J16" s="312">
        <v>112.57792621879908</v>
      </c>
      <c r="K16" s="313">
        <v>113.8689737272737</v>
      </c>
      <c r="L16" s="311">
        <v>25.249426724585344</v>
      </c>
      <c r="M16" s="312">
        <v>31.949060920646133</v>
      </c>
      <c r="N16" s="313">
        <v>30.477927593179427</v>
      </c>
    </row>
    <row r="17" spans="2:14" s="79" customFormat="1" ht="20.100000000000001" customHeight="1">
      <c r="B17" s="323" t="s">
        <v>63</v>
      </c>
      <c r="C17" s="319">
        <v>0</v>
      </c>
      <c r="D17" s="320">
        <v>0</v>
      </c>
      <c r="E17" s="321">
        <v>0</v>
      </c>
      <c r="F17" s="311">
        <v>0</v>
      </c>
      <c r="G17" s="312">
        <v>0</v>
      </c>
      <c r="H17" s="313">
        <v>0</v>
      </c>
      <c r="I17" s="311">
        <v>0</v>
      </c>
      <c r="J17" s="312">
        <v>0</v>
      </c>
      <c r="K17" s="313">
        <v>0</v>
      </c>
      <c r="L17" s="311">
        <v>0</v>
      </c>
      <c r="M17" s="312">
        <v>0</v>
      </c>
      <c r="N17" s="313">
        <v>0</v>
      </c>
    </row>
    <row r="18" spans="2:14" s="79" customFormat="1" ht="20.100000000000001" customHeight="1">
      <c r="B18" s="323" t="s">
        <v>55</v>
      </c>
      <c r="C18" s="319">
        <v>1290.058407</v>
      </c>
      <c r="D18" s="320">
        <v>1652.5829369999999</v>
      </c>
      <c r="E18" s="321">
        <v>1695.9119770000002</v>
      </c>
      <c r="F18" s="311">
        <v>2.8470138096623403</v>
      </c>
      <c r="G18" s="312">
        <v>3.0913566790626978</v>
      </c>
      <c r="H18" s="313">
        <v>3.1838916601978804</v>
      </c>
      <c r="I18" s="311">
        <v>447.16793316601564</v>
      </c>
      <c r="J18" s="312">
        <v>432.6347484899016</v>
      </c>
      <c r="K18" s="313">
        <v>419.11093969923695</v>
      </c>
      <c r="L18" s="311">
        <v>12.730932809618132</v>
      </c>
      <c r="M18" s="312">
        <v>13.374283193388678</v>
      </c>
      <c r="N18" s="313">
        <v>13.344038256060973</v>
      </c>
    </row>
    <row r="19" spans="2:14" s="79" customFormat="1" ht="20.100000000000001" customHeight="1">
      <c r="B19" s="323" t="s">
        <v>48</v>
      </c>
      <c r="C19" s="319">
        <v>817.89928699999996</v>
      </c>
      <c r="D19" s="320">
        <v>902.94268199999999</v>
      </c>
      <c r="E19" s="321">
        <v>909.835688</v>
      </c>
      <c r="F19" s="311">
        <v>8.4284538568133023</v>
      </c>
      <c r="G19" s="312">
        <v>7.3794149206029021</v>
      </c>
      <c r="H19" s="313">
        <v>7.3094753126456826</v>
      </c>
      <c r="I19" s="311">
        <v>212.57537107029765</v>
      </c>
      <c r="J19" s="312">
        <v>245.50459151787186</v>
      </c>
      <c r="K19" s="313">
        <v>239.65044020142182</v>
      </c>
      <c r="L19" s="311">
        <v>17.916817061609688</v>
      </c>
      <c r="M19" s="312">
        <v>18.116802457235043</v>
      </c>
      <c r="N19" s="313">
        <v>17.517189763169632</v>
      </c>
    </row>
    <row r="20" spans="2:14" s="79" customFormat="1" ht="20.100000000000001" customHeight="1">
      <c r="B20" s="431" t="s">
        <v>32</v>
      </c>
      <c r="C20" s="319">
        <v>0</v>
      </c>
      <c r="D20" s="320">
        <v>0</v>
      </c>
      <c r="E20" s="321">
        <v>0</v>
      </c>
      <c r="F20" s="311">
        <v>0</v>
      </c>
      <c r="G20" s="312">
        <v>0</v>
      </c>
      <c r="H20" s="313">
        <v>0</v>
      </c>
      <c r="I20" s="311">
        <v>0</v>
      </c>
      <c r="J20" s="312">
        <v>0</v>
      </c>
      <c r="K20" s="313">
        <v>0</v>
      </c>
      <c r="L20" s="311">
        <v>0</v>
      </c>
      <c r="M20" s="312">
        <v>0</v>
      </c>
      <c r="N20" s="313">
        <v>0</v>
      </c>
    </row>
    <row r="21" spans="2:14" s="79" customFormat="1" ht="20.100000000000001" customHeight="1">
      <c r="B21" s="323" t="s">
        <v>43</v>
      </c>
      <c r="C21" s="319">
        <v>0</v>
      </c>
      <c r="D21" s="320">
        <v>0</v>
      </c>
      <c r="E21" s="321">
        <v>0</v>
      </c>
      <c r="F21" s="311">
        <v>0</v>
      </c>
      <c r="G21" s="312">
        <v>0</v>
      </c>
      <c r="H21" s="313">
        <v>0</v>
      </c>
      <c r="I21" s="311">
        <v>0</v>
      </c>
      <c r="J21" s="312">
        <v>0</v>
      </c>
      <c r="K21" s="313">
        <v>0</v>
      </c>
      <c r="L21" s="311">
        <v>0</v>
      </c>
      <c r="M21" s="312">
        <v>0</v>
      </c>
      <c r="N21" s="313">
        <v>0</v>
      </c>
    </row>
    <row r="22" spans="2:14" s="79" customFormat="1" ht="20.100000000000001" customHeight="1">
      <c r="B22" s="323" t="s">
        <v>33</v>
      </c>
      <c r="C22" s="319">
        <v>0</v>
      </c>
      <c r="D22" s="320">
        <v>0</v>
      </c>
      <c r="E22" s="321">
        <v>0</v>
      </c>
      <c r="F22" s="311">
        <v>0</v>
      </c>
      <c r="G22" s="312">
        <v>0</v>
      </c>
      <c r="H22" s="313">
        <v>0</v>
      </c>
      <c r="I22" s="311">
        <v>0</v>
      </c>
      <c r="J22" s="312">
        <v>0</v>
      </c>
      <c r="K22" s="313">
        <v>0</v>
      </c>
      <c r="L22" s="311">
        <v>0</v>
      </c>
      <c r="M22" s="312">
        <v>0</v>
      </c>
      <c r="N22" s="313">
        <v>0</v>
      </c>
    </row>
    <row r="23" spans="2:14" s="79" customFormat="1" ht="20.100000000000001" customHeight="1">
      <c r="B23" s="323" t="s">
        <v>42</v>
      </c>
      <c r="C23" s="319">
        <v>5028.7839690000001</v>
      </c>
      <c r="D23" s="320">
        <v>6034.7109099999998</v>
      </c>
      <c r="E23" s="321">
        <v>6169.8940520000006</v>
      </c>
      <c r="F23" s="311">
        <v>3.5728331164666902</v>
      </c>
      <c r="G23" s="312">
        <v>3.3043931676919387</v>
      </c>
      <c r="H23" s="313">
        <v>3.3530594084178604</v>
      </c>
      <c r="I23" s="311">
        <v>264.4553726116381</v>
      </c>
      <c r="J23" s="312">
        <v>262.38543316973033</v>
      </c>
      <c r="K23" s="313">
        <v>258.09239040178289</v>
      </c>
      <c r="L23" s="311">
        <v>9.4485491309439862</v>
      </c>
      <c r="M23" s="312">
        <v>8.6702463266794663</v>
      </c>
      <c r="N23" s="313">
        <v>8.6539911787775363</v>
      </c>
    </row>
    <row r="24" spans="2:14" s="79" customFormat="1" ht="20.100000000000001" customHeight="1">
      <c r="B24" s="323" t="s">
        <v>54</v>
      </c>
      <c r="C24" s="319">
        <v>104.259304</v>
      </c>
      <c r="D24" s="320">
        <v>143.91915900000001</v>
      </c>
      <c r="E24" s="321">
        <v>146.17252400000001</v>
      </c>
      <c r="F24" s="311">
        <v>7.4585698366066193</v>
      </c>
      <c r="G24" s="312">
        <v>9.6660459223500599</v>
      </c>
      <c r="H24" s="313">
        <v>10.912450276907032</v>
      </c>
      <c r="I24" s="311">
        <v>269.6741605500747</v>
      </c>
      <c r="J24" s="312">
        <v>216.19944430754526</v>
      </c>
      <c r="K24" s="313">
        <v>184.75016368875589</v>
      </c>
      <c r="L24" s="311">
        <v>20.113835595909986</v>
      </c>
      <c r="M24" s="312">
        <v>20.897937570632969</v>
      </c>
      <c r="N24" s="313">
        <v>20.16076974903984</v>
      </c>
    </row>
    <row r="25" spans="2:14" s="79" customFormat="1" ht="20.100000000000001" customHeight="1">
      <c r="B25" s="323" t="s">
        <v>72</v>
      </c>
      <c r="C25" s="319">
        <v>14308.325188999999</v>
      </c>
      <c r="D25" s="320">
        <v>13993.634022999999</v>
      </c>
      <c r="E25" s="321">
        <v>14085.139913999999</v>
      </c>
      <c r="F25" s="311">
        <v>21.324818772959748</v>
      </c>
      <c r="G25" s="312">
        <v>20.445933738851789</v>
      </c>
      <c r="H25" s="313">
        <v>19.906478495205384</v>
      </c>
      <c r="I25" s="311">
        <v>132.49016780940704</v>
      </c>
      <c r="J25" s="312">
        <v>115.43050832022213</v>
      </c>
      <c r="K25" s="313">
        <v>115.8946865899446</v>
      </c>
      <c r="L25" s="311">
        <v>28.253288177346302</v>
      </c>
      <c r="M25" s="312">
        <v>23.600845245572422</v>
      </c>
      <c r="N25" s="313">
        <v>23.070550863112999</v>
      </c>
    </row>
    <row r="26" spans="2:14" s="79" customFormat="1" ht="20.100000000000001" customHeight="1">
      <c r="B26" s="323" t="s">
        <v>50</v>
      </c>
      <c r="C26" s="319">
        <v>0</v>
      </c>
      <c r="D26" s="320">
        <v>0</v>
      </c>
      <c r="E26" s="321">
        <v>0</v>
      </c>
      <c r="F26" s="311">
        <v>0</v>
      </c>
      <c r="G26" s="312">
        <v>0</v>
      </c>
      <c r="H26" s="313">
        <v>0</v>
      </c>
      <c r="I26" s="311">
        <v>0</v>
      </c>
      <c r="J26" s="312">
        <v>0</v>
      </c>
      <c r="K26" s="313">
        <v>0</v>
      </c>
      <c r="L26" s="311">
        <v>0</v>
      </c>
      <c r="M26" s="312">
        <v>0</v>
      </c>
      <c r="N26" s="313">
        <v>0</v>
      </c>
    </row>
    <row r="27" spans="2:14" s="79" customFormat="1" ht="20.100000000000001" customHeight="1">
      <c r="B27" s="323" t="s">
        <v>148</v>
      </c>
      <c r="C27" s="319">
        <v>0</v>
      </c>
      <c r="D27" s="320">
        <v>0</v>
      </c>
      <c r="E27" s="321">
        <v>0</v>
      </c>
      <c r="F27" s="311">
        <v>0</v>
      </c>
      <c r="G27" s="312">
        <v>0</v>
      </c>
      <c r="H27" s="313">
        <v>0</v>
      </c>
      <c r="I27" s="311">
        <v>0</v>
      </c>
      <c r="J27" s="312">
        <v>0</v>
      </c>
      <c r="K27" s="313">
        <v>0</v>
      </c>
      <c r="L27" s="311">
        <v>0</v>
      </c>
      <c r="M27" s="312">
        <v>0</v>
      </c>
      <c r="N27" s="313">
        <v>0</v>
      </c>
    </row>
    <row r="28" spans="2:14" s="79" customFormat="1" ht="20.100000000000001" customHeight="1">
      <c r="B28" s="323" t="s">
        <v>171</v>
      </c>
      <c r="C28" s="319">
        <v>0</v>
      </c>
      <c r="D28" s="320">
        <v>0</v>
      </c>
      <c r="E28" s="321">
        <v>0</v>
      </c>
      <c r="F28" s="311">
        <v>0</v>
      </c>
      <c r="G28" s="312">
        <v>0</v>
      </c>
      <c r="H28" s="313">
        <v>0</v>
      </c>
      <c r="I28" s="311">
        <v>0</v>
      </c>
      <c r="J28" s="312">
        <v>0</v>
      </c>
      <c r="K28" s="313">
        <v>0</v>
      </c>
      <c r="L28" s="311">
        <v>0</v>
      </c>
      <c r="M28" s="312">
        <v>0</v>
      </c>
      <c r="N28" s="313">
        <v>0</v>
      </c>
    </row>
    <row r="29" spans="2:14" s="79" customFormat="1" ht="20.100000000000001" customHeight="1">
      <c r="B29" s="323" t="s">
        <v>35</v>
      </c>
      <c r="C29" s="319">
        <v>0</v>
      </c>
      <c r="D29" s="320">
        <v>0</v>
      </c>
      <c r="E29" s="321">
        <v>0</v>
      </c>
      <c r="F29" s="311">
        <v>0</v>
      </c>
      <c r="G29" s="312">
        <v>0</v>
      </c>
      <c r="H29" s="313">
        <v>0</v>
      </c>
      <c r="I29" s="311">
        <v>0</v>
      </c>
      <c r="J29" s="312">
        <v>0</v>
      </c>
      <c r="K29" s="313">
        <v>0</v>
      </c>
      <c r="L29" s="311">
        <v>0</v>
      </c>
      <c r="M29" s="312">
        <v>0</v>
      </c>
      <c r="N29" s="313">
        <v>0</v>
      </c>
    </row>
    <row r="30" spans="2:14" s="79" customFormat="1" ht="20.100000000000001" customHeight="1">
      <c r="B30" s="323" t="s">
        <v>52</v>
      </c>
      <c r="C30" s="319">
        <v>0</v>
      </c>
      <c r="D30" s="320">
        <v>0</v>
      </c>
      <c r="E30" s="321">
        <v>0</v>
      </c>
      <c r="F30" s="311">
        <v>0</v>
      </c>
      <c r="G30" s="312">
        <v>0</v>
      </c>
      <c r="H30" s="313">
        <v>0</v>
      </c>
      <c r="I30" s="311">
        <v>0</v>
      </c>
      <c r="J30" s="312">
        <v>0</v>
      </c>
      <c r="K30" s="313">
        <v>0</v>
      </c>
      <c r="L30" s="311">
        <v>0</v>
      </c>
      <c r="M30" s="312">
        <v>0</v>
      </c>
      <c r="N30" s="313">
        <v>0</v>
      </c>
    </row>
    <row r="31" spans="2:14" s="79" customFormat="1" ht="20.100000000000001" customHeight="1">
      <c r="B31" s="323" t="s">
        <v>172</v>
      </c>
      <c r="C31" s="319">
        <v>0</v>
      </c>
      <c r="D31" s="320">
        <v>0</v>
      </c>
      <c r="E31" s="321">
        <v>0</v>
      </c>
      <c r="F31" s="311">
        <v>0</v>
      </c>
      <c r="G31" s="312">
        <v>0</v>
      </c>
      <c r="H31" s="313">
        <v>0</v>
      </c>
      <c r="I31" s="311">
        <v>0</v>
      </c>
      <c r="J31" s="312">
        <v>0</v>
      </c>
      <c r="K31" s="313">
        <v>0</v>
      </c>
      <c r="L31" s="311">
        <v>0</v>
      </c>
      <c r="M31" s="312">
        <v>0</v>
      </c>
      <c r="N31" s="313">
        <v>0</v>
      </c>
    </row>
    <row r="32" spans="2:14" s="79" customFormat="1" ht="20.100000000000001" customHeight="1">
      <c r="B32" s="323" t="s">
        <v>51</v>
      </c>
      <c r="C32" s="319">
        <v>793.28664099999992</v>
      </c>
      <c r="D32" s="320">
        <v>977.39204699999993</v>
      </c>
      <c r="E32" s="321">
        <v>1014.93398</v>
      </c>
      <c r="F32" s="311">
        <v>9.0821490336933604</v>
      </c>
      <c r="G32" s="312">
        <v>9.490898998485509</v>
      </c>
      <c r="H32" s="313">
        <v>11.907040790968491</v>
      </c>
      <c r="I32" s="311">
        <v>152.63032743340415</v>
      </c>
      <c r="J32" s="312">
        <v>185.83743664465894</v>
      </c>
      <c r="K32" s="313">
        <v>154.95379950730586</v>
      </c>
      <c r="L32" s="311">
        <v>13.862113808115925</v>
      </c>
      <c r="M32" s="312">
        <v>17.637643413319079</v>
      </c>
      <c r="N32" s="313">
        <v>18.45041211449044</v>
      </c>
    </row>
    <row r="33" spans="2:14" s="79" customFormat="1" ht="20.100000000000001" customHeight="1">
      <c r="B33" s="323" t="s">
        <v>39</v>
      </c>
      <c r="C33" s="319">
        <v>0</v>
      </c>
      <c r="D33" s="320">
        <v>0</v>
      </c>
      <c r="E33" s="321">
        <v>0</v>
      </c>
      <c r="F33" s="311">
        <v>0</v>
      </c>
      <c r="G33" s="312">
        <v>0</v>
      </c>
      <c r="H33" s="313">
        <v>0</v>
      </c>
      <c r="I33" s="311">
        <v>0</v>
      </c>
      <c r="J33" s="312">
        <v>0</v>
      </c>
      <c r="K33" s="313">
        <v>0</v>
      </c>
      <c r="L33" s="311">
        <v>0</v>
      </c>
      <c r="M33" s="312">
        <v>0</v>
      </c>
      <c r="N33" s="313">
        <v>0</v>
      </c>
    </row>
    <row r="34" spans="2:14" s="79" customFormat="1" ht="20.100000000000001" customHeight="1">
      <c r="B34" s="323" t="s">
        <v>29</v>
      </c>
      <c r="C34" s="319">
        <v>0</v>
      </c>
      <c r="D34" s="320">
        <v>0</v>
      </c>
      <c r="E34" s="321">
        <v>0</v>
      </c>
      <c r="F34" s="311">
        <v>0</v>
      </c>
      <c r="G34" s="312">
        <v>0</v>
      </c>
      <c r="H34" s="313">
        <v>0</v>
      </c>
      <c r="I34" s="311">
        <v>0</v>
      </c>
      <c r="J34" s="312">
        <v>0</v>
      </c>
      <c r="K34" s="313">
        <v>0</v>
      </c>
      <c r="L34" s="311">
        <v>0</v>
      </c>
      <c r="M34" s="312">
        <v>0</v>
      </c>
      <c r="N34" s="313">
        <v>0</v>
      </c>
    </row>
    <row r="35" spans="2:14" s="79" customFormat="1" ht="20.100000000000001" customHeight="1">
      <c r="B35" s="323" t="s">
        <v>30</v>
      </c>
      <c r="C35" s="319">
        <v>0</v>
      </c>
      <c r="D35" s="320">
        <v>0</v>
      </c>
      <c r="E35" s="321">
        <v>0</v>
      </c>
      <c r="F35" s="311">
        <v>0</v>
      </c>
      <c r="G35" s="312">
        <v>0</v>
      </c>
      <c r="H35" s="313">
        <v>0</v>
      </c>
      <c r="I35" s="311">
        <v>0</v>
      </c>
      <c r="J35" s="312">
        <v>0</v>
      </c>
      <c r="K35" s="313">
        <v>0</v>
      </c>
      <c r="L35" s="311">
        <v>0</v>
      </c>
      <c r="M35" s="312">
        <v>0</v>
      </c>
      <c r="N35" s="313">
        <v>0</v>
      </c>
    </row>
    <row r="36" spans="2:14" s="79" customFormat="1" ht="20.100000000000001" customHeight="1">
      <c r="B36" s="323" t="s">
        <v>173</v>
      </c>
      <c r="C36" s="319">
        <v>0</v>
      </c>
      <c r="D36" s="320">
        <v>0</v>
      </c>
      <c r="E36" s="321">
        <v>0</v>
      </c>
      <c r="F36" s="311">
        <v>0</v>
      </c>
      <c r="G36" s="312">
        <v>0</v>
      </c>
      <c r="H36" s="313">
        <v>0</v>
      </c>
      <c r="I36" s="311">
        <v>0</v>
      </c>
      <c r="J36" s="312">
        <v>0</v>
      </c>
      <c r="K36" s="313">
        <v>0</v>
      </c>
      <c r="L36" s="311">
        <v>0</v>
      </c>
      <c r="M36" s="312">
        <v>0</v>
      </c>
      <c r="N36" s="313">
        <v>0</v>
      </c>
    </row>
    <row r="37" spans="2:14" s="79" customFormat="1" ht="20.100000000000001" customHeight="1">
      <c r="B37" s="323" t="s">
        <v>40</v>
      </c>
      <c r="C37" s="319">
        <v>0</v>
      </c>
      <c r="D37" s="320">
        <v>0</v>
      </c>
      <c r="E37" s="321">
        <v>0</v>
      </c>
      <c r="F37" s="311">
        <v>0</v>
      </c>
      <c r="G37" s="312">
        <v>0</v>
      </c>
      <c r="H37" s="313">
        <v>0</v>
      </c>
      <c r="I37" s="311">
        <v>0</v>
      </c>
      <c r="J37" s="312">
        <v>0</v>
      </c>
      <c r="K37" s="313">
        <v>0</v>
      </c>
      <c r="L37" s="311">
        <v>0</v>
      </c>
      <c r="M37" s="312">
        <v>0</v>
      </c>
      <c r="N37" s="313">
        <v>0</v>
      </c>
    </row>
    <row r="38" spans="2:14" s="79" customFormat="1" ht="20.100000000000001" customHeight="1">
      <c r="B38" s="323" t="s">
        <v>150</v>
      </c>
      <c r="C38" s="319">
        <v>0</v>
      </c>
      <c r="D38" s="320">
        <v>0</v>
      </c>
      <c r="E38" s="321">
        <v>0</v>
      </c>
      <c r="F38" s="311">
        <v>0</v>
      </c>
      <c r="G38" s="312">
        <v>0</v>
      </c>
      <c r="H38" s="313">
        <v>0</v>
      </c>
      <c r="I38" s="311">
        <v>0</v>
      </c>
      <c r="J38" s="312">
        <v>0</v>
      </c>
      <c r="K38" s="313">
        <v>0</v>
      </c>
      <c r="L38" s="311">
        <v>0</v>
      </c>
      <c r="M38" s="312">
        <v>0</v>
      </c>
      <c r="N38" s="313">
        <v>0</v>
      </c>
    </row>
    <row r="39" spans="2:14" s="79" customFormat="1" ht="20.100000000000001" customHeight="1">
      <c r="B39" s="323" t="s">
        <v>28</v>
      </c>
      <c r="C39" s="319">
        <v>13657.76475</v>
      </c>
      <c r="D39" s="320">
        <v>15392.123615</v>
      </c>
      <c r="E39" s="321">
        <v>15681.598374000001</v>
      </c>
      <c r="F39" s="311">
        <v>3.739879419141408</v>
      </c>
      <c r="G39" s="312">
        <v>4.789089143499579</v>
      </c>
      <c r="H39" s="313">
        <v>4.7652078007491507</v>
      </c>
      <c r="I39" s="311">
        <v>279.58541111746359</v>
      </c>
      <c r="J39" s="312">
        <v>211.84308481914314</v>
      </c>
      <c r="K39" s="313">
        <v>209.32784200070435</v>
      </c>
      <c r="L39" s="311">
        <v>10.456157249303915</v>
      </c>
      <c r="M39" s="312">
        <v>10.145354176328189</v>
      </c>
      <c r="N39" s="313">
        <v>9.9749066561574207</v>
      </c>
    </row>
    <row r="40" spans="2:14" s="79" customFormat="1" ht="20.100000000000001" customHeight="1">
      <c r="B40" s="323" t="s">
        <v>169</v>
      </c>
      <c r="C40" s="319">
        <v>0</v>
      </c>
      <c r="D40" s="320">
        <v>0</v>
      </c>
      <c r="E40" s="321">
        <v>0</v>
      </c>
      <c r="F40" s="311">
        <v>0</v>
      </c>
      <c r="G40" s="312">
        <v>0</v>
      </c>
      <c r="H40" s="313">
        <v>0</v>
      </c>
      <c r="I40" s="311">
        <v>0</v>
      </c>
      <c r="J40" s="312">
        <v>0</v>
      </c>
      <c r="K40" s="313">
        <v>0</v>
      </c>
      <c r="L40" s="311">
        <v>0</v>
      </c>
      <c r="M40" s="312">
        <v>0</v>
      </c>
      <c r="N40" s="313">
        <v>0</v>
      </c>
    </row>
    <row r="41" spans="2:14" s="79" customFormat="1" ht="20.100000000000001" customHeight="1">
      <c r="B41" s="323" t="s">
        <v>34</v>
      </c>
      <c r="C41" s="319">
        <v>83.923480000000012</v>
      </c>
      <c r="D41" s="320">
        <v>44.149996999999999</v>
      </c>
      <c r="E41" s="321">
        <v>39.842170000000003</v>
      </c>
      <c r="F41" s="311">
        <v>19.965026474116655</v>
      </c>
      <c r="G41" s="312">
        <v>33.959698796808532</v>
      </c>
      <c r="H41" s="313">
        <v>31.070252950579746</v>
      </c>
      <c r="I41" s="311">
        <v>175.91199703736331</v>
      </c>
      <c r="J41" s="312">
        <v>128.8249691226813</v>
      </c>
      <c r="K41" s="313">
        <v>134.96423760021256</v>
      </c>
      <c r="L41" s="311">
        <v>35.120876779656889</v>
      </c>
      <c r="M41" s="312">
        <v>43.748571489144162</v>
      </c>
      <c r="N41" s="313">
        <v>41.933730015207502</v>
      </c>
    </row>
    <row r="42" spans="2:14" s="79" customFormat="1" ht="20.100000000000001" customHeight="1">
      <c r="B42" s="323" t="s">
        <v>37</v>
      </c>
      <c r="C42" s="319">
        <v>0</v>
      </c>
      <c r="D42" s="320">
        <v>0</v>
      </c>
      <c r="E42" s="321">
        <v>0</v>
      </c>
      <c r="F42" s="311">
        <v>0</v>
      </c>
      <c r="G42" s="312">
        <v>0</v>
      </c>
      <c r="H42" s="313">
        <v>0</v>
      </c>
      <c r="I42" s="311">
        <v>0</v>
      </c>
      <c r="J42" s="312">
        <v>0</v>
      </c>
      <c r="K42" s="313">
        <v>0</v>
      </c>
      <c r="L42" s="311">
        <v>0</v>
      </c>
      <c r="M42" s="312">
        <v>0</v>
      </c>
      <c r="N42" s="313">
        <v>0</v>
      </c>
    </row>
    <row r="43" spans="2:14" s="79" customFormat="1" ht="20.100000000000001" customHeight="1">
      <c r="B43" s="629" t="s">
        <v>153</v>
      </c>
      <c r="C43" s="319">
        <v>0</v>
      </c>
      <c r="D43" s="320">
        <v>0</v>
      </c>
      <c r="E43" s="321">
        <v>0</v>
      </c>
      <c r="F43" s="311">
        <v>0</v>
      </c>
      <c r="G43" s="312">
        <v>0</v>
      </c>
      <c r="H43" s="313">
        <v>0</v>
      </c>
      <c r="I43" s="311">
        <v>0</v>
      </c>
      <c r="J43" s="312">
        <v>0</v>
      </c>
      <c r="K43" s="313">
        <v>0</v>
      </c>
      <c r="L43" s="311">
        <v>0</v>
      </c>
      <c r="M43" s="312">
        <v>0</v>
      </c>
      <c r="N43" s="313">
        <v>0</v>
      </c>
    </row>
    <row r="44" spans="2:14" s="79" customFormat="1" ht="20.100000000000001" customHeight="1">
      <c r="B44" s="323" t="s">
        <v>66</v>
      </c>
      <c r="C44" s="319">
        <v>0</v>
      </c>
      <c r="D44" s="320">
        <v>0</v>
      </c>
      <c r="E44" s="321">
        <v>0</v>
      </c>
      <c r="F44" s="311">
        <v>0</v>
      </c>
      <c r="G44" s="312">
        <v>0</v>
      </c>
      <c r="H44" s="313">
        <v>0</v>
      </c>
      <c r="I44" s="311">
        <v>0</v>
      </c>
      <c r="J44" s="312">
        <v>0</v>
      </c>
      <c r="K44" s="313">
        <v>0</v>
      </c>
      <c r="L44" s="311">
        <v>0</v>
      </c>
      <c r="M44" s="312">
        <v>0</v>
      </c>
      <c r="N44" s="313">
        <v>0</v>
      </c>
    </row>
    <row r="45" spans="2:14" s="79" customFormat="1" ht="20.100000000000001" customHeight="1">
      <c r="B45" s="323" t="s">
        <v>90</v>
      </c>
      <c r="C45" s="319">
        <v>0</v>
      </c>
      <c r="D45" s="320">
        <v>0</v>
      </c>
      <c r="E45" s="321">
        <v>0</v>
      </c>
      <c r="F45" s="311">
        <v>0</v>
      </c>
      <c r="G45" s="312">
        <v>0</v>
      </c>
      <c r="H45" s="313">
        <v>0</v>
      </c>
      <c r="I45" s="311">
        <v>0</v>
      </c>
      <c r="J45" s="312">
        <v>0</v>
      </c>
      <c r="K45" s="313">
        <v>0</v>
      </c>
      <c r="L45" s="311">
        <v>0</v>
      </c>
      <c r="M45" s="312">
        <v>0</v>
      </c>
      <c r="N45" s="313">
        <v>0</v>
      </c>
    </row>
    <row r="46" spans="2:14" s="79" customFormat="1" ht="20.100000000000001" customHeight="1">
      <c r="B46" s="323" t="s">
        <v>167</v>
      </c>
      <c r="C46" s="319">
        <v>0</v>
      </c>
      <c r="D46" s="320">
        <v>0</v>
      </c>
      <c r="E46" s="321">
        <v>0</v>
      </c>
      <c r="F46" s="311">
        <v>0</v>
      </c>
      <c r="G46" s="312">
        <v>0</v>
      </c>
      <c r="H46" s="313">
        <v>0</v>
      </c>
      <c r="I46" s="311">
        <v>0</v>
      </c>
      <c r="J46" s="312">
        <v>0</v>
      </c>
      <c r="K46" s="313">
        <v>0</v>
      </c>
      <c r="L46" s="311">
        <v>0</v>
      </c>
      <c r="M46" s="312">
        <v>0</v>
      </c>
      <c r="N46" s="313">
        <v>0</v>
      </c>
    </row>
    <row r="47" spans="2:14" s="79" customFormat="1" ht="20.100000000000001" customHeight="1">
      <c r="B47" s="323" t="s">
        <v>38</v>
      </c>
      <c r="C47" s="319">
        <v>0</v>
      </c>
      <c r="D47" s="320">
        <v>0</v>
      </c>
      <c r="E47" s="321">
        <v>0</v>
      </c>
      <c r="F47" s="311">
        <v>0</v>
      </c>
      <c r="G47" s="312">
        <v>0</v>
      </c>
      <c r="H47" s="313">
        <v>0</v>
      </c>
      <c r="I47" s="311">
        <v>0</v>
      </c>
      <c r="J47" s="312">
        <v>0</v>
      </c>
      <c r="K47" s="313">
        <v>0</v>
      </c>
      <c r="L47" s="311">
        <v>0</v>
      </c>
      <c r="M47" s="312">
        <v>0</v>
      </c>
      <c r="N47" s="313">
        <v>0</v>
      </c>
    </row>
    <row r="48" spans="2:14" s="79" customFormat="1" ht="20.100000000000001" customHeight="1">
      <c r="B48" s="323" t="s">
        <v>168</v>
      </c>
      <c r="C48" s="319">
        <v>0</v>
      </c>
      <c r="D48" s="320">
        <v>0</v>
      </c>
      <c r="E48" s="321">
        <v>0</v>
      </c>
      <c r="F48" s="311">
        <v>0</v>
      </c>
      <c r="G48" s="312">
        <v>0</v>
      </c>
      <c r="H48" s="313">
        <v>0</v>
      </c>
      <c r="I48" s="311">
        <v>0</v>
      </c>
      <c r="J48" s="312">
        <v>0</v>
      </c>
      <c r="K48" s="313">
        <v>0</v>
      </c>
      <c r="L48" s="311">
        <v>0</v>
      </c>
      <c r="M48" s="312">
        <v>0</v>
      </c>
      <c r="N48" s="313">
        <v>0</v>
      </c>
    </row>
    <row r="49" spans="2:15" s="79" customFormat="1" ht="20.100000000000001" customHeight="1">
      <c r="B49" s="629" t="s">
        <v>146</v>
      </c>
      <c r="C49" s="319">
        <v>0</v>
      </c>
      <c r="D49" s="320">
        <v>0</v>
      </c>
      <c r="E49" s="321">
        <v>0</v>
      </c>
      <c r="F49" s="311">
        <v>0</v>
      </c>
      <c r="G49" s="312">
        <v>0</v>
      </c>
      <c r="H49" s="313">
        <v>0</v>
      </c>
      <c r="I49" s="311">
        <v>0</v>
      </c>
      <c r="J49" s="312">
        <v>0</v>
      </c>
      <c r="K49" s="313">
        <v>0</v>
      </c>
      <c r="L49" s="311">
        <v>0</v>
      </c>
      <c r="M49" s="312">
        <v>0</v>
      </c>
      <c r="N49" s="313">
        <v>0</v>
      </c>
    </row>
    <row r="50" spans="2:15" s="79" customFormat="1" ht="20.100000000000001" customHeight="1">
      <c r="B50" s="323" t="s">
        <v>174</v>
      </c>
      <c r="C50" s="319">
        <v>0</v>
      </c>
      <c r="D50" s="320">
        <v>0</v>
      </c>
      <c r="E50" s="321">
        <v>0</v>
      </c>
      <c r="F50" s="311">
        <v>0</v>
      </c>
      <c r="G50" s="312">
        <v>0</v>
      </c>
      <c r="H50" s="313">
        <v>0</v>
      </c>
      <c r="I50" s="311">
        <v>0</v>
      </c>
      <c r="J50" s="312">
        <v>0</v>
      </c>
      <c r="K50" s="313">
        <v>0</v>
      </c>
      <c r="L50" s="311">
        <v>0</v>
      </c>
      <c r="M50" s="312">
        <v>0</v>
      </c>
      <c r="N50" s="313">
        <v>0</v>
      </c>
    </row>
    <row r="51" spans="2:15" s="79" customFormat="1" ht="20.100000000000001" customHeight="1">
      <c r="B51" s="278" t="s">
        <v>149</v>
      </c>
      <c r="C51" s="319">
        <v>0</v>
      </c>
      <c r="D51" s="320">
        <v>0</v>
      </c>
      <c r="E51" s="321">
        <v>0</v>
      </c>
      <c r="F51" s="311">
        <v>0</v>
      </c>
      <c r="G51" s="312">
        <v>0</v>
      </c>
      <c r="H51" s="313">
        <v>0</v>
      </c>
      <c r="I51" s="311">
        <v>0</v>
      </c>
      <c r="J51" s="312">
        <v>0</v>
      </c>
      <c r="K51" s="313">
        <v>0</v>
      </c>
      <c r="L51" s="311">
        <v>0</v>
      </c>
      <c r="M51" s="312">
        <v>0</v>
      </c>
      <c r="N51" s="313">
        <v>0</v>
      </c>
    </row>
    <row r="52" spans="2:15" s="79" customFormat="1" ht="20.100000000000001" customHeight="1">
      <c r="B52" s="323" t="s">
        <v>93</v>
      </c>
      <c r="C52" s="319">
        <v>0</v>
      </c>
      <c r="D52" s="320">
        <v>0</v>
      </c>
      <c r="E52" s="321">
        <v>0</v>
      </c>
      <c r="F52" s="311">
        <v>0</v>
      </c>
      <c r="G52" s="312">
        <v>0</v>
      </c>
      <c r="H52" s="313">
        <v>0</v>
      </c>
      <c r="I52" s="311">
        <v>0</v>
      </c>
      <c r="J52" s="312">
        <v>0</v>
      </c>
      <c r="K52" s="313">
        <v>0</v>
      </c>
      <c r="L52" s="311">
        <v>0</v>
      </c>
      <c r="M52" s="312">
        <v>0</v>
      </c>
      <c r="N52" s="313">
        <v>0</v>
      </c>
    </row>
    <row r="53" spans="2:15" s="79" customFormat="1" ht="20.100000000000001" customHeight="1">
      <c r="B53" s="629" t="s">
        <v>36</v>
      </c>
      <c r="C53" s="319">
        <v>0</v>
      </c>
      <c r="D53" s="320">
        <v>0</v>
      </c>
      <c r="E53" s="321">
        <v>0</v>
      </c>
      <c r="F53" s="311">
        <v>0</v>
      </c>
      <c r="G53" s="312">
        <v>0</v>
      </c>
      <c r="H53" s="313">
        <v>0</v>
      </c>
      <c r="I53" s="311">
        <v>0</v>
      </c>
      <c r="J53" s="312">
        <v>0</v>
      </c>
      <c r="K53" s="313">
        <v>0</v>
      </c>
      <c r="L53" s="311">
        <v>0</v>
      </c>
      <c r="M53" s="312">
        <v>0</v>
      </c>
      <c r="N53" s="313">
        <v>0</v>
      </c>
    </row>
    <row r="54" spans="2:15" s="79" customFormat="1" ht="19.5" customHeight="1">
      <c r="B54" s="323" t="s">
        <v>170</v>
      </c>
      <c r="C54" s="319">
        <v>0</v>
      </c>
      <c r="D54" s="320">
        <v>0</v>
      </c>
      <c r="E54" s="321">
        <v>0</v>
      </c>
      <c r="F54" s="311">
        <v>0</v>
      </c>
      <c r="G54" s="312">
        <v>0</v>
      </c>
      <c r="H54" s="313">
        <v>0</v>
      </c>
      <c r="I54" s="311">
        <v>0</v>
      </c>
      <c r="J54" s="312">
        <v>0</v>
      </c>
      <c r="K54" s="313">
        <v>0</v>
      </c>
      <c r="L54" s="311">
        <v>0</v>
      </c>
      <c r="M54" s="312">
        <v>0</v>
      </c>
      <c r="N54" s="313">
        <v>0</v>
      </c>
    </row>
    <row r="55" spans="2:15" s="79" customFormat="1" ht="19.5" customHeight="1">
      <c r="B55" s="323" t="s">
        <v>234</v>
      </c>
      <c r="C55" s="319" t="s">
        <v>354</v>
      </c>
      <c r="D55" s="320">
        <v>0</v>
      </c>
      <c r="E55" s="321">
        <v>0</v>
      </c>
      <c r="F55" s="311" t="s">
        <v>354</v>
      </c>
      <c r="G55" s="312">
        <v>0</v>
      </c>
      <c r="H55" s="313">
        <v>0</v>
      </c>
      <c r="I55" s="311" t="s">
        <v>354</v>
      </c>
      <c r="J55" s="312">
        <v>0</v>
      </c>
      <c r="K55" s="313">
        <v>0</v>
      </c>
      <c r="L55" s="311" t="s">
        <v>354</v>
      </c>
      <c r="M55" s="312">
        <v>0</v>
      </c>
      <c r="N55" s="313">
        <v>0</v>
      </c>
      <c r="O55" s="77"/>
    </row>
    <row r="56" spans="2:15" s="79" customFormat="1" ht="19.5" customHeight="1">
      <c r="B56" s="323" t="s">
        <v>27</v>
      </c>
      <c r="C56" s="319">
        <v>0</v>
      </c>
      <c r="D56" s="320">
        <v>0</v>
      </c>
      <c r="E56" s="321">
        <v>0</v>
      </c>
      <c r="F56" s="311">
        <v>0</v>
      </c>
      <c r="G56" s="312">
        <v>0</v>
      </c>
      <c r="H56" s="313">
        <v>0</v>
      </c>
      <c r="I56" s="311">
        <v>0</v>
      </c>
      <c r="J56" s="312">
        <v>0</v>
      </c>
      <c r="K56" s="313">
        <v>0</v>
      </c>
      <c r="L56" s="311">
        <v>0</v>
      </c>
      <c r="M56" s="312">
        <v>0</v>
      </c>
      <c r="N56" s="313">
        <v>0</v>
      </c>
      <c r="O56" s="77"/>
    </row>
    <row r="57" spans="2:15" s="79" customFormat="1" ht="19.5" customHeight="1">
      <c r="B57" s="323" t="s">
        <v>92</v>
      </c>
      <c r="C57" s="319">
        <v>0</v>
      </c>
      <c r="D57" s="320">
        <v>0</v>
      </c>
      <c r="E57" s="321">
        <v>0</v>
      </c>
      <c r="F57" s="311">
        <v>0</v>
      </c>
      <c r="G57" s="312">
        <v>0</v>
      </c>
      <c r="H57" s="313">
        <v>0</v>
      </c>
      <c r="I57" s="311">
        <v>0</v>
      </c>
      <c r="J57" s="312">
        <v>0</v>
      </c>
      <c r="K57" s="313">
        <v>0</v>
      </c>
      <c r="L57" s="311">
        <v>0</v>
      </c>
      <c r="M57" s="312">
        <v>0</v>
      </c>
      <c r="N57" s="313">
        <v>0</v>
      </c>
      <c r="O57" s="77"/>
    </row>
    <row r="58" spans="2:15" s="79" customFormat="1" ht="19.5" customHeight="1">
      <c r="B58" s="323" t="s">
        <v>147</v>
      </c>
      <c r="C58" s="319">
        <v>0</v>
      </c>
      <c r="D58" s="320">
        <v>0</v>
      </c>
      <c r="E58" s="321">
        <v>0</v>
      </c>
      <c r="F58" s="311">
        <v>0</v>
      </c>
      <c r="G58" s="312">
        <v>0</v>
      </c>
      <c r="H58" s="313">
        <v>0</v>
      </c>
      <c r="I58" s="311">
        <v>0</v>
      </c>
      <c r="J58" s="312">
        <v>0</v>
      </c>
      <c r="K58" s="313">
        <v>0</v>
      </c>
      <c r="L58" s="311">
        <v>0</v>
      </c>
      <c r="M58" s="312">
        <v>0</v>
      </c>
      <c r="N58" s="313">
        <v>0</v>
      </c>
      <c r="O58" s="77"/>
    </row>
    <row r="59" spans="2:15" s="79" customFormat="1" ht="16.5" customHeight="1">
      <c r="B59" s="227"/>
      <c r="C59" s="245"/>
      <c r="D59" s="246"/>
      <c r="E59" s="247"/>
      <c r="F59" s="250"/>
      <c r="G59" s="248"/>
      <c r="H59" s="249"/>
      <c r="I59" s="250"/>
      <c r="J59" s="248"/>
      <c r="K59" s="249"/>
      <c r="L59" s="250"/>
      <c r="M59" s="248"/>
      <c r="N59" s="249"/>
      <c r="O59" s="77"/>
    </row>
    <row r="60" spans="2:15" s="79" customFormat="1" ht="20.100000000000001" customHeight="1">
      <c r="C60" s="97"/>
      <c r="D60" s="97"/>
      <c r="E60" s="97"/>
      <c r="F60" s="97"/>
      <c r="G60" s="97"/>
      <c r="H60" s="97"/>
      <c r="I60" s="97"/>
      <c r="J60" s="97"/>
      <c r="K60" s="97"/>
      <c r="L60" s="97"/>
      <c r="M60" s="97"/>
      <c r="N60" s="97"/>
    </row>
    <row r="61" spans="2:15" ht="20.100000000000001" customHeight="1">
      <c r="B61" s="97"/>
      <c r="C61" s="168"/>
      <c r="D61" s="168"/>
      <c r="E61" s="168"/>
      <c r="F61" s="168"/>
      <c r="G61" s="168"/>
      <c r="H61" s="168"/>
      <c r="I61" s="184"/>
      <c r="J61" s="184"/>
      <c r="K61" s="184"/>
      <c r="L61" s="184"/>
      <c r="M61" s="184"/>
      <c r="N61" s="184"/>
    </row>
    <row r="62" spans="2:15" ht="30.75" customHeight="1">
      <c r="B62" s="169"/>
      <c r="C62" s="168"/>
      <c r="D62" s="168"/>
      <c r="E62" s="168"/>
      <c r="F62" s="168"/>
      <c r="G62" s="168"/>
      <c r="H62" s="168"/>
      <c r="I62" s="184"/>
      <c r="J62" s="184"/>
      <c r="K62" s="184"/>
      <c r="L62" s="184"/>
      <c r="M62" s="184"/>
      <c r="N62" s="184"/>
    </row>
    <row r="63" spans="2:15" ht="20.100000000000001" customHeight="1">
      <c r="B63" s="169"/>
      <c r="C63" s="58"/>
      <c r="D63" s="58"/>
      <c r="E63" s="58"/>
      <c r="F63" s="58"/>
      <c r="G63" s="180"/>
      <c r="H63" s="58"/>
      <c r="I63" s="58"/>
      <c r="J63" s="58"/>
      <c r="K63" s="58"/>
      <c r="L63" s="58"/>
      <c r="M63" s="58"/>
      <c r="N63" s="58"/>
    </row>
    <row r="64" spans="2:15" ht="20.100000000000001" customHeight="1">
      <c r="B64" s="58"/>
      <c r="C64" s="58"/>
      <c r="D64" s="58"/>
      <c r="E64" s="58"/>
      <c r="F64" s="58"/>
      <c r="G64" s="58"/>
      <c r="H64" s="58"/>
      <c r="I64" s="58"/>
      <c r="J64" s="180"/>
      <c r="K64" s="58"/>
      <c r="L64" s="58"/>
      <c r="M64" s="58"/>
      <c r="N64" s="58"/>
    </row>
    <row r="65" spans="2:14" ht="28.5" customHeight="1">
      <c r="B65" s="199"/>
      <c r="C65" s="196"/>
      <c r="D65" s="196"/>
      <c r="E65" s="196"/>
      <c r="F65" s="196"/>
      <c r="G65" s="196"/>
      <c r="H65" s="196"/>
      <c r="I65" s="196"/>
      <c r="J65" s="196"/>
      <c r="K65" s="196"/>
      <c r="L65" s="196"/>
      <c r="M65" s="196"/>
      <c r="N65" s="196"/>
    </row>
    <row r="66" spans="2:14" ht="20.100000000000001" customHeight="1">
      <c r="B66" s="58"/>
      <c r="C66" s="57"/>
      <c r="D66" s="57"/>
      <c r="E66" s="57"/>
      <c r="F66" s="57"/>
      <c r="G66" s="57"/>
      <c r="H66" s="57"/>
      <c r="I66" s="57"/>
      <c r="J66" s="57"/>
      <c r="K66" s="57"/>
      <c r="L66" s="57"/>
      <c r="M66" s="57"/>
      <c r="N66" s="57"/>
    </row>
    <row r="67" spans="2:14" s="51" customFormat="1" ht="20.100000000000001" customHeight="1">
      <c r="B67" s="158"/>
      <c r="C67" s="57"/>
      <c r="D67" s="57"/>
      <c r="E67" s="57"/>
      <c r="F67" s="57"/>
      <c r="G67" s="57"/>
      <c r="H67" s="57"/>
      <c r="I67" s="57"/>
      <c r="J67" s="57"/>
      <c r="K67" s="57"/>
      <c r="L67" s="57"/>
      <c r="M67" s="57"/>
      <c r="N67" s="57"/>
    </row>
    <row r="68" spans="2:14" ht="20.100000000000001" customHeight="1">
      <c r="B68" s="198"/>
      <c r="C68" s="51"/>
      <c r="D68" s="51"/>
      <c r="E68" s="51"/>
      <c r="F68" s="51"/>
      <c r="G68" s="51"/>
      <c r="H68" s="51"/>
      <c r="I68" s="51"/>
      <c r="J68" s="51"/>
      <c r="K68" s="51"/>
      <c r="L68" s="51"/>
      <c r="M68" s="51"/>
      <c r="N68" s="51"/>
    </row>
    <row r="69" spans="2:14" ht="20.100000000000001" customHeight="1">
      <c r="B69" s="198"/>
      <c r="C69" s="57"/>
      <c r="D69" s="57"/>
      <c r="E69" s="57"/>
      <c r="F69" s="57"/>
      <c r="G69" s="57"/>
      <c r="H69" s="57"/>
      <c r="I69" s="57"/>
      <c r="J69" s="57"/>
      <c r="K69" s="57"/>
      <c r="L69" s="57"/>
      <c r="M69" s="57"/>
      <c r="N69" s="57"/>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porcentajes&amp;R&amp;G</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5.7109375" defaultRowHeight="12.75" zeroHeight="1"/>
  <cols>
    <col min="1" max="1" width="5.7109375" style="57" customWidth="1"/>
    <col min="2" max="2" width="35.7109375" style="57" customWidth="1"/>
    <col min="3" max="14" width="16.7109375" style="57" customWidth="1"/>
    <col min="15" max="16" width="15.7109375" style="57" customWidth="1"/>
    <col min="17" max="16384" width="15.7109375" style="57"/>
  </cols>
  <sheetData>
    <row r="1" spans="2:15" ht="89.1" customHeight="1"/>
    <row r="2" spans="2:15" s="126" customFormat="1" ht="20.100000000000001" customHeight="1">
      <c r="B2" s="270" t="s">
        <v>88</v>
      </c>
      <c r="C2" s="133"/>
      <c r="D2" s="133"/>
      <c r="E2" s="133"/>
      <c r="F2" s="133"/>
      <c r="G2" s="133"/>
      <c r="H2" s="133"/>
      <c r="I2" s="133"/>
      <c r="J2" s="133"/>
      <c r="K2" s="133"/>
      <c r="L2" s="133"/>
      <c r="M2" s="133"/>
      <c r="N2" s="133"/>
    </row>
    <row r="3" spans="2:15" s="127" customFormat="1" ht="20.100000000000001" customHeight="1">
      <c r="B3" s="271" t="s">
        <v>82</v>
      </c>
      <c r="G3" s="109"/>
      <c r="I3" s="128"/>
      <c r="J3" s="128"/>
      <c r="K3" s="128"/>
      <c r="L3" s="128"/>
      <c r="M3" s="128"/>
      <c r="N3" s="128"/>
    </row>
    <row r="4" spans="2:15" s="127" customFormat="1" ht="20.100000000000001" customHeight="1">
      <c r="B4" s="129"/>
      <c r="C4" s="134"/>
      <c r="D4" s="134"/>
      <c r="E4" s="134"/>
      <c r="J4" s="128"/>
    </row>
    <row r="5" spans="2:15" s="137" customFormat="1" ht="20.100000000000001" customHeight="1">
      <c r="B5" s="542"/>
      <c r="C5" s="848" t="s">
        <v>181</v>
      </c>
      <c r="D5" s="849"/>
      <c r="E5" s="850"/>
      <c r="F5" s="848" t="s">
        <v>164</v>
      </c>
      <c r="G5" s="849"/>
      <c r="H5" s="850"/>
      <c r="I5" s="848" t="s">
        <v>165</v>
      </c>
      <c r="J5" s="849"/>
      <c r="K5" s="850"/>
      <c r="L5" s="848" t="s">
        <v>166</v>
      </c>
      <c r="M5" s="849"/>
      <c r="N5" s="850"/>
    </row>
    <row r="6" spans="2:15" s="137" customFormat="1" ht="20.100000000000001" customHeight="1">
      <c r="B6" s="543"/>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2:15" s="83" customFormat="1" ht="20.100000000000001" customHeight="1">
      <c r="B7" s="294" t="s">
        <v>353</v>
      </c>
      <c r="C7" s="315">
        <v>238331.30974446001</v>
      </c>
      <c r="D7" s="316">
        <v>258894.89595035001</v>
      </c>
      <c r="E7" s="317">
        <v>261400.35833777997</v>
      </c>
      <c r="F7" s="318">
        <v>2.9973891872450706</v>
      </c>
      <c r="G7" s="309">
        <v>2.9108862610737813</v>
      </c>
      <c r="H7" s="310">
        <v>2.7979867289389713</v>
      </c>
      <c r="I7" s="318">
        <v>232.52454319691068</v>
      </c>
      <c r="J7" s="309">
        <v>240.01095757107785</v>
      </c>
      <c r="K7" s="310">
        <v>249.90817031424024</v>
      </c>
      <c r="L7" s="318">
        <v>6.9696655154751932</v>
      </c>
      <c r="M7" s="309">
        <v>6.9864459890081294</v>
      </c>
      <c r="N7" s="310">
        <v>6.9923974399266422</v>
      </c>
      <c r="O7" s="237"/>
    </row>
    <row r="8" spans="2:15" s="82" customFormat="1" ht="20.100000000000001" customHeight="1">
      <c r="B8" s="314" t="s">
        <v>45</v>
      </c>
      <c r="C8" s="324">
        <v>79065.281515999988</v>
      </c>
      <c r="D8" s="325">
        <v>94388.690690999996</v>
      </c>
      <c r="E8" s="326">
        <v>95997.966866000002</v>
      </c>
      <c r="F8" s="311">
        <v>2.4934860651840496</v>
      </c>
      <c r="G8" s="312">
        <v>2.501324860760167</v>
      </c>
      <c r="H8" s="313">
        <v>2.4822414586406847</v>
      </c>
      <c r="I8" s="311">
        <v>259.25384244624439</v>
      </c>
      <c r="J8" s="312">
        <v>260.19120313401851</v>
      </c>
      <c r="K8" s="313">
        <v>263.65530976854762</v>
      </c>
      <c r="L8" s="311">
        <v>6.4644584348513154</v>
      </c>
      <c r="M8" s="312">
        <v>6.508227249502192</v>
      </c>
      <c r="N8" s="313">
        <v>6.544561406982413</v>
      </c>
      <c r="O8" s="237"/>
    </row>
    <row r="9" spans="2:15" s="82" customFormat="1" ht="20.100000000000001" customHeight="1">
      <c r="B9" s="314" t="s">
        <v>46</v>
      </c>
      <c r="C9" s="324">
        <v>31592.888254000001</v>
      </c>
      <c r="D9" s="325">
        <v>35703.200461</v>
      </c>
      <c r="E9" s="326">
        <v>35969.811960000006</v>
      </c>
      <c r="F9" s="311">
        <v>2.5703330935473638</v>
      </c>
      <c r="G9" s="312">
        <v>3.0104472403645564</v>
      </c>
      <c r="H9" s="313">
        <v>2.8682186082798742</v>
      </c>
      <c r="I9" s="311">
        <v>256.6046219883512</v>
      </c>
      <c r="J9" s="312">
        <v>234.13396387532347</v>
      </c>
      <c r="K9" s="313">
        <v>240.61466366287863</v>
      </c>
      <c r="L9" s="311">
        <v>6.5955935185387062</v>
      </c>
      <c r="M9" s="312">
        <v>7.0484794542408231</v>
      </c>
      <c r="N9" s="313">
        <v>6.901354557428717</v>
      </c>
      <c r="O9" s="237"/>
    </row>
    <row r="10" spans="2:15" s="82" customFormat="1" ht="20.100000000000001" customHeight="1">
      <c r="B10" s="314" t="s">
        <v>47</v>
      </c>
      <c r="C10" s="324">
        <v>54417.677911999999</v>
      </c>
      <c r="D10" s="325">
        <v>53621.541351</v>
      </c>
      <c r="E10" s="326">
        <v>53850.588242000005</v>
      </c>
      <c r="F10" s="311">
        <v>4.0110447519089654</v>
      </c>
      <c r="G10" s="312">
        <v>3.7505005923566106</v>
      </c>
      <c r="H10" s="313">
        <v>3.8130002067434052</v>
      </c>
      <c r="I10" s="311">
        <v>177.64148538561116</v>
      </c>
      <c r="J10" s="312">
        <v>183.28506420323026</v>
      </c>
      <c r="K10" s="313">
        <v>188.10974527022805</v>
      </c>
      <c r="L10" s="311">
        <v>7.1252794767726879</v>
      </c>
      <c r="M10" s="312">
        <v>6.8741074186433453</v>
      </c>
      <c r="N10" s="313">
        <v>7.1726249760582883</v>
      </c>
      <c r="O10" s="237"/>
    </row>
    <row r="11" spans="2:15" s="82" customFormat="1" ht="20.100000000000001" customHeight="1">
      <c r="B11" s="314" t="s">
        <v>49</v>
      </c>
      <c r="C11" s="324">
        <v>51598.938765999999</v>
      </c>
      <c r="D11" s="325">
        <v>51310.921791000001</v>
      </c>
      <c r="E11" s="326">
        <v>51306.399412999999</v>
      </c>
      <c r="F11" s="311">
        <v>3.7927079719118582</v>
      </c>
      <c r="G11" s="312">
        <v>3.6201385692622901</v>
      </c>
      <c r="H11" s="313">
        <v>3.1399032429311586</v>
      </c>
      <c r="I11" s="311">
        <v>212.73141700533483</v>
      </c>
      <c r="J11" s="312">
        <v>226.08031001571675</v>
      </c>
      <c r="K11" s="313">
        <v>261.72613885903871</v>
      </c>
      <c r="L11" s="311">
        <v>8.068281411522392</v>
      </c>
      <c r="M11" s="312">
        <v>8.1844205003867181</v>
      </c>
      <c r="N11" s="313">
        <v>8.2179475216334641</v>
      </c>
      <c r="O11" s="237"/>
    </row>
    <row r="12" spans="2:15" s="82" customFormat="1" ht="20.100000000000001" customHeight="1">
      <c r="B12" s="314" t="s">
        <v>41</v>
      </c>
      <c r="C12" s="324">
        <v>17970.895592000001</v>
      </c>
      <c r="D12" s="325">
        <v>19526.743372000001</v>
      </c>
      <c r="E12" s="326">
        <v>19847.902337</v>
      </c>
      <c r="F12" s="311">
        <v>0.67108913065905929</v>
      </c>
      <c r="G12" s="312">
        <v>0.65076010156518371</v>
      </c>
      <c r="H12" s="313">
        <v>0.66340780382891706</v>
      </c>
      <c r="I12" s="311">
        <v>905.9467958265293</v>
      </c>
      <c r="J12" s="312">
        <v>967.166420396018</v>
      </c>
      <c r="K12" s="313">
        <v>843.86339784319341</v>
      </c>
      <c r="L12" s="311">
        <v>6.0797104763458583</v>
      </c>
      <c r="M12" s="312">
        <v>6.2939331796734788</v>
      </c>
      <c r="N12" s="313">
        <v>5.5982556349476056</v>
      </c>
      <c r="O12" s="237"/>
    </row>
    <row r="13" spans="2:15" s="82" customFormat="1" ht="20.100000000000001" customHeight="1">
      <c r="B13" s="314" t="s">
        <v>44</v>
      </c>
      <c r="C13" s="324">
        <v>1215.0105120000001</v>
      </c>
      <c r="D13" s="325">
        <v>1015.376626</v>
      </c>
      <c r="E13" s="326">
        <v>994.66302800000005</v>
      </c>
      <c r="F13" s="311">
        <v>3.5648177173960121</v>
      </c>
      <c r="G13" s="312">
        <v>0.37255732534461555</v>
      </c>
      <c r="H13" s="313">
        <v>0.17890430727862541</v>
      </c>
      <c r="I13" s="311">
        <v>253.71223268074115</v>
      </c>
      <c r="J13" s="312">
        <v>1163.2404582775994</v>
      </c>
      <c r="K13" s="313">
        <v>2281.7350428070886</v>
      </c>
      <c r="L13" s="311">
        <v>9.0443786218040554</v>
      </c>
      <c r="M13" s="312">
        <v>4.3337375386854724</v>
      </c>
      <c r="N13" s="313">
        <v>4.0821222722676689</v>
      </c>
      <c r="O13" s="237"/>
    </row>
    <row r="14" spans="2:15" s="82" customFormat="1" ht="20.100000000000001" customHeight="1">
      <c r="B14" s="314" t="s">
        <v>31</v>
      </c>
      <c r="C14" s="324">
        <v>629.87419</v>
      </c>
      <c r="D14" s="325">
        <v>855.27374999999995</v>
      </c>
      <c r="E14" s="326">
        <v>879.20838300000003</v>
      </c>
      <c r="F14" s="311">
        <v>0.98200213601386011</v>
      </c>
      <c r="G14" s="312">
        <v>1.1648990747114594</v>
      </c>
      <c r="H14" s="313">
        <v>0.8133010487912965</v>
      </c>
      <c r="I14" s="311">
        <v>567.77852541914172</v>
      </c>
      <c r="J14" s="312">
        <v>593.32864669505682</v>
      </c>
      <c r="K14" s="313">
        <v>826.98489681511148</v>
      </c>
      <c r="L14" s="311">
        <v>5.5755972474439695</v>
      </c>
      <c r="M14" s="312">
        <v>6.9116799153487412</v>
      </c>
      <c r="N14" s="313">
        <v>6.7258768391429218</v>
      </c>
      <c r="O14" s="237"/>
    </row>
    <row r="15" spans="2:15" s="82" customFormat="1" ht="20.100000000000001" customHeight="1">
      <c r="B15" s="314" t="s">
        <v>56</v>
      </c>
      <c r="C15" s="324">
        <v>438.04413946</v>
      </c>
      <c r="D15" s="325">
        <v>645.2101743500001</v>
      </c>
      <c r="E15" s="326">
        <v>681.00128477999999</v>
      </c>
      <c r="F15" s="311">
        <v>3.5447094713198153</v>
      </c>
      <c r="G15" s="312">
        <v>4.3717985179661323</v>
      </c>
      <c r="H15" s="313">
        <v>4.2513500836276643</v>
      </c>
      <c r="I15" s="311">
        <v>233.44434536434483</v>
      </c>
      <c r="J15" s="312">
        <v>199.1033600874064</v>
      </c>
      <c r="K15" s="313">
        <v>203.8586269933528</v>
      </c>
      <c r="L15" s="311">
        <v>8.2749238203904731</v>
      </c>
      <c r="M15" s="312">
        <v>8.7043977455220034</v>
      </c>
      <c r="N15" s="313">
        <v>8.6667439091641132</v>
      </c>
      <c r="O15" s="237"/>
    </row>
    <row r="16" spans="2:15" s="82" customFormat="1" ht="20.100000000000001" customHeight="1">
      <c r="B16" s="314" t="s">
        <v>53</v>
      </c>
      <c r="C16" s="324">
        <v>44.634399999999999</v>
      </c>
      <c r="D16" s="325">
        <v>270.79526399999997</v>
      </c>
      <c r="E16" s="326">
        <v>296.38774899999999</v>
      </c>
      <c r="F16" s="311">
        <v>0.86770741849335931</v>
      </c>
      <c r="G16" s="312">
        <v>1.3473234155232494</v>
      </c>
      <c r="H16" s="313">
        <v>1.4111514440497337</v>
      </c>
      <c r="I16" s="311">
        <v>1422.0257890605637</v>
      </c>
      <c r="J16" s="312">
        <v>869.84433003479808</v>
      </c>
      <c r="K16" s="313">
        <v>830.83012949254999</v>
      </c>
      <c r="L16" s="311">
        <v>12.33902326456724</v>
      </c>
      <c r="M16" s="312">
        <v>11.719616337160167</v>
      </c>
      <c r="N16" s="313">
        <v>11.724271369934392</v>
      </c>
      <c r="O16" s="237"/>
    </row>
    <row r="17" spans="2:15" s="82" customFormat="1" ht="20.100000000000001" customHeight="1">
      <c r="B17" s="314" t="s">
        <v>63</v>
      </c>
      <c r="C17" s="324">
        <v>0</v>
      </c>
      <c r="D17" s="325">
        <v>0</v>
      </c>
      <c r="E17" s="326">
        <v>0</v>
      </c>
      <c r="F17" s="311">
        <v>0</v>
      </c>
      <c r="G17" s="312">
        <v>0</v>
      </c>
      <c r="H17" s="313">
        <v>0</v>
      </c>
      <c r="I17" s="311">
        <v>0</v>
      </c>
      <c r="J17" s="312">
        <v>0</v>
      </c>
      <c r="K17" s="313">
        <v>0</v>
      </c>
      <c r="L17" s="311">
        <v>0</v>
      </c>
      <c r="M17" s="312">
        <v>0</v>
      </c>
      <c r="N17" s="313">
        <v>0</v>
      </c>
      <c r="O17" s="237"/>
    </row>
    <row r="18" spans="2:15" s="82" customFormat="1" ht="20.100000000000001" customHeight="1">
      <c r="B18" s="314" t="s">
        <v>55</v>
      </c>
      <c r="C18" s="324">
        <v>14.742111999999999</v>
      </c>
      <c r="D18" s="325">
        <v>12.29907</v>
      </c>
      <c r="E18" s="326">
        <v>12.164847</v>
      </c>
      <c r="F18" s="311">
        <v>3.9561631332064229</v>
      </c>
      <c r="G18" s="312">
        <v>3.9679992064440643</v>
      </c>
      <c r="H18" s="313">
        <v>3.7693445712880731</v>
      </c>
      <c r="I18" s="311">
        <v>239.80422549217963</v>
      </c>
      <c r="J18" s="312">
        <v>199.65350277751025</v>
      </c>
      <c r="K18" s="313">
        <v>209.42087299769918</v>
      </c>
      <c r="L18" s="311">
        <v>9.4870463607928102</v>
      </c>
      <c r="M18" s="312">
        <v>7.9222494058493851</v>
      </c>
      <c r="N18" s="313">
        <v>7.8937943074828638</v>
      </c>
      <c r="O18" s="237"/>
    </row>
    <row r="19" spans="2:15" s="82" customFormat="1" ht="20.100000000000001" customHeight="1">
      <c r="B19" s="314" t="s">
        <v>48</v>
      </c>
      <c r="C19" s="324">
        <v>1172.974782</v>
      </c>
      <c r="D19" s="325">
        <v>1406.2191989999999</v>
      </c>
      <c r="E19" s="326">
        <v>1420.110891</v>
      </c>
      <c r="F19" s="311">
        <v>1.9322355729894967</v>
      </c>
      <c r="G19" s="312">
        <v>2.8587564462629698</v>
      </c>
      <c r="H19" s="313">
        <v>2.897269661176058</v>
      </c>
      <c r="I19" s="311">
        <v>335.87982176285556</v>
      </c>
      <c r="J19" s="312">
        <v>242.8046927514271</v>
      </c>
      <c r="K19" s="313">
        <v>249.69617038432554</v>
      </c>
      <c r="L19" s="311">
        <v>6.4899893985956139</v>
      </c>
      <c r="M19" s="312">
        <v>6.9411948058604205</v>
      </c>
      <c r="N19" s="313">
        <v>7.2343713896635409</v>
      </c>
      <c r="O19" s="237"/>
    </row>
    <row r="20" spans="2:15" s="82" customFormat="1" ht="20.100000000000001" customHeight="1">
      <c r="B20" s="279" t="s">
        <v>32</v>
      </c>
      <c r="C20" s="324">
        <v>0</v>
      </c>
      <c r="D20" s="325">
        <v>0</v>
      </c>
      <c r="E20" s="326">
        <v>0</v>
      </c>
      <c r="F20" s="311">
        <v>0</v>
      </c>
      <c r="G20" s="312">
        <v>0</v>
      </c>
      <c r="H20" s="313">
        <v>0</v>
      </c>
      <c r="I20" s="311">
        <v>0</v>
      </c>
      <c r="J20" s="312">
        <v>0</v>
      </c>
      <c r="K20" s="313">
        <v>0</v>
      </c>
      <c r="L20" s="311">
        <v>0</v>
      </c>
      <c r="M20" s="312">
        <v>0</v>
      </c>
      <c r="N20" s="313">
        <v>0</v>
      </c>
      <c r="O20" s="237"/>
    </row>
    <row r="21" spans="2:15" s="82" customFormat="1" ht="20.100000000000001" customHeight="1">
      <c r="B21" s="314" t="s">
        <v>43</v>
      </c>
      <c r="C21" s="324">
        <v>29.486070000000002</v>
      </c>
      <c r="D21" s="325">
        <v>28.854001</v>
      </c>
      <c r="E21" s="326">
        <v>29.67399</v>
      </c>
      <c r="F21" s="311">
        <v>2.5605311253754739E-3</v>
      </c>
      <c r="G21" s="312">
        <v>2.6166215215699205E-3</v>
      </c>
      <c r="H21" s="313">
        <v>2.5443157458771132E-3</v>
      </c>
      <c r="I21" s="311">
        <v>203850.46357615895</v>
      </c>
      <c r="J21" s="312">
        <v>202499.60264900661</v>
      </c>
      <c r="K21" s="313">
        <v>210672.8476821192</v>
      </c>
      <c r="L21" s="311">
        <v>5.2196545690897436</v>
      </c>
      <c r="M21" s="312">
        <v>5.2986481840074795</v>
      </c>
      <c r="N21" s="313">
        <v>5.3601824358638668</v>
      </c>
      <c r="O21" s="237"/>
    </row>
    <row r="22" spans="2:15" s="82" customFormat="1" ht="20.100000000000001" customHeight="1">
      <c r="B22" s="314" t="s">
        <v>33</v>
      </c>
      <c r="C22" s="324">
        <v>0</v>
      </c>
      <c r="D22" s="325">
        <v>0</v>
      </c>
      <c r="E22" s="326">
        <v>0</v>
      </c>
      <c r="F22" s="311">
        <v>0</v>
      </c>
      <c r="G22" s="312">
        <v>0</v>
      </c>
      <c r="H22" s="313">
        <v>0</v>
      </c>
      <c r="I22" s="311">
        <v>0</v>
      </c>
      <c r="J22" s="312">
        <v>0</v>
      </c>
      <c r="K22" s="313">
        <v>0</v>
      </c>
      <c r="L22" s="311">
        <v>0</v>
      </c>
      <c r="M22" s="312">
        <v>0</v>
      </c>
      <c r="N22" s="313">
        <v>0</v>
      </c>
      <c r="O22" s="237"/>
    </row>
    <row r="23" spans="2:15" s="82" customFormat="1" ht="20.100000000000001" customHeight="1">
      <c r="B23" s="314" t="s">
        <v>42</v>
      </c>
      <c r="C23" s="324">
        <v>0</v>
      </c>
      <c r="D23" s="325">
        <v>0</v>
      </c>
      <c r="E23" s="326">
        <v>0</v>
      </c>
      <c r="F23" s="311">
        <v>0</v>
      </c>
      <c r="G23" s="312">
        <v>0</v>
      </c>
      <c r="H23" s="313">
        <v>0</v>
      </c>
      <c r="I23" s="311">
        <v>0</v>
      </c>
      <c r="J23" s="312">
        <v>0</v>
      </c>
      <c r="K23" s="313">
        <v>0</v>
      </c>
      <c r="L23" s="311">
        <v>0</v>
      </c>
      <c r="M23" s="312">
        <v>0</v>
      </c>
      <c r="N23" s="313">
        <v>0</v>
      </c>
      <c r="O23" s="237"/>
    </row>
    <row r="24" spans="2:15" s="82" customFormat="1" ht="20.100000000000001" customHeight="1">
      <c r="B24" s="314" t="s">
        <v>54</v>
      </c>
      <c r="C24" s="324">
        <v>8.7869030000000006</v>
      </c>
      <c r="D24" s="325">
        <v>6.7833180000000004</v>
      </c>
      <c r="E24" s="326">
        <v>6.5579799999999997</v>
      </c>
      <c r="F24" s="311">
        <v>8.7432397967748141</v>
      </c>
      <c r="G24" s="312">
        <v>23.692712032666016</v>
      </c>
      <c r="H24" s="313">
        <v>24.506814598397678</v>
      </c>
      <c r="I24" s="311">
        <v>168.67661989430661</v>
      </c>
      <c r="J24" s="312">
        <v>121.62552141925593</v>
      </c>
      <c r="K24" s="313">
        <v>124.13947156211734</v>
      </c>
      <c r="L24" s="311">
        <v>14.7478013584536</v>
      </c>
      <c r="M24" s="312">
        <v>28.816384548092834</v>
      </c>
      <c r="N24" s="313">
        <v>30.422630139158706</v>
      </c>
      <c r="O24" s="237"/>
    </row>
    <row r="25" spans="2:15" s="82" customFormat="1" ht="20.100000000000001" customHeight="1">
      <c r="B25" s="314" t="s">
        <v>72</v>
      </c>
      <c r="C25" s="324">
        <v>12.574741</v>
      </c>
      <c r="D25" s="325">
        <v>16.66254</v>
      </c>
      <c r="E25" s="326">
        <v>17.179807</v>
      </c>
      <c r="F25" s="311">
        <v>17.980179472483769</v>
      </c>
      <c r="G25" s="312">
        <v>28.566515069131114</v>
      </c>
      <c r="H25" s="313">
        <v>29.006356124955303</v>
      </c>
      <c r="I25" s="311">
        <v>103.01725682132511</v>
      </c>
      <c r="J25" s="312">
        <v>116.21233356029855</v>
      </c>
      <c r="K25" s="313">
        <v>115.42602036106659</v>
      </c>
      <c r="L25" s="311">
        <v>18.522687664103778</v>
      </c>
      <c r="M25" s="312">
        <v>33.197813778691604</v>
      </c>
      <c r="N25" s="313">
        <v>33.480882526794389</v>
      </c>
      <c r="O25" s="237"/>
    </row>
    <row r="26" spans="2:15" s="82" customFormat="1" ht="20.100000000000001" customHeight="1">
      <c r="B26" s="314" t="s">
        <v>50</v>
      </c>
      <c r="C26" s="324">
        <v>0</v>
      </c>
      <c r="D26" s="325">
        <v>0</v>
      </c>
      <c r="E26" s="326">
        <v>0</v>
      </c>
      <c r="F26" s="311">
        <v>0</v>
      </c>
      <c r="G26" s="312">
        <v>0</v>
      </c>
      <c r="H26" s="313">
        <v>0</v>
      </c>
      <c r="I26" s="311">
        <v>0</v>
      </c>
      <c r="J26" s="312">
        <v>0</v>
      </c>
      <c r="K26" s="313">
        <v>0</v>
      </c>
      <c r="L26" s="311">
        <v>0</v>
      </c>
      <c r="M26" s="312">
        <v>0</v>
      </c>
      <c r="N26" s="313">
        <v>0</v>
      </c>
      <c r="O26" s="237"/>
    </row>
    <row r="27" spans="2:15" s="82" customFormat="1" ht="20.100000000000001" customHeight="1">
      <c r="B27" s="314" t="s">
        <v>148</v>
      </c>
      <c r="C27" s="324">
        <v>0</v>
      </c>
      <c r="D27" s="325">
        <v>0</v>
      </c>
      <c r="E27" s="326">
        <v>0</v>
      </c>
      <c r="F27" s="311">
        <v>0</v>
      </c>
      <c r="G27" s="312">
        <v>0</v>
      </c>
      <c r="H27" s="313">
        <v>0</v>
      </c>
      <c r="I27" s="311">
        <v>0</v>
      </c>
      <c r="J27" s="312">
        <v>0</v>
      </c>
      <c r="K27" s="313">
        <v>0</v>
      </c>
      <c r="L27" s="311">
        <v>0</v>
      </c>
      <c r="M27" s="312">
        <v>0</v>
      </c>
      <c r="N27" s="313">
        <v>0</v>
      </c>
      <c r="O27" s="237"/>
    </row>
    <row r="28" spans="2:15" s="82" customFormat="1" ht="20.100000000000001" customHeight="1">
      <c r="B28" s="314" t="s">
        <v>171</v>
      </c>
      <c r="C28" s="324">
        <v>0</v>
      </c>
      <c r="D28" s="325">
        <v>0</v>
      </c>
      <c r="E28" s="326">
        <v>0</v>
      </c>
      <c r="F28" s="311">
        <v>0</v>
      </c>
      <c r="G28" s="312">
        <v>0</v>
      </c>
      <c r="H28" s="313">
        <v>0</v>
      </c>
      <c r="I28" s="311">
        <v>0</v>
      </c>
      <c r="J28" s="312">
        <v>0</v>
      </c>
      <c r="K28" s="313">
        <v>0</v>
      </c>
      <c r="L28" s="311">
        <v>0</v>
      </c>
      <c r="M28" s="312">
        <v>0</v>
      </c>
      <c r="N28" s="313">
        <v>0</v>
      </c>
      <c r="O28" s="237"/>
    </row>
    <row r="29" spans="2:15" s="82" customFormat="1" ht="20.100000000000001" customHeight="1">
      <c r="B29" s="314" t="s">
        <v>35</v>
      </c>
      <c r="C29" s="324">
        <v>0</v>
      </c>
      <c r="D29" s="325">
        <v>0</v>
      </c>
      <c r="E29" s="326">
        <v>0</v>
      </c>
      <c r="F29" s="311">
        <v>0</v>
      </c>
      <c r="G29" s="312">
        <v>0</v>
      </c>
      <c r="H29" s="313">
        <v>0</v>
      </c>
      <c r="I29" s="311">
        <v>0</v>
      </c>
      <c r="J29" s="312">
        <v>0</v>
      </c>
      <c r="K29" s="313">
        <v>0</v>
      </c>
      <c r="L29" s="311">
        <v>0</v>
      </c>
      <c r="M29" s="312">
        <v>0</v>
      </c>
      <c r="N29" s="313">
        <v>0</v>
      </c>
      <c r="O29" s="237"/>
    </row>
    <row r="30" spans="2:15" s="82" customFormat="1" ht="20.100000000000001" customHeight="1">
      <c r="B30" s="314" t="s">
        <v>52</v>
      </c>
      <c r="C30" s="324">
        <v>0</v>
      </c>
      <c r="D30" s="325">
        <v>0</v>
      </c>
      <c r="E30" s="326">
        <v>0</v>
      </c>
      <c r="F30" s="311">
        <v>0</v>
      </c>
      <c r="G30" s="312">
        <v>0</v>
      </c>
      <c r="H30" s="313">
        <v>0</v>
      </c>
      <c r="I30" s="311">
        <v>0</v>
      </c>
      <c r="J30" s="312">
        <v>0</v>
      </c>
      <c r="K30" s="313">
        <v>0</v>
      </c>
      <c r="L30" s="311">
        <v>0</v>
      </c>
      <c r="M30" s="312">
        <v>0</v>
      </c>
      <c r="N30" s="313">
        <v>0</v>
      </c>
      <c r="O30" s="237"/>
    </row>
    <row r="31" spans="2:15" s="82" customFormat="1" ht="20.100000000000001" customHeight="1">
      <c r="B31" s="314" t="s">
        <v>172</v>
      </c>
      <c r="C31" s="324">
        <v>0</v>
      </c>
      <c r="D31" s="325">
        <v>0</v>
      </c>
      <c r="E31" s="326">
        <v>0</v>
      </c>
      <c r="F31" s="311">
        <v>0</v>
      </c>
      <c r="G31" s="312">
        <v>0</v>
      </c>
      <c r="H31" s="313">
        <v>0</v>
      </c>
      <c r="I31" s="311">
        <v>0</v>
      </c>
      <c r="J31" s="312">
        <v>0</v>
      </c>
      <c r="K31" s="313">
        <v>0</v>
      </c>
      <c r="L31" s="311">
        <v>0</v>
      </c>
      <c r="M31" s="312">
        <v>0</v>
      </c>
      <c r="N31" s="313">
        <v>0</v>
      </c>
      <c r="O31" s="237"/>
    </row>
    <row r="32" spans="2:15" s="82" customFormat="1" ht="20.100000000000001" customHeight="1">
      <c r="B32" s="314" t="s">
        <v>51</v>
      </c>
      <c r="C32" s="324">
        <v>119.49985500000001</v>
      </c>
      <c r="D32" s="325">
        <v>86.324342000000001</v>
      </c>
      <c r="E32" s="326">
        <v>90.741560000000007</v>
      </c>
      <c r="F32" s="311">
        <v>6.8507647979991271</v>
      </c>
      <c r="G32" s="312">
        <v>13.911801378109548</v>
      </c>
      <c r="H32" s="313">
        <v>14.467279381134729</v>
      </c>
      <c r="I32" s="311">
        <v>163.96676835249173</v>
      </c>
      <c r="J32" s="312">
        <v>123.83249574432953</v>
      </c>
      <c r="K32" s="313">
        <v>126.37273396565392</v>
      </c>
      <c r="L32" s="311">
        <v>11.232977646709278</v>
      </c>
      <c r="M32" s="312">
        <v>17.227330849507084</v>
      </c>
      <c r="N32" s="313">
        <v>18.282696484389291</v>
      </c>
      <c r="O32" s="237"/>
    </row>
    <row r="33" spans="2:15" s="82" customFormat="1" ht="20.100000000000001" customHeight="1">
      <c r="B33" s="314" t="s">
        <v>39</v>
      </c>
      <c r="C33" s="324">
        <v>0</v>
      </c>
      <c r="D33" s="325">
        <v>0</v>
      </c>
      <c r="E33" s="326">
        <v>0</v>
      </c>
      <c r="F33" s="311">
        <v>0</v>
      </c>
      <c r="G33" s="312">
        <v>0</v>
      </c>
      <c r="H33" s="313">
        <v>0</v>
      </c>
      <c r="I33" s="311">
        <v>0</v>
      </c>
      <c r="J33" s="312">
        <v>0</v>
      </c>
      <c r="K33" s="313">
        <v>0</v>
      </c>
      <c r="L33" s="311">
        <v>0</v>
      </c>
      <c r="M33" s="312">
        <v>0</v>
      </c>
      <c r="N33" s="313">
        <v>0</v>
      </c>
      <c r="O33" s="237"/>
    </row>
    <row r="34" spans="2:15" s="82" customFormat="1" ht="20.100000000000001" customHeight="1">
      <c r="B34" s="314" t="s">
        <v>29</v>
      </c>
      <c r="C34" s="324">
        <v>0</v>
      </c>
      <c r="D34" s="325">
        <v>0</v>
      </c>
      <c r="E34" s="326">
        <v>0</v>
      </c>
      <c r="F34" s="311">
        <v>0</v>
      </c>
      <c r="G34" s="312">
        <v>0</v>
      </c>
      <c r="H34" s="313">
        <v>0</v>
      </c>
      <c r="I34" s="311">
        <v>0</v>
      </c>
      <c r="J34" s="312">
        <v>0</v>
      </c>
      <c r="K34" s="313">
        <v>0</v>
      </c>
      <c r="L34" s="311">
        <v>0</v>
      </c>
      <c r="M34" s="312">
        <v>0</v>
      </c>
      <c r="N34" s="313">
        <v>0</v>
      </c>
      <c r="O34" s="237"/>
    </row>
    <row r="35" spans="2:15" s="82" customFormat="1" ht="20.100000000000001" customHeight="1">
      <c r="B35" s="314" t="s">
        <v>30</v>
      </c>
      <c r="C35" s="324">
        <v>0</v>
      </c>
      <c r="D35" s="325">
        <v>0</v>
      </c>
      <c r="E35" s="326">
        <v>0</v>
      </c>
      <c r="F35" s="311">
        <v>0</v>
      </c>
      <c r="G35" s="312">
        <v>0</v>
      </c>
      <c r="H35" s="313">
        <v>0</v>
      </c>
      <c r="I35" s="311">
        <v>0</v>
      </c>
      <c r="J35" s="312">
        <v>0</v>
      </c>
      <c r="K35" s="313">
        <v>0</v>
      </c>
      <c r="L35" s="311">
        <v>0</v>
      </c>
      <c r="M35" s="312">
        <v>0</v>
      </c>
      <c r="N35" s="313">
        <v>0</v>
      </c>
      <c r="O35" s="237"/>
    </row>
    <row r="36" spans="2:15" s="82" customFormat="1" ht="20.100000000000001" customHeight="1">
      <c r="B36" s="314" t="s">
        <v>173</v>
      </c>
      <c r="C36" s="324">
        <v>0</v>
      </c>
      <c r="D36" s="325">
        <v>0</v>
      </c>
      <c r="E36" s="326">
        <v>0</v>
      </c>
      <c r="F36" s="311">
        <v>0</v>
      </c>
      <c r="G36" s="312">
        <v>0</v>
      </c>
      <c r="H36" s="313">
        <v>0</v>
      </c>
      <c r="I36" s="311">
        <v>0</v>
      </c>
      <c r="J36" s="312">
        <v>0</v>
      </c>
      <c r="K36" s="313">
        <v>0</v>
      </c>
      <c r="L36" s="311">
        <v>0</v>
      </c>
      <c r="M36" s="312">
        <v>0</v>
      </c>
      <c r="N36" s="313">
        <v>0</v>
      </c>
      <c r="O36" s="237"/>
    </row>
    <row r="37" spans="2:15" s="82" customFormat="1" ht="20.100000000000001" customHeight="1">
      <c r="B37" s="314" t="s">
        <v>40</v>
      </c>
      <c r="C37" s="324">
        <v>0</v>
      </c>
      <c r="D37" s="325">
        <v>0</v>
      </c>
      <c r="E37" s="326">
        <v>0</v>
      </c>
      <c r="F37" s="311">
        <v>0</v>
      </c>
      <c r="G37" s="312">
        <v>0</v>
      </c>
      <c r="H37" s="313">
        <v>0</v>
      </c>
      <c r="I37" s="311">
        <v>0</v>
      </c>
      <c r="J37" s="312">
        <v>0</v>
      </c>
      <c r="K37" s="313">
        <v>0</v>
      </c>
      <c r="L37" s="311">
        <v>0</v>
      </c>
      <c r="M37" s="312">
        <v>0</v>
      </c>
      <c r="N37" s="313">
        <v>0</v>
      </c>
      <c r="O37" s="237"/>
    </row>
    <row r="38" spans="2:15" s="82" customFormat="1" ht="20.100000000000001" customHeight="1">
      <c r="B38" s="314" t="s">
        <v>150</v>
      </c>
      <c r="C38" s="324">
        <v>0</v>
      </c>
      <c r="D38" s="325">
        <v>0</v>
      </c>
      <c r="E38" s="326">
        <v>0</v>
      </c>
      <c r="F38" s="311">
        <v>0</v>
      </c>
      <c r="G38" s="312">
        <v>0</v>
      </c>
      <c r="H38" s="313">
        <v>0</v>
      </c>
      <c r="I38" s="311">
        <v>0</v>
      </c>
      <c r="J38" s="312">
        <v>0</v>
      </c>
      <c r="K38" s="313">
        <v>0</v>
      </c>
      <c r="L38" s="311">
        <v>0</v>
      </c>
      <c r="M38" s="312">
        <v>0</v>
      </c>
      <c r="N38" s="313">
        <v>0</v>
      </c>
      <c r="O38" s="237"/>
    </row>
    <row r="39" spans="2:15" s="82" customFormat="1" ht="20.100000000000001" customHeight="1">
      <c r="B39" s="314" t="s">
        <v>28</v>
      </c>
      <c r="C39" s="324">
        <v>0</v>
      </c>
      <c r="D39" s="325">
        <v>0</v>
      </c>
      <c r="E39" s="326">
        <v>0</v>
      </c>
      <c r="F39" s="311">
        <v>0</v>
      </c>
      <c r="G39" s="312">
        <v>0</v>
      </c>
      <c r="H39" s="313">
        <v>0</v>
      </c>
      <c r="I39" s="311">
        <v>0</v>
      </c>
      <c r="J39" s="312">
        <v>0</v>
      </c>
      <c r="K39" s="313">
        <v>0</v>
      </c>
      <c r="L39" s="311">
        <v>0</v>
      </c>
      <c r="M39" s="312">
        <v>0</v>
      </c>
      <c r="N39" s="313">
        <v>0</v>
      </c>
      <c r="O39" s="237"/>
    </row>
    <row r="40" spans="2:15" s="82" customFormat="1" ht="20.100000000000001" customHeight="1">
      <c r="B40" s="314" t="s">
        <v>169</v>
      </c>
      <c r="C40" s="324">
        <v>0</v>
      </c>
      <c r="D40" s="325">
        <v>0</v>
      </c>
      <c r="E40" s="326">
        <v>0</v>
      </c>
      <c r="F40" s="311">
        <v>0</v>
      </c>
      <c r="G40" s="312">
        <v>0</v>
      </c>
      <c r="H40" s="313">
        <v>0</v>
      </c>
      <c r="I40" s="311">
        <v>0</v>
      </c>
      <c r="J40" s="312">
        <v>0</v>
      </c>
      <c r="K40" s="313">
        <v>0</v>
      </c>
      <c r="L40" s="311">
        <v>0</v>
      </c>
      <c r="M40" s="312">
        <v>0</v>
      </c>
      <c r="N40" s="313">
        <v>0</v>
      </c>
      <c r="O40" s="237"/>
    </row>
    <row r="41" spans="2:15" s="82" customFormat="1" ht="20.100000000000001" customHeight="1">
      <c r="B41" s="314" t="s">
        <v>34</v>
      </c>
      <c r="C41" s="324">
        <v>0</v>
      </c>
      <c r="D41" s="325">
        <v>0</v>
      </c>
      <c r="E41" s="326">
        <v>0</v>
      </c>
      <c r="F41" s="311">
        <v>0</v>
      </c>
      <c r="G41" s="312">
        <v>0</v>
      </c>
      <c r="H41" s="313">
        <v>0</v>
      </c>
      <c r="I41" s="311">
        <v>0</v>
      </c>
      <c r="J41" s="312">
        <v>0</v>
      </c>
      <c r="K41" s="313">
        <v>0</v>
      </c>
      <c r="L41" s="311">
        <v>0</v>
      </c>
      <c r="M41" s="312">
        <v>0</v>
      </c>
      <c r="N41" s="313">
        <v>0</v>
      </c>
      <c r="O41" s="237"/>
    </row>
    <row r="42" spans="2:15" s="82" customFormat="1" ht="20.100000000000001" customHeight="1">
      <c r="B42" s="314" t="s">
        <v>37</v>
      </c>
      <c r="C42" s="324">
        <v>0</v>
      </c>
      <c r="D42" s="325">
        <v>0</v>
      </c>
      <c r="E42" s="326">
        <v>0</v>
      </c>
      <c r="F42" s="311">
        <v>0</v>
      </c>
      <c r="G42" s="312">
        <v>0</v>
      </c>
      <c r="H42" s="313">
        <v>0</v>
      </c>
      <c r="I42" s="311">
        <v>0</v>
      </c>
      <c r="J42" s="312">
        <v>0</v>
      </c>
      <c r="K42" s="313">
        <v>0</v>
      </c>
      <c r="L42" s="311">
        <v>0</v>
      </c>
      <c r="M42" s="312">
        <v>0</v>
      </c>
      <c r="N42" s="313">
        <v>0</v>
      </c>
      <c r="O42" s="237"/>
    </row>
    <row r="43" spans="2:15" s="82" customFormat="1" ht="20.100000000000001" customHeight="1">
      <c r="B43" s="628" t="s">
        <v>153</v>
      </c>
      <c r="C43" s="324">
        <v>0</v>
      </c>
      <c r="D43" s="325">
        <v>0</v>
      </c>
      <c r="E43" s="326">
        <v>0</v>
      </c>
      <c r="F43" s="311">
        <v>0</v>
      </c>
      <c r="G43" s="312">
        <v>0</v>
      </c>
      <c r="H43" s="313">
        <v>0</v>
      </c>
      <c r="I43" s="311">
        <v>0</v>
      </c>
      <c r="J43" s="312">
        <v>0</v>
      </c>
      <c r="K43" s="313">
        <v>0</v>
      </c>
      <c r="L43" s="311">
        <v>0</v>
      </c>
      <c r="M43" s="312">
        <v>0</v>
      </c>
      <c r="N43" s="313">
        <v>0</v>
      </c>
      <c r="O43" s="237"/>
    </row>
    <row r="44" spans="2:15" s="82" customFormat="1" ht="20.100000000000001" customHeight="1">
      <c r="B44" s="314" t="s">
        <v>66</v>
      </c>
      <c r="C44" s="324">
        <v>0</v>
      </c>
      <c r="D44" s="325">
        <v>0</v>
      </c>
      <c r="E44" s="326">
        <v>0</v>
      </c>
      <c r="F44" s="311">
        <v>0</v>
      </c>
      <c r="G44" s="312">
        <v>0</v>
      </c>
      <c r="H44" s="313">
        <v>0</v>
      </c>
      <c r="I44" s="311">
        <v>0</v>
      </c>
      <c r="J44" s="312">
        <v>0</v>
      </c>
      <c r="K44" s="313">
        <v>0</v>
      </c>
      <c r="L44" s="311">
        <v>0</v>
      </c>
      <c r="M44" s="312">
        <v>0</v>
      </c>
      <c r="N44" s="313">
        <v>0</v>
      </c>
      <c r="O44" s="237"/>
    </row>
    <row r="45" spans="2:15" s="82" customFormat="1" ht="20.100000000000001" customHeight="1">
      <c r="B45" s="314" t="s">
        <v>90</v>
      </c>
      <c r="C45" s="324">
        <v>0</v>
      </c>
      <c r="D45" s="325">
        <v>0</v>
      </c>
      <c r="E45" s="326">
        <v>0</v>
      </c>
      <c r="F45" s="311">
        <v>0</v>
      </c>
      <c r="G45" s="312">
        <v>0</v>
      </c>
      <c r="H45" s="313">
        <v>0</v>
      </c>
      <c r="I45" s="311">
        <v>0</v>
      </c>
      <c r="J45" s="312">
        <v>0</v>
      </c>
      <c r="K45" s="313">
        <v>0</v>
      </c>
      <c r="L45" s="311">
        <v>0</v>
      </c>
      <c r="M45" s="312">
        <v>0</v>
      </c>
      <c r="N45" s="313">
        <v>0</v>
      </c>
      <c r="O45" s="237"/>
    </row>
    <row r="46" spans="2:15" s="82" customFormat="1" ht="20.100000000000001" customHeight="1">
      <c r="B46" s="314" t="s">
        <v>167</v>
      </c>
      <c r="C46" s="324">
        <v>0</v>
      </c>
      <c r="D46" s="325">
        <v>0</v>
      </c>
      <c r="E46" s="326">
        <v>0</v>
      </c>
      <c r="F46" s="311">
        <v>0</v>
      </c>
      <c r="G46" s="312">
        <v>0</v>
      </c>
      <c r="H46" s="313">
        <v>0</v>
      </c>
      <c r="I46" s="311">
        <v>0</v>
      </c>
      <c r="J46" s="312">
        <v>0</v>
      </c>
      <c r="K46" s="313">
        <v>0</v>
      </c>
      <c r="L46" s="311">
        <v>0</v>
      </c>
      <c r="M46" s="312">
        <v>0</v>
      </c>
      <c r="N46" s="313">
        <v>0</v>
      </c>
      <c r="O46" s="237"/>
    </row>
    <row r="47" spans="2:15" s="82" customFormat="1" ht="20.100000000000001" customHeight="1">
      <c r="B47" s="314" t="s">
        <v>38</v>
      </c>
      <c r="C47" s="324">
        <v>0</v>
      </c>
      <c r="D47" s="325">
        <v>0</v>
      </c>
      <c r="E47" s="326">
        <v>0</v>
      </c>
      <c r="F47" s="311">
        <v>0</v>
      </c>
      <c r="G47" s="312">
        <v>0</v>
      </c>
      <c r="H47" s="313">
        <v>0</v>
      </c>
      <c r="I47" s="311">
        <v>0</v>
      </c>
      <c r="J47" s="312">
        <v>0</v>
      </c>
      <c r="K47" s="313">
        <v>0</v>
      </c>
      <c r="L47" s="311">
        <v>0</v>
      </c>
      <c r="M47" s="312">
        <v>0</v>
      </c>
      <c r="N47" s="313">
        <v>0</v>
      </c>
      <c r="O47" s="237"/>
    </row>
    <row r="48" spans="2:15" s="82" customFormat="1" ht="20.100000000000001" customHeight="1">
      <c r="B48" s="314" t="s">
        <v>168</v>
      </c>
      <c r="C48" s="324">
        <v>0</v>
      </c>
      <c r="D48" s="325">
        <v>0</v>
      </c>
      <c r="E48" s="326">
        <v>0</v>
      </c>
      <c r="F48" s="311">
        <v>0</v>
      </c>
      <c r="G48" s="312">
        <v>0</v>
      </c>
      <c r="H48" s="313">
        <v>0</v>
      </c>
      <c r="I48" s="311">
        <v>0</v>
      </c>
      <c r="J48" s="312">
        <v>0</v>
      </c>
      <c r="K48" s="313">
        <v>0</v>
      </c>
      <c r="L48" s="311">
        <v>0</v>
      </c>
      <c r="M48" s="312">
        <v>0</v>
      </c>
      <c r="N48" s="313">
        <v>0</v>
      </c>
      <c r="O48" s="237"/>
    </row>
    <row r="49" spans="2:15" s="82" customFormat="1" ht="20.100000000000001" customHeight="1">
      <c r="B49" s="628" t="s">
        <v>146</v>
      </c>
      <c r="C49" s="324">
        <v>0</v>
      </c>
      <c r="D49" s="325">
        <v>0</v>
      </c>
      <c r="E49" s="326">
        <v>0</v>
      </c>
      <c r="F49" s="311">
        <v>0</v>
      </c>
      <c r="G49" s="312">
        <v>0</v>
      </c>
      <c r="H49" s="313">
        <v>0</v>
      </c>
      <c r="I49" s="311">
        <v>0</v>
      </c>
      <c r="J49" s="312">
        <v>0</v>
      </c>
      <c r="K49" s="313">
        <v>0</v>
      </c>
      <c r="L49" s="311">
        <v>0</v>
      </c>
      <c r="M49" s="312">
        <v>0</v>
      </c>
      <c r="N49" s="313">
        <v>0</v>
      </c>
      <c r="O49" s="237"/>
    </row>
    <row r="50" spans="2:15" s="82" customFormat="1" ht="20.100000000000001" customHeight="1">
      <c r="B50" s="314" t="s">
        <v>174</v>
      </c>
      <c r="C50" s="324">
        <v>0</v>
      </c>
      <c r="D50" s="325">
        <v>0</v>
      </c>
      <c r="E50" s="326">
        <v>0</v>
      </c>
      <c r="F50" s="311">
        <v>0</v>
      </c>
      <c r="G50" s="312">
        <v>0</v>
      </c>
      <c r="H50" s="313">
        <v>0</v>
      </c>
      <c r="I50" s="311">
        <v>0</v>
      </c>
      <c r="J50" s="312">
        <v>0</v>
      </c>
      <c r="K50" s="313">
        <v>0</v>
      </c>
      <c r="L50" s="311">
        <v>0</v>
      </c>
      <c r="M50" s="312">
        <v>0</v>
      </c>
      <c r="N50" s="313">
        <v>0</v>
      </c>
      <c r="O50" s="237"/>
    </row>
    <row r="51" spans="2:15" s="82" customFormat="1" ht="20.100000000000001" customHeight="1">
      <c r="B51" s="278" t="s">
        <v>149</v>
      </c>
      <c r="C51" s="324">
        <v>0</v>
      </c>
      <c r="D51" s="325">
        <v>0</v>
      </c>
      <c r="E51" s="326">
        <v>0</v>
      </c>
      <c r="F51" s="311">
        <v>0</v>
      </c>
      <c r="G51" s="312">
        <v>0</v>
      </c>
      <c r="H51" s="313">
        <v>0</v>
      </c>
      <c r="I51" s="311">
        <v>0</v>
      </c>
      <c r="J51" s="312">
        <v>0</v>
      </c>
      <c r="K51" s="313">
        <v>0</v>
      </c>
      <c r="L51" s="311">
        <v>0</v>
      </c>
      <c r="M51" s="312">
        <v>0</v>
      </c>
      <c r="N51" s="313">
        <v>0</v>
      </c>
      <c r="O51" s="237"/>
    </row>
    <row r="52" spans="2:15" s="82" customFormat="1" ht="20.100000000000001" customHeight="1">
      <c r="B52" s="314" t="s">
        <v>93</v>
      </c>
      <c r="C52" s="324">
        <v>0</v>
      </c>
      <c r="D52" s="325">
        <v>0</v>
      </c>
      <c r="E52" s="326">
        <v>0</v>
      </c>
      <c r="F52" s="311">
        <v>0</v>
      </c>
      <c r="G52" s="312">
        <v>0</v>
      </c>
      <c r="H52" s="313">
        <v>0</v>
      </c>
      <c r="I52" s="311">
        <v>0</v>
      </c>
      <c r="J52" s="312">
        <v>0</v>
      </c>
      <c r="K52" s="313">
        <v>0</v>
      </c>
      <c r="L52" s="311">
        <v>0</v>
      </c>
      <c r="M52" s="312">
        <v>0</v>
      </c>
      <c r="N52" s="313">
        <v>0</v>
      </c>
      <c r="O52" s="237"/>
    </row>
    <row r="53" spans="2:15" s="82" customFormat="1" ht="20.100000000000001" customHeight="1">
      <c r="B53" s="628" t="s">
        <v>36</v>
      </c>
      <c r="C53" s="324">
        <v>0</v>
      </c>
      <c r="D53" s="325">
        <v>0</v>
      </c>
      <c r="E53" s="326">
        <v>0</v>
      </c>
      <c r="F53" s="311">
        <v>0</v>
      </c>
      <c r="G53" s="312">
        <v>0</v>
      </c>
      <c r="H53" s="313">
        <v>0</v>
      </c>
      <c r="I53" s="311">
        <v>0</v>
      </c>
      <c r="J53" s="312">
        <v>0</v>
      </c>
      <c r="K53" s="313">
        <v>0</v>
      </c>
      <c r="L53" s="311">
        <v>0</v>
      </c>
      <c r="M53" s="312">
        <v>0</v>
      </c>
      <c r="N53" s="313">
        <v>0</v>
      </c>
      <c r="O53" s="237"/>
    </row>
    <row r="54" spans="2:15" s="82" customFormat="1" ht="19.5" customHeight="1">
      <c r="B54" s="314" t="s">
        <v>170</v>
      </c>
      <c r="C54" s="324">
        <v>0</v>
      </c>
      <c r="D54" s="325">
        <v>0</v>
      </c>
      <c r="E54" s="326">
        <v>0</v>
      </c>
      <c r="F54" s="311">
        <v>0</v>
      </c>
      <c r="G54" s="312">
        <v>0</v>
      </c>
      <c r="H54" s="313">
        <v>0</v>
      </c>
      <c r="I54" s="311">
        <v>0</v>
      </c>
      <c r="J54" s="312">
        <v>0</v>
      </c>
      <c r="K54" s="313">
        <v>0</v>
      </c>
      <c r="L54" s="311">
        <v>0</v>
      </c>
      <c r="M54" s="312">
        <v>0</v>
      </c>
      <c r="N54" s="313">
        <v>0</v>
      </c>
      <c r="O54" s="237"/>
    </row>
    <row r="55" spans="2:15" s="82" customFormat="1" ht="19.5" customHeight="1">
      <c r="B55" s="314" t="s">
        <v>234</v>
      </c>
      <c r="C55" s="324" t="s">
        <v>354</v>
      </c>
      <c r="D55" s="325">
        <v>0</v>
      </c>
      <c r="E55" s="326">
        <v>0</v>
      </c>
      <c r="F55" s="311" t="s">
        <v>354</v>
      </c>
      <c r="G55" s="312">
        <v>0</v>
      </c>
      <c r="H55" s="313">
        <v>0</v>
      </c>
      <c r="I55" s="311" t="s">
        <v>354</v>
      </c>
      <c r="J55" s="312">
        <v>0</v>
      </c>
      <c r="K55" s="313">
        <v>0</v>
      </c>
      <c r="L55" s="311" t="s">
        <v>354</v>
      </c>
      <c r="M55" s="312">
        <v>0</v>
      </c>
      <c r="N55" s="313">
        <v>0</v>
      </c>
      <c r="O55" s="237"/>
    </row>
    <row r="56" spans="2:15" s="82" customFormat="1" ht="19.5" customHeight="1">
      <c r="B56" s="314" t="s">
        <v>27</v>
      </c>
      <c r="C56" s="324">
        <v>0</v>
      </c>
      <c r="D56" s="325">
        <v>0</v>
      </c>
      <c r="E56" s="326">
        <v>0</v>
      </c>
      <c r="F56" s="311">
        <v>0</v>
      </c>
      <c r="G56" s="312">
        <v>0</v>
      </c>
      <c r="H56" s="313">
        <v>0</v>
      </c>
      <c r="I56" s="311">
        <v>0</v>
      </c>
      <c r="J56" s="312">
        <v>0</v>
      </c>
      <c r="K56" s="313">
        <v>0</v>
      </c>
      <c r="L56" s="311">
        <v>0</v>
      </c>
      <c r="M56" s="312">
        <v>0</v>
      </c>
      <c r="N56" s="313">
        <v>0</v>
      </c>
      <c r="O56" s="237"/>
    </row>
    <row r="57" spans="2:15" s="82" customFormat="1" ht="19.5" customHeight="1">
      <c r="B57" s="314" t="s">
        <v>92</v>
      </c>
      <c r="C57" s="324">
        <v>0</v>
      </c>
      <c r="D57" s="325">
        <v>0</v>
      </c>
      <c r="E57" s="326">
        <v>0</v>
      </c>
      <c r="F57" s="311">
        <v>0</v>
      </c>
      <c r="G57" s="312">
        <v>0</v>
      </c>
      <c r="H57" s="313">
        <v>0</v>
      </c>
      <c r="I57" s="311">
        <v>0</v>
      </c>
      <c r="J57" s="312">
        <v>0</v>
      </c>
      <c r="K57" s="313">
        <v>0</v>
      </c>
      <c r="L57" s="311">
        <v>0</v>
      </c>
      <c r="M57" s="312">
        <v>0</v>
      </c>
      <c r="N57" s="313">
        <v>0</v>
      </c>
      <c r="O57" s="237"/>
    </row>
    <row r="58" spans="2:15" s="82" customFormat="1" ht="19.5" customHeight="1">
      <c r="B58" s="314" t="s">
        <v>147</v>
      </c>
      <c r="C58" s="324">
        <v>0</v>
      </c>
      <c r="D58" s="325">
        <v>0</v>
      </c>
      <c r="E58" s="326">
        <v>0</v>
      </c>
      <c r="F58" s="311">
        <v>0</v>
      </c>
      <c r="G58" s="312">
        <v>0</v>
      </c>
      <c r="H58" s="313">
        <v>0</v>
      </c>
      <c r="I58" s="311">
        <v>0</v>
      </c>
      <c r="J58" s="312">
        <v>0</v>
      </c>
      <c r="K58" s="313">
        <v>0</v>
      </c>
      <c r="L58" s="311">
        <v>0</v>
      </c>
      <c r="M58" s="312">
        <v>0</v>
      </c>
      <c r="N58" s="313">
        <v>0</v>
      </c>
      <c r="O58" s="237"/>
    </row>
    <row r="59" spans="2:15" s="82" customFormat="1" ht="15" customHeight="1">
      <c r="B59" s="227"/>
      <c r="C59" s="224"/>
      <c r="D59" s="225"/>
      <c r="E59" s="265"/>
      <c r="F59" s="250"/>
      <c r="G59" s="248"/>
      <c r="H59" s="249"/>
      <c r="I59" s="250"/>
      <c r="J59" s="248"/>
      <c r="K59" s="249"/>
      <c r="L59" s="250"/>
      <c r="M59" s="248"/>
      <c r="N59" s="249"/>
      <c r="O59" s="237"/>
    </row>
    <row r="60" spans="2:15" s="82" customFormat="1" ht="20.100000000000001" customHeight="1">
      <c r="B60" s="81"/>
      <c r="C60" s="187"/>
      <c r="D60" s="187"/>
      <c r="E60" s="187"/>
      <c r="F60" s="186"/>
      <c r="G60" s="186"/>
      <c r="H60" s="186"/>
      <c r="I60" s="186"/>
      <c r="J60" s="186"/>
      <c r="K60" s="186"/>
      <c r="L60" s="186"/>
      <c r="M60" s="186"/>
      <c r="N60" s="186"/>
    </row>
    <row r="61" spans="2:15" s="72" customFormat="1" ht="20.100000000000001" customHeight="1">
      <c r="B61" s="266"/>
      <c r="C61" s="164"/>
      <c r="D61" s="164"/>
      <c r="E61" s="164"/>
      <c r="F61" s="164"/>
      <c r="G61" s="164"/>
      <c r="H61" s="164"/>
      <c r="I61" s="165"/>
      <c r="J61" s="165"/>
      <c r="K61" s="165"/>
      <c r="L61" s="165"/>
      <c r="M61" s="165"/>
      <c r="N61" s="165"/>
    </row>
    <row r="62" spans="2:15" s="72" customFormat="1" ht="20.100000000000001" customHeight="1">
      <c r="B62" s="164"/>
      <c r="C62" s="164"/>
      <c r="D62" s="164"/>
      <c r="E62" s="164"/>
      <c r="F62" s="164"/>
      <c r="G62" s="164"/>
      <c r="H62" s="164"/>
      <c r="I62" s="166"/>
      <c r="J62" s="166"/>
      <c r="K62" s="166"/>
      <c r="L62" s="166"/>
      <c r="M62" s="166"/>
      <c r="N62" s="166"/>
    </row>
    <row r="63" spans="2:15" ht="20.100000000000001" customHeight="1">
      <c r="B63" s="58"/>
      <c r="C63" s="58"/>
      <c r="D63" s="58"/>
      <c r="E63" s="58"/>
      <c r="F63" s="58"/>
      <c r="G63" s="58"/>
      <c r="H63" s="58"/>
      <c r="I63" s="58"/>
      <c r="J63" s="58"/>
      <c r="K63" s="58"/>
      <c r="L63" s="58"/>
      <c r="M63" s="58"/>
      <c r="N63" s="58"/>
    </row>
    <row r="64" spans="2:15" ht="20.100000000000001" customHeight="1">
      <c r="B64" s="58"/>
      <c r="C64" s="58"/>
      <c r="D64" s="58"/>
      <c r="E64" s="58"/>
      <c r="F64" s="58"/>
      <c r="G64" s="58"/>
      <c r="H64" s="58"/>
      <c r="I64" s="58"/>
      <c r="J64" s="58"/>
      <c r="K64" s="58"/>
      <c r="L64" s="58"/>
      <c r="M64" s="58"/>
      <c r="N64" s="58"/>
    </row>
    <row r="65" spans="2:14" ht="20.100000000000001" customHeight="1">
      <c r="B65" s="200"/>
      <c r="C65" s="176"/>
      <c r="D65" s="176"/>
      <c r="E65" s="176"/>
      <c r="F65" s="176"/>
      <c r="G65" s="176"/>
      <c r="H65" s="176"/>
      <c r="I65" s="176"/>
      <c r="J65" s="176"/>
      <c r="K65" s="176"/>
      <c r="L65" s="176"/>
      <c r="M65" s="176"/>
      <c r="N65" s="176"/>
    </row>
    <row r="66" spans="2:14" ht="20.100000000000001" customHeight="1">
      <c r="B66" s="58"/>
    </row>
    <row r="67" spans="2:14" ht="20.100000000000001" customHeight="1">
      <c r="B67" s="158"/>
    </row>
    <row r="68" spans="2:14" ht="20.100000000000001" customHeight="1">
      <c r="B68" s="198"/>
    </row>
    <row r="69" spans="2:14" ht="20.100000000000001" customHeight="1">
      <c r="B69" s="51"/>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Consumo&amp;"-,Normal"&amp;11 
&amp;"Montserrat SemiBold,Normal"&amp;12Millones de pesos y porcentajes &amp;R&amp;G</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20.100000000000001" customHeight="1"/>
  <cols>
    <col min="1" max="1" width="5.7109375" style="57" customWidth="1"/>
    <col min="2" max="2" width="35.7109375" style="57" customWidth="1"/>
    <col min="3" max="14" width="16.7109375" style="57" customWidth="1"/>
    <col min="15" max="16" width="11.42578125" style="57" customWidth="1"/>
    <col min="17" max="16384" width="11.42578125" style="57"/>
  </cols>
  <sheetData>
    <row r="1" spans="2:14" ht="89.1" customHeight="1"/>
    <row r="2" spans="2:14" s="126" customFormat="1" ht="20.100000000000001" customHeight="1">
      <c r="B2" s="270" t="s">
        <v>88</v>
      </c>
      <c r="C2" s="133"/>
      <c r="D2" s="133"/>
      <c r="E2" s="133"/>
      <c r="F2" s="133"/>
      <c r="G2" s="133"/>
      <c r="H2" s="133"/>
      <c r="I2" s="133"/>
      <c r="J2" s="133"/>
      <c r="K2" s="133"/>
      <c r="L2" s="133"/>
      <c r="M2" s="133"/>
      <c r="N2" s="133"/>
    </row>
    <row r="3" spans="2:14" s="127" customFormat="1" ht="20.100000000000001" customHeight="1">
      <c r="B3" s="271" t="s">
        <v>82</v>
      </c>
      <c r="N3" s="128"/>
    </row>
    <row r="4" spans="2:14" s="127" customFormat="1" ht="20.100000000000001" customHeight="1">
      <c r="B4" s="129"/>
      <c r="C4" s="134"/>
      <c r="D4" s="134"/>
      <c r="E4" s="134"/>
    </row>
    <row r="5" spans="2:14" s="130" customFormat="1" ht="20.100000000000001" customHeight="1">
      <c r="B5" s="131"/>
      <c r="C5" s="848" t="s">
        <v>182</v>
      </c>
      <c r="D5" s="849"/>
      <c r="E5" s="850"/>
      <c r="F5" s="848" t="s">
        <v>178</v>
      </c>
      <c r="G5" s="849"/>
      <c r="H5" s="850"/>
      <c r="I5" s="848" t="s">
        <v>165</v>
      </c>
      <c r="J5" s="849"/>
      <c r="K5" s="850"/>
      <c r="L5" s="848" t="s">
        <v>166</v>
      </c>
      <c r="M5" s="849"/>
      <c r="N5" s="850"/>
    </row>
    <row r="6" spans="2:14" s="130" customFormat="1" ht="20.100000000000001" customHeight="1">
      <c r="B6" s="132"/>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2:14" s="52" customFormat="1" ht="20.100000000000001" customHeight="1">
      <c r="B7" s="327" t="s">
        <v>353</v>
      </c>
      <c r="C7" s="286">
        <v>214059.62425848003</v>
      </c>
      <c r="D7" s="304">
        <v>213601.97561044997</v>
      </c>
      <c r="E7" s="296">
        <v>214705.0406835</v>
      </c>
      <c r="F7" s="318">
        <v>6.5797031517409286</v>
      </c>
      <c r="G7" s="309">
        <v>6.3169203448649567</v>
      </c>
      <c r="H7" s="310">
        <v>6.420762225131786</v>
      </c>
      <c r="I7" s="318">
        <v>154.28497174385834</v>
      </c>
      <c r="J7" s="309">
        <v>167.51281364551548</v>
      </c>
      <c r="K7" s="310">
        <v>164.88329974584767</v>
      </c>
      <c r="L7" s="318">
        <v>10.15149314849325</v>
      </c>
      <c r="M7" s="309">
        <v>10.58165100542929</v>
      </c>
      <c r="N7" s="310">
        <v>10.586764625632201</v>
      </c>
    </row>
    <row r="8" spans="2:14" s="82" customFormat="1" ht="20.100000000000001" customHeight="1">
      <c r="B8" s="314" t="s">
        <v>45</v>
      </c>
      <c r="C8" s="319">
        <v>40999.799447999998</v>
      </c>
      <c r="D8" s="320">
        <v>41545.869978999996</v>
      </c>
      <c r="E8" s="321">
        <v>41530.130305999999</v>
      </c>
      <c r="F8" s="311">
        <v>3.9668764747563605</v>
      </c>
      <c r="G8" s="312">
        <v>4.4975239053712919</v>
      </c>
      <c r="H8" s="313">
        <v>4.5394853016573151</v>
      </c>
      <c r="I8" s="311">
        <v>196.29973959620531</v>
      </c>
      <c r="J8" s="312">
        <v>187.99986251692351</v>
      </c>
      <c r="K8" s="313">
        <v>186.22844036783431</v>
      </c>
      <c r="L8" s="311">
        <v>7.7869681900498646</v>
      </c>
      <c r="M8" s="312">
        <v>8.4553387587637996</v>
      </c>
      <c r="N8" s="313">
        <v>8.4538126780034961</v>
      </c>
    </row>
    <row r="9" spans="2:14" s="82" customFormat="1" ht="20.100000000000001" customHeight="1">
      <c r="B9" s="314" t="s">
        <v>46</v>
      </c>
      <c r="C9" s="319">
        <v>21919.317111</v>
      </c>
      <c r="D9" s="320">
        <v>20207.127901000003</v>
      </c>
      <c r="E9" s="321">
        <v>20031.544527000002</v>
      </c>
      <c r="F9" s="311">
        <v>5.2239418965537316</v>
      </c>
      <c r="G9" s="312">
        <v>4.807455763923409</v>
      </c>
      <c r="H9" s="313">
        <v>4.8595050705547624</v>
      </c>
      <c r="I9" s="311">
        <v>187.37909695118839</v>
      </c>
      <c r="J9" s="312">
        <v>200.93884573332633</v>
      </c>
      <c r="K9" s="313">
        <v>198.8062147067852</v>
      </c>
      <c r="L9" s="311">
        <v>9.7885751510171666</v>
      </c>
      <c r="M9" s="312">
        <v>9.6600461211679622</v>
      </c>
      <c r="N9" s="313">
        <v>9.6609980842542154</v>
      </c>
    </row>
    <row r="10" spans="2:14" s="82" customFormat="1" ht="20.100000000000001" customHeight="1">
      <c r="B10" s="314" t="s">
        <v>47</v>
      </c>
      <c r="C10" s="319">
        <v>43411.393051999999</v>
      </c>
      <c r="D10" s="320">
        <v>38974.219236999998</v>
      </c>
      <c r="E10" s="321">
        <v>38263.640551000004</v>
      </c>
      <c r="F10" s="311">
        <v>5.3470533374027696</v>
      </c>
      <c r="G10" s="312">
        <v>5.3693949999986765</v>
      </c>
      <c r="H10" s="313">
        <v>5.4032736698023554</v>
      </c>
      <c r="I10" s="311">
        <v>149.60878455965349</v>
      </c>
      <c r="J10" s="312">
        <v>156.35543779008341</v>
      </c>
      <c r="K10" s="313">
        <v>150.61022927754425</v>
      </c>
      <c r="L10" s="311">
        <v>7.9996615078446718</v>
      </c>
      <c r="M10" s="312">
        <v>8.3953410589267801</v>
      </c>
      <c r="N10" s="313">
        <v>8.1378828625825061</v>
      </c>
    </row>
    <row r="11" spans="2:14" s="82" customFormat="1" ht="20.100000000000001" customHeight="1">
      <c r="B11" s="314" t="s">
        <v>49</v>
      </c>
      <c r="C11" s="319">
        <v>2129.305218</v>
      </c>
      <c r="D11" s="320">
        <v>1154.773148</v>
      </c>
      <c r="E11" s="321">
        <v>1117.675326</v>
      </c>
      <c r="F11" s="311">
        <v>5.2287716227256249</v>
      </c>
      <c r="G11" s="312">
        <v>5.9045613519929203</v>
      </c>
      <c r="H11" s="313">
        <v>5.3870606784782868</v>
      </c>
      <c r="I11" s="311">
        <v>212.44679698816134</v>
      </c>
      <c r="J11" s="312">
        <v>191.95437382943157</v>
      </c>
      <c r="K11" s="313">
        <v>204.78432199330584</v>
      </c>
      <c r="L11" s="311">
        <v>11.108357834306496</v>
      </c>
      <c r="M11" s="312">
        <v>11.334063770592628</v>
      </c>
      <c r="N11" s="313">
        <v>11.03185568578974</v>
      </c>
    </row>
    <row r="12" spans="2:14" s="82" customFormat="1" ht="20.100000000000001" customHeight="1">
      <c r="B12" s="314" t="s">
        <v>41</v>
      </c>
      <c r="C12" s="319">
        <v>13676.372613</v>
      </c>
      <c r="D12" s="320">
        <v>14162.534385000001</v>
      </c>
      <c r="E12" s="321">
        <v>14265.66655</v>
      </c>
      <c r="F12" s="311">
        <v>5.7075939877362858</v>
      </c>
      <c r="G12" s="312">
        <v>5.6276393711294057</v>
      </c>
      <c r="H12" s="313">
        <v>5.2802170467106562</v>
      </c>
      <c r="I12" s="311">
        <v>218.3500086916745</v>
      </c>
      <c r="J12" s="312">
        <v>212.38028086100985</v>
      </c>
      <c r="K12" s="313">
        <v>215.43123601381723</v>
      </c>
      <c r="L12" s="311">
        <v>12.462531968307671</v>
      </c>
      <c r="M12" s="312">
        <v>11.951996302249402</v>
      </c>
      <c r="N12" s="313">
        <v>11.375236847941045</v>
      </c>
    </row>
    <row r="13" spans="2:14" s="82" customFormat="1" ht="20.100000000000001" customHeight="1">
      <c r="B13" s="314" t="s">
        <v>44</v>
      </c>
      <c r="C13" s="319">
        <v>5418.1919600000001</v>
      </c>
      <c r="D13" s="320">
        <v>7287.160089</v>
      </c>
      <c r="E13" s="321">
        <v>7483.9223220000003</v>
      </c>
      <c r="F13" s="311">
        <v>6.483387273713352</v>
      </c>
      <c r="G13" s="312">
        <v>4.8420548291868331</v>
      </c>
      <c r="H13" s="313">
        <v>4.4481532100006733</v>
      </c>
      <c r="I13" s="311">
        <v>202.12881678137632</v>
      </c>
      <c r="J13" s="312">
        <v>247.02380317918335</v>
      </c>
      <c r="K13" s="313">
        <v>261.56692396829089</v>
      </c>
      <c r="L13" s="311">
        <v>13.104793983711128</v>
      </c>
      <c r="M13" s="312">
        <v>11.961027991078623</v>
      </c>
      <c r="N13" s="313">
        <v>11.634897524795555</v>
      </c>
    </row>
    <row r="14" spans="2:14" s="82" customFormat="1" ht="20.100000000000001" customHeight="1">
      <c r="B14" s="314" t="s">
        <v>31</v>
      </c>
      <c r="C14" s="319">
        <v>13476.966308999999</v>
      </c>
      <c r="D14" s="320">
        <v>13151.232396000001</v>
      </c>
      <c r="E14" s="321">
        <v>13117.652954000001</v>
      </c>
      <c r="F14" s="311">
        <v>13.162557042346911</v>
      </c>
      <c r="G14" s="312">
        <v>9.5549038459862974</v>
      </c>
      <c r="H14" s="313">
        <v>9.5377231459572283</v>
      </c>
      <c r="I14" s="311">
        <v>138.74845939630768</v>
      </c>
      <c r="J14" s="312">
        <v>158.54494546544191</v>
      </c>
      <c r="K14" s="313">
        <v>160.67199695986994</v>
      </c>
      <c r="L14" s="311">
        <v>18.262845113416539</v>
      </c>
      <c r="M14" s="312">
        <v>15.148817091894387</v>
      </c>
      <c r="N14" s="313">
        <v>15.324450243113208</v>
      </c>
    </row>
    <row r="15" spans="2:14" s="82" customFormat="1" ht="20.100000000000001" customHeight="1">
      <c r="B15" s="314" t="s">
        <v>56</v>
      </c>
      <c r="C15" s="319">
        <v>92.11479847999999</v>
      </c>
      <c r="D15" s="320">
        <v>131.17572145</v>
      </c>
      <c r="E15" s="321">
        <v>137.63635649999998</v>
      </c>
      <c r="F15" s="311">
        <v>6.0303024396303275</v>
      </c>
      <c r="G15" s="312">
        <v>6.2676235199009849</v>
      </c>
      <c r="H15" s="313">
        <v>6.1278377853601507</v>
      </c>
      <c r="I15" s="311">
        <v>191.53169312310229</v>
      </c>
      <c r="J15" s="312">
        <v>198.3768495913892</v>
      </c>
      <c r="K15" s="313">
        <v>200.37638974011585</v>
      </c>
      <c r="L15" s="311">
        <v>11.549940363067709</v>
      </c>
      <c r="M15" s="312">
        <v>12.433514083028511</v>
      </c>
      <c r="N15" s="313">
        <v>12.278740123435339</v>
      </c>
    </row>
    <row r="16" spans="2:14" s="82" customFormat="1" ht="20.100000000000001" customHeight="1">
      <c r="B16" s="314" t="s">
        <v>53</v>
      </c>
      <c r="C16" s="319">
        <v>32035.320061999999</v>
      </c>
      <c r="D16" s="320">
        <v>34760.843406</v>
      </c>
      <c r="E16" s="321">
        <v>35252.640834000005</v>
      </c>
      <c r="F16" s="311">
        <v>7.1757626380851729</v>
      </c>
      <c r="G16" s="312">
        <v>5.8897676419629512</v>
      </c>
      <c r="H16" s="313">
        <v>6.1128758442448996</v>
      </c>
      <c r="I16" s="311">
        <v>112.30554646976414</v>
      </c>
      <c r="J16" s="312">
        <v>173.849354681427</v>
      </c>
      <c r="K16" s="313">
        <v>168.32102473779435</v>
      </c>
      <c r="L16" s="311">
        <v>8.0587794440747178</v>
      </c>
      <c r="M16" s="312">
        <v>10.23932303778809</v>
      </c>
      <c r="N16" s="313">
        <v>10.289255261982111</v>
      </c>
    </row>
    <row r="17" spans="2:14" s="82" customFormat="1" ht="20.100000000000001" customHeight="1">
      <c r="B17" s="314" t="s">
        <v>63</v>
      </c>
      <c r="C17" s="319">
        <v>0</v>
      </c>
      <c r="D17" s="320">
        <v>0</v>
      </c>
      <c r="E17" s="321">
        <v>0</v>
      </c>
      <c r="F17" s="311">
        <v>0</v>
      </c>
      <c r="G17" s="312">
        <v>0</v>
      </c>
      <c r="H17" s="313">
        <v>0</v>
      </c>
      <c r="I17" s="311">
        <v>0</v>
      </c>
      <c r="J17" s="312">
        <v>0</v>
      </c>
      <c r="K17" s="313">
        <v>0</v>
      </c>
      <c r="L17" s="311">
        <v>0</v>
      </c>
      <c r="M17" s="312">
        <v>0</v>
      </c>
      <c r="N17" s="313">
        <v>0</v>
      </c>
    </row>
    <row r="18" spans="2:14" s="82" customFormat="1" ht="20.100000000000001" customHeight="1">
      <c r="B18" s="314" t="s">
        <v>55</v>
      </c>
      <c r="C18" s="319">
        <v>479.89440500000001</v>
      </c>
      <c r="D18" s="320">
        <v>567.837175</v>
      </c>
      <c r="E18" s="321">
        <v>576.88887099999999</v>
      </c>
      <c r="F18" s="311">
        <v>1.3780754539115745</v>
      </c>
      <c r="G18" s="312">
        <v>1.5791445848891454</v>
      </c>
      <c r="H18" s="313">
        <v>1.8351128843322757</v>
      </c>
      <c r="I18" s="311">
        <v>851.78820520505099</v>
      </c>
      <c r="J18" s="312">
        <v>710.42333140403059</v>
      </c>
      <c r="K18" s="313">
        <v>632.19530570925656</v>
      </c>
      <c r="L18" s="311">
        <v>11.738284175244761</v>
      </c>
      <c r="M18" s="312">
        <v>11.218611567655817</v>
      </c>
      <c r="N18" s="313">
        <v>11.601497509214386</v>
      </c>
    </row>
    <row r="19" spans="2:14" s="82" customFormat="1" ht="20.100000000000001" customHeight="1">
      <c r="B19" s="314" t="s">
        <v>48</v>
      </c>
      <c r="C19" s="319">
        <v>1673.871756</v>
      </c>
      <c r="D19" s="320">
        <v>1842.5801509999999</v>
      </c>
      <c r="E19" s="321">
        <v>1834.672409</v>
      </c>
      <c r="F19" s="311">
        <v>3.4603106117527442</v>
      </c>
      <c r="G19" s="312">
        <v>3.4045255489132864</v>
      </c>
      <c r="H19" s="313">
        <v>3.0888151869514489</v>
      </c>
      <c r="I19" s="311">
        <v>316.27165905269646</v>
      </c>
      <c r="J19" s="312">
        <v>278.31022667030038</v>
      </c>
      <c r="K19" s="313">
        <v>309.39346359002815</v>
      </c>
      <c r="L19" s="311">
        <v>10.943981780166915</v>
      </c>
      <c r="M19" s="312">
        <v>9.4751427722288533</v>
      </c>
      <c r="N19" s="313">
        <v>9.5565922908038896</v>
      </c>
    </row>
    <row r="20" spans="2:14" s="82" customFormat="1" ht="20.100000000000001" customHeight="1">
      <c r="B20" s="279" t="s">
        <v>32</v>
      </c>
      <c r="C20" s="319">
        <v>0</v>
      </c>
      <c r="D20" s="320">
        <v>0</v>
      </c>
      <c r="E20" s="321">
        <v>0</v>
      </c>
      <c r="F20" s="311">
        <v>0</v>
      </c>
      <c r="G20" s="312">
        <v>0</v>
      </c>
      <c r="H20" s="313">
        <v>0</v>
      </c>
      <c r="I20" s="311">
        <v>0</v>
      </c>
      <c r="J20" s="312">
        <v>0</v>
      </c>
      <c r="K20" s="313">
        <v>0</v>
      </c>
      <c r="L20" s="311">
        <v>0</v>
      </c>
      <c r="M20" s="312">
        <v>0</v>
      </c>
      <c r="N20" s="313">
        <v>0</v>
      </c>
    </row>
    <row r="21" spans="2:14" s="82" customFormat="1" ht="20.100000000000001" customHeight="1">
      <c r="B21" s="314" t="s">
        <v>43</v>
      </c>
      <c r="C21" s="319">
        <v>1169.3280249999998</v>
      </c>
      <c r="D21" s="320">
        <v>1595.5062600000001</v>
      </c>
      <c r="E21" s="321">
        <v>1680.9025240000001</v>
      </c>
      <c r="F21" s="311">
        <v>2.8406284027957005</v>
      </c>
      <c r="G21" s="312">
        <v>0.98741843858387612</v>
      </c>
      <c r="H21" s="313">
        <v>1.0182645784402427</v>
      </c>
      <c r="I21" s="311">
        <v>151.9176298695121</v>
      </c>
      <c r="J21" s="312">
        <v>336.82716166223076</v>
      </c>
      <c r="K21" s="313">
        <v>329.13035641724264</v>
      </c>
      <c r="L21" s="311">
        <v>4.3154153429274054</v>
      </c>
      <c r="M21" s="312">
        <v>3.325893500411587</v>
      </c>
      <c r="N21" s="313">
        <v>3.3514178362909042</v>
      </c>
    </row>
    <row r="22" spans="2:14" s="82" customFormat="1" ht="20.100000000000001" customHeight="1">
      <c r="B22" s="314" t="s">
        <v>33</v>
      </c>
      <c r="C22" s="319">
        <v>0</v>
      </c>
      <c r="D22" s="320">
        <v>0</v>
      </c>
      <c r="E22" s="321">
        <v>0</v>
      </c>
      <c r="F22" s="311">
        <v>0</v>
      </c>
      <c r="G22" s="312">
        <v>0</v>
      </c>
      <c r="H22" s="313">
        <v>0</v>
      </c>
      <c r="I22" s="311">
        <v>0</v>
      </c>
      <c r="J22" s="312">
        <v>0</v>
      </c>
      <c r="K22" s="313">
        <v>0</v>
      </c>
      <c r="L22" s="311">
        <v>0</v>
      </c>
      <c r="M22" s="312">
        <v>0</v>
      </c>
      <c r="N22" s="313">
        <v>0</v>
      </c>
    </row>
    <row r="23" spans="2:14" s="82" customFormat="1" ht="20.100000000000001" customHeight="1">
      <c r="B23" s="314" t="s">
        <v>42</v>
      </c>
      <c r="C23" s="319">
        <v>1065.0020930000001</v>
      </c>
      <c r="D23" s="320">
        <v>315.31932799999998</v>
      </c>
      <c r="E23" s="321">
        <v>314.95156700000001</v>
      </c>
      <c r="F23" s="311">
        <v>0</v>
      </c>
      <c r="G23" s="312">
        <v>0</v>
      </c>
      <c r="H23" s="313">
        <v>0</v>
      </c>
      <c r="I23" s="311">
        <v>0</v>
      </c>
      <c r="J23" s="312">
        <v>0</v>
      </c>
      <c r="K23" s="313">
        <v>0</v>
      </c>
      <c r="L23" s="311">
        <v>0.47496216516825185</v>
      </c>
      <c r="M23" s="312">
        <v>0.99627448146787889</v>
      </c>
      <c r="N23" s="313">
        <v>1.0118936795129518</v>
      </c>
    </row>
    <row r="24" spans="2:14" s="82" customFormat="1" ht="20.100000000000001" customHeight="1">
      <c r="B24" s="314" t="s">
        <v>54</v>
      </c>
      <c r="C24" s="319">
        <v>3.0444870000000002</v>
      </c>
      <c r="D24" s="320">
        <v>7.1591329999999997</v>
      </c>
      <c r="E24" s="321">
        <v>7.3590070000000001</v>
      </c>
      <c r="F24" s="311">
        <v>0</v>
      </c>
      <c r="G24" s="312">
        <v>12.078906761475167</v>
      </c>
      <c r="H24" s="313">
        <v>11.750838122589094</v>
      </c>
      <c r="I24" s="311">
        <v>0</v>
      </c>
      <c r="J24" s="312">
        <v>115.75435533018404</v>
      </c>
      <c r="K24" s="313">
        <v>127.39929112050375</v>
      </c>
      <c r="L24" s="311">
        <v>6.3428419960407112</v>
      </c>
      <c r="M24" s="312">
        <v>13.981860652679593</v>
      </c>
      <c r="N24" s="313">
        <v>14.970484468896416</v>
      </c>
    </row>
    <row r="25" spans="2:14" s="82" customFormat="1" ht="20.100000000000001" customHeight="1">
      <c r="B25" s="314" t="s">
        <v>72</v>
      </c>
      <c r="C25" s="319">
        <v>5549.9401509999998</v>
      </c>
      <c r="D25" s="320">
        <v>4843.1372649999994</v>
      </c>
      <c r="E25" s="321">
        <v>4962.5316779999994</v>
      </c>
      <c r="F25" s="311">
        <v>9.8605320257623816</v>
      </c>
      <c r="G25" s="312">
        <v>10.741268965458488</v>
      </c>
      <c r="H25" s="313">
        <v>10.158002904742364</v>
      </c>
      <c r="I25" s="311">
        <v>168.0480541941626</v>
      </c>
      <c r="J25" s="312">
        <v>164.50056784279715</v>
      </c>
      <c r="K25" s="313">
        <v>172.31555463992407</v>
      </c>
      <c r="L25" s="311">
        <v>16.570432202485925</v>
      </c>
      <c r="M25" s="312">
        <v>17.669448441701356</v>
      </c>
      <c r="N25" s="313">
        <v>17.503819045646406</v>
      </c>
    </row>
    <row r="26" spans="2:14" s="82" customFormat="1" ht="20.100000000000001" customHeight="1">
      <c r="B26" s="314" t="s">
        <v>50</v>
      </c>
      <c r="C26" s="319">
        <v>0</v>
      </c>
      <c r="D26" s="320">
        <v>0</v>
      </c>
      <c r="E26" s="321">
        <v>0</v>
      </c>
      <c r="F26" s="311">
        <v>0</v>
      </c>
      <c r="G26" s="312">
        <v>0</v>
      </c>
      <c r="H26" s="313">
        <v>0</v>
      </c>
      <c r="I26" s="311">
        <v>0</v>
      </c>
      <c r="J26" s="312">
        <v>0</v>
      </c>
      <c r="K26" s="313">
        <v>0</v>
      </c>
      <c r="L26" s="311">
        <v>0</v>
      </c>
      <c r="M26" s="312">
        <v>0</v>
      </c>
      <c r="N26" s="313">
        <v>0</v>
      </c>
    </row>
    <row r="27" spans="2:14" s="82" customFormat="1" ht="20.100000000000001" customHeight="1">
      <c r="B27" s="314" t="s">
        <v>148</v>
      </c>
      <c r="C27" s="319">
        <v>0</v>
      </c>
      <c r="D27" s="320">
        <v>0</v>
      </c>
      <c r="E27" s="321">
        <v>0</v>
      </c>
      <c r="F27" s="311">
        <v>0</v>
      </c>
      <c r="G27" s="312">
        <v>0</v>
      </c>
      <c r="H27" s="313">
        <v>0</v>
      </c>
      <c r="I27" s="311">
        <v>0</v>
      </c>
      <c r="J27" s="312">
        <v>0</v>
      </c>
      <c r="K27" s="313">
        <v>0</v>
      </c>
      <c r="L27" s="311">
        <v>0</v>
      </c>
      <c r="M27" s="312">
        <v>0</v>
      </c>
      <c r="N27" s="313">
        <v>0</v>
      </c>
    </row>
    <row r="28" spans="2:14" s="82" customFormat="1" ht="20.100000000000001" customHeight="1">
      <c r="B28" s="314" t="s">
        <v>171</v>
      </c>
      <c r="C28" s="319">
        <v>0</v>
      </c>
      <c r="D28" s="320">
        <v>0</v>
      </c>
      <c r="E28" s="321">
        <v>0</v>
      </c>
      <c r="F28" s="311">
        <v>0</v>
      </c>
      <c r="G28" s="312">
        <v>0</v>
      </c>
      <c r="H28" s="313">
        <v>0</v>
      </c>
      <c r="I28" s="311">
        <v>0</v>
      </c>
      <c r="J28" s="312">
        <v>0</v>
      </c>
      <c r="K28" s="313">
        <v>0</v>
      </c>
      <c r="L28" s="311">
        <v>0</v>
      </c>
      <c r="M28" s="312">
        <v>0</v>
      </c>
      <c r="N28" s="313">
        <v>0</v>
      </c>
    </row>
    <row r="29" spans="2:14" s="82" customFormat="1" ht="20.100000000000001" customHeight="1">
      <c r="B29" s="314" t="s">
        <v>35</v>
      </c>
      <c r="C29" s="319">
        <v>16.397978000000002</v>
      </c>
      <c r="D29" s="320">
        <v>20.437576999999997</v>
      </c>
      <c r="E29" s="321">
        <v>20.340851999999998</v>
      </c>
      <c r="F29" s="311">
        <v>1.9595769673553649</v>
      </c>
      <c r="G29" s="312">
        <v>2.6795446446513695</v>
      </c>
      <c r="H29" s="313">
        <v>3.1528915307972354</v>
      </c>
      <c r="I29" s="311">
        <v>682.45111738363255</v>
      </c>
      <c r="J29" s="312">
        <v>372.02547686958815</v>
      </c>
      <c r="K29" s="313">
        <v>316.14017853662341</v>
      </c>
      <c r="L29" s="311">
        <v>13.37315490970899</v>
      </c>
      <c r="M29" s="312">
        <v>9.9685887421977668</v>
      </c>
      <c r="N29" s="313">
        <v>9.9675569145284584</v>
      </c>
    </row>
    <row r="30" spans="2:14" s="82" customFormat="1" ht="20.100000000000001" customHeight="1">
      <c r="B30" s="314" t="s">
        <v>52</v>
      </c>
      <c r="C30" s="319">
        <v>563.74493900000004</v>
      </c>
      <c r="D30" s="320">
        <v>566.78343299999995</v>
      </c>
      <c r="E30" s="321">
        <v>634.12033599999995</v>
      </c>
      <c r="F30" s="311">
        <v>3.0761134691091212</v>
      </c>
      <c r="G30" s="312">
        <v>5.1975961689762382</v>
      </c>
      <c r="H30" s="313">
        <v>4.9081641500927997</v>
      </c>
      <c r="I30" s="311">
        <v>188.43924325981345</v>
      </c>
      <c r="J30" s="312">
        <v>144.93901615642613</v>
      </c>
      <c r="K30" s="313">
        <v>147.75783007831305</v>
      </c>
      <c r="L30" s="311">
        <v>5.7966049430024231</v>
      </c>
      <c r="M30" s="312">
        <v>7.5333447510982561</v>
      </c>
      <c r="N30" s="313">
        <v>7.2521968448587968</v>
      </c>
    </row>
    <row r="31" spans="2:14" s="82" customFormat="1" ht="20.100000000000001" customHeight="1">
      <c r="B31" s="314" t="s">
        <v>172</v>
      </c>
      <c r="C31" s="319">
        <v>927.77573099999995</v>
      </c>
      <c r="D31" s="320">
        <v>1042.7479310000001</v>
      </c>
      <c r="E31" s="321">
        <v>973.67916300000002</v>
      </c>
      <c r="F31" s="311">
        <v>0</v>
      </c>
      <c r="G31" s="312">
        <v>0</v>
      </c>
      <c r="H31" s="313">
        <v>0</v>
      </c>
      <c r="I31" s="311">
        <v>0</v>
      </c>
      <c r="J31" s="312">
        <v>0</v>
      </c>
      <c r="K31" s="313">
        <v>0</v>
      </c>
      <c r="L31" s="311">
        <v>0</v>
      </c>
      <c r="M31" s="312">
        <v>3.4012109682143299</v>
      </c>
      <c r="N31" s="313">
        <v>3.0925771182391011</v>
      </c>
    </row>
    <row r="32" spans="2:14" s="82" customFormat="1" ht="20.100000000000001" customHeight="1">
      <c r="B32" s="314" t="s">
        <v>51</v>
      </c>
      <c r="C32" s="319">
        <v>15135.190526</v>
      </c>
      <c r="D32" s="320">
        <v>16888.499346000001</v>
      </c>
      <c r="E32" s="321">
        <v>17588.092120000001</v>
      </c>
      <c r="F32" s="311">
        <v>16.351206446649524</v>
      </c>
      <c r="G32" s="312">
        <v>16.818196281440052</v>
      </c>
      <c r="H32" s="313">
        <v>17.848403968900751</v>
      </c>
      <c r="I32" s="311">
        <v>114.64040585914859</v>
      </c>
      <c r="J32" s="312">
        <v>113.46621723147072</v>
      </c>
      <c r="K32" s="313">
        <v>111.62625543876435</v>
      </c>
      <c r="L32" s="311">
        <v>18.745089433306287</v>
      </c>
      <c r="M32" s="312">
        <v>19.0829711271139</v>
      </c>
      <c r="N32" s="313">
        <v>19.923505006067703</v>
      </c>
    </row>
    <row r="33" spans="2:14" s="82" customFormat="1" ht="20.100000000000001" customHeight="1">
      <c r="B33" s="314" t="s">
        <v>39</v>
      </c>
      <c r="C33" s="319">
        <v>2360.1262199999996</v>
      </c>
      <c r="D33" s="320">
        <v>1953.1680260000001</v>
      </c>
      <c r="E33" s="321">
        <v>2068.6406269999998</v>
      </c>
      <c r="F33" s="311">
        <v>0.26827963463750681</v>
      </c>
      <c r="G33" s="312">
        <v>0.1516590462555524</v>
      </c>
      <c r="H33" s="313">
        <v>0.14462806932003663</v>
      </c>
      <c r="I33" s="311">
        <v>1496.261879439737</v>
      </c>
      <c r="J33" s="312">
        <v>2632.3704423399713</v>
      </c>
      <c r="K33" s="313">
        <v>2675.8987043068887</v>
      </c>
      <c r="L33" s="311">
        <v>4.0141659033812189</v>
      </c>
      <c r="M33" s="312">
        <v>3.992227906765867</v>
      </c>
      <c r="N33" s="313">
        <v>3.8701006329989287</v>
      </c>
    </row>
    <row r="34" spans="2:14" s="82" customFormat="1" ht="20.100000000000001" customHeight="1">
      <c r="B34" s="314" t="s">
        <v>29</v>
      </c>
      <c r="C34" s="319">
        <v>0</v>
      </c>
      <c r="D34" s="320">
        <v>0</v>
      </c>
      <c r="E34" s="321">
        <v>0</v>
      </c>
      <c r="F34" s="311">
        <v>0</v>
      </c>
      <c r="G34" s="312">
        <v>0</v>
      </c>
      <c r="H34" s="313">
        <v>0</v>
      </c>
      <c r="I34" s="311">
        <v>0</v>
      </c>
      <c r="J34" s="312">
        <v>0</v>
      </c>
      <c r="K34" s="313">
        <v>0</v>
      </c>
      <c r="L34" s="311">
        <v>0</v>
      </c>
      <c r="M34" s="312">
        <v>0</v>
      </c>
      <c r="N34" s="313">
        <v>0</v>
      </c>
    </row>
    <row r="35" spans="2:14" s="82" customFormat="1" ht="20.100000000000001" customHeight="1">
      <c r="B35" s="314" t="s">
        <v>30</v>
      </c>
      <c r="C35" s="319">
        <v>5401.1564130000006</v>
      </c>
      <c r="D35" s="320">
        <v>5466.7682240000004</v>
      </c>
      <c r="E35" s="321">
        <v>5690.7883430000002</v>
      </c>
      <c r="F35" s="311">
        <v>4.375912858793189</v>
      </c>
      <c r="G35" s="312">
        <v>4.3421503212425199</v>
      </c>
      <c r="H35" s="313">
        <v>4.2032789410315967</v>
      </c>
      <c r="I35" s="311">
        <v>247.94211334925137</v>
      </c>
      <c r="J35" s="312">
        <v>247.96153722720612</v>
      </c>
      <c r="K35" s="313">
        <v>251.18541783504185</v>
      </c>
      <c r="L35" s="311">
        <v>10.849730820413475</v>
      </c>
      <c r="M35" s="312">
        <v>10.76686268526902</v>
      </c>
      <c r="N35" s="313">
        <v>10.55802377080254</v>
      </c>
    </row>
    <row r="36" spans="2:14" s="82" customFormat="1" ht="20.100000000000001" customHeight="1">
      <c r="B36" s="314" t="s">
        <v>173</v>
      </c>
      <c r="C36" s="319">
        <v>0</v>
      </c>
      <c r="D36" s="320">
        <v>0</v>
      </c>
      <c r="E36" s="321">
        <v>0</v>
      </c>
      <c r="F36" s="311">
        <v>0</v>
      </c>
      <c r="G36" s="312">
        <v>0</v>
      </c>
      <c r="H36" s="313">
        <v>0</v>
      </c>
      <c r="I36" s="311">
        <v>0</v>
      </c>
      <c r="J36" s="312">
        <v>0</v>
      </c>
      <c r="K36" s="313">
        <v>0</v>
      </c>
      <c r="L36" s="311">
        <v>0</v>
      </c>
      <c r="M36" s="312">
        <v>0</v>
      </c>
      <c r="N36" s="313">
        <v>0</v>
      </c>
    </row>
    <row r="37" spans="2:14" s="82" customFormat="1" ht="20.100000000000001" customHeight="1">
      <c r="B37" s="314" t="s">
        <v>40</v>
      </c>
      <c r="C37" s="319">
        <v>5.3495200000000001</v>
      </c>
      <c r="D37" s="320">
        <v>4.541398</v>
      </c>
      <c r="E37" s="321">
        <v>6.8735819999999999</v>
      </c>
      <c r="F37" s="311">
        <v>1.5639720946926079</v>
      </c>
      <c r="G37" s="312">
        <v>1.6174094408814206</v>
      </c>
      <c r="H37" s="313">
        <v>1.068627682044093</v>
      </c>
      <c r="I37" s="311">
        <v>336.94974003466206</v>
      </c>
      <c r="J37" s="312">
        <v>349.11031543980499</v>
      </c>
      <c r="K37" s="313">
        <v>612.63392917920305</v>
      </c>
      <c r="L37" s="311">
        <v>5.269799907281401</v>
      </c>
      <c r="M37" s="312">
        <v>5.6465432010143131</v>
      </c>
      <c r="N37" s="313">
        <v>6.5467757568033678</v>
      </c>
    </row>
    <row r="38" spans="2:14" s="82" customFormat="1" ht="20.100000000000001" customHeight="1">
      <c r="B38" s="314" t="s">
        <v>150</v>
      </c>
      <c r="C38" s="319">
        <v>7.8085459999999998</v>
      </c>
      <c r="D38" s="320">
        <v>6.5509529999999998</v>
      </c>
      <c r="E38" s="321">
        <v>7.2383850000000001</v>
      </c>
      <c r="F38" s="311">
        <v>11.831460043905743</v>
      </c>
      <c r="G38" s="312">
        <v>13.507576683880956</v>
      </c>
      <c r="H38" s="313">
        <v>13.12694751660764</v>
      </c>
      <c r="I38" s="311">
        <v>112.06150249224723</v>
      </c>
      <c r="J38" s="312">
        <v>57.275434383387491</v>
      </c>
      <c r="K38" s="313">
        <v>164.34440247574403</v>
      </c>
      <c r="L38" s="311">
        <v>13.258511891970667</v>
      </c>
      <c r="M38" s="312">
        <v>7.7365232203619847</v>
      </c>
      <c r="N38" s="313">
        <v>21.573403459473351</v>
      </c>
    </row>
    <row r="39" spans="2:14" s="82" customFormat="1" ht="20.100000000000001" customHeight="1">
      <c r="B39" s="314" t="s">
        <v>28</v>
      </c>
      <c r="C39" s="319">
        <v>0</v>
      </c>
      <c r="D39" s="320">
        <v>0</v>
      </c>
      <c r="E39" s="321">
        <v>0</v>
      </c>
      <c r="F39" s="311">
        <v>0</v>
      </c>
      <c r="G39" s="312">
        <v>0</v>
      </c>
      <c r="H39" s="313">
        <v>0</v>
      </c>
      <c r="I39" s="311">
        <v>0</v>
      </c>
      <c r="J39" s="312">
        <v>0</v>
      </c>
      <c r="K39" s="313">
        <v>0</v>
      </c>
      <c r="L39" s="311">
        <v>0</v>
      </c>
      <c r="M39" s="312">
        <v>0</v>
      </c>
      <c r="N39" s="313">
        <v>0</v>
      </c>
    </row>
    <row r="40" spans="2:14" s="82" customFormat="1" ht="20.100000000000001" customHeight="1">
      <c r="B40" s="314" t="s">
        <v>169</v>
      </c>
      <c r="C40" s="319">
        <v>0</v>
      </c>
      <c r="D40" s="320">
        <v>0</v>
      </c>
      <c r="E40" s="321">
        <v>0</v>
      </c>
      <c r="F40" s="311">
        <v>0</v>
      </c>
      <c r="G40" s="312">
        <v>0</v>
      </c>
      <c r="H40" s="313">
        <v>0</v>
      </c>
      <c r="I40" s="311">
        <v>0</v>
      </c>
      <c r="J40" s="312">
        <v>0</v>
      </c>
      <c r="K40" s="313">
        <v>0</v>
      </c>
      <c r="L40" s="311">
        <v>0</v>
      </c>
      <c r="M40" s="312">
        <v>0</v>
      </c>
      <c r="N40" s="313">
        <v>0</v>
      </c>
    </row>
    <row r="41" spans="2:14" s="82" customFormat="1" ht="20.100000000000001" customHeight="1">
      <c r="B41" s="314" t="s">
        <v>34</v>
      </c>
      <c r="C41" s="319">
        <v>6337.7049280000001</v>
      </c>
      <c r="D41" s="320">
        <v>6833.3452020000004</v>
      </c>
      <c r="E41" s="321">
        <v>6860.1746979999998</v>
      </c>
      <c r="F41" s="311">
        <v>4.5338952548975469</v>
      </c>
      <c r="G41" s="312">
        <v>4.3803677723231749</v>
      </c>
      <c r="H41" s="313">
        <v>4.1121122772899978</v>
      </c>
      <c r="I41" s="311">
        <v>147.64457193103578</v>
      </c>
      <c r="J41" s="312">
        <v>149.81451055125243</v>
      </c>
      <c r="K41" s="313">
        <v>151.55641325407643</v>
      </c>
      <c r="L41" s="311">
        <v>6.6940502408950264</v>
      </c>
      <c r="M41" s="312">
        <v>6.5624265384507652</v>
      </c>
      <c r="N41" s="313">
        <v>6.2321698764412421</v>
      </c>
    </row>
    <row r="42" spans="2:14" s="82" customFormat="1" ht="20.100000000000001" customHeight="1">
      <c r="B42" s="314" t="s">
        <v>37</v>
      </c>
      <c r="C42" s="319">
        <v>5.4231449999999999</v>
      </c>
      <c r="D42" s="320">
        <v>9.7057020000000005</v>
      </c>
      <c r="E42" s="321">
        <v>10.511995000000001</v>
      </c>
      <c r="F42" s="311">
        <v>1.8595298484550942</v>
      </c>
      <c r="G42" s="312">
        <v>1.0745951194462799</v>
      </c>
      <c r="H42" s="313">
        <v>0.99217132428240307</v>
      </c>
      <c r="I42" s="311">
        <v>536.72071000049573</v>
      </c>
      <c r="J42" s="312">
        <v>802.49096330671057</v>
      </c>
      <c r="K42" s="313">
        <v>846.87862546381962</v>
      </c>
      <c r="L42" s="311">
        <v>9.9804818052993216</v>
      </c>
      <c r="M42" s="312">
        <v>8.6235287256913509</v>
      </c>
      <c r="N42" s="313">
        <v>8.402486873328991</v>
      </c>
    </row>
    <row r="43" spans="2:14" s="82" customFormat="1" ht="20.100000000000001" customHeight="1">
      <c r="B43" s="628" t="s">
        <v>153</v>
      </c>
      <c r="C43" s="319">
        <v>0</v>
      </c>
      <c r="D43" s="320">
        <v>0</v>
      </c>
      <c r="E43" s="321">
        <v>0</v>
      </c>
      <c r="F43" s="311">
        <v>0</v>
      </c>
      <c r="G43" s="312">
        <v>0</v>
      </c>
      <c r="H43" s="313">
        <v>0</v>
      </c>
      <c r="I43" s="311">
        <v>0</v>
      </c>
      <c r="J43" s="312">
        <v>0</v>
      </c>
      <c r="K43" s="313">
        <v>0</v>
      </c>
      <c r="L43" s="311">
        <v>0</v>
      </c>
      <c r="M43" s="312">
        <v>0</v>
      </c>
      <c r="N43" s="313">
        <v>0</v>
      </c>
    </row>
    <row r="44" spans="2:14" s="82" customFormat="1" ht="20.100000000000001" customHeight="1">
      <c r="B44" s="314" t="s">
        <v>66</v>
      </c>
      <c r="C44" s="319">
        <v>19.839922000000001</v>
      </c>
      <c r="D44" s="320">
        <v>16.176141000000001</v>
      </c>
      <c r="E44" s="321">
        <v>15.949617</v>
      </c>
      <c r="F44" s="311">
        <v>4.5322557215698733</v>
      </c>
      <c r="G44" s="312">
        <v>3.3827041937876281</v>
      </c>
      <c r="H44" s="313">
        <v>4.8098709831088726</v>
      </c>
      <c r="I44" s="311">
        <v>64.916547671475413</v>
      </c>
      <c r="J44" s="312">
        <v>140.06973798911167</v>
      </c>
      <c r="K44" s="313">
        <v>141.9098592724296</v>
      </c>
      <c r="L44" s="311">
        <v>2.9421839460860784</v>
      </c>
      <c r="M44" s="312">
        <v>4.7381449011850227</v>
      </c>
      <c r="N44" s="313">
        <v>6.8256811433152276</v>
      </c>
    </row>
    <row r="45" spans="2:14" s="82" customFormat="1" ht="20.100000000000001" customHeight="1">
      <c r="B45" s="314" t="s">
        <v>90</v>
      </c>
      <c r="C45" s="319">
        <v>0</v>
      </c>
      <c r="D45" s="320">
        <v>0</v>
      </c>
      <c r="E45" s="321">
        <v>0</v>
      </c>
      <c r="F45" s="311">
        <v>0</v>
      </c>
      <c r="G45" s="312">
        <v>0</v>
      </c>
      <c r="H45" s="313">
        <v>0</v>
      </c>
      <c r="I45" s="311">
        <v>0</v>
      </c>
      <c r="J45" s="312">
        <v>0</v>
      </c>
      <c r="K45" s="313">
        <v>0</v>
      </c>
      <c r="L45" s="311">
        <v>0</v>
      </c>
      <c r="M45" s="312">
        <v>0</v>
      </c>
      <c r="N45" s="313">
        <v>0</v>
      </c>
    </row>
    <row r="46" spans="2:14" s="82" customFormat="1" ht="20.100000000000001" customHeight="1">
      <c r="B46" s="314" t="s">
        <v>167</v>
      </c>
      <c r="C46" s="319">
        <v>0</v>
      </c>
      <c r="D46" s="320">
        <v>0</v>
      </c>
      <c r="E46" s="321">
        <v>0</v>
      </c>
      <c r="F46" s="311">
        <v>0</v>
      </c>
      <c r="G46" s="312">
        <v>0</v>
      </c>
      <c r="H46" s="313">
        <v>0</v>
      </c>
      <c r="I46" s="311">
        <v>0</v>
      </c>
      <c r="J46" s="312">
        <v>0</v>
      </c>
      <c r="K46" s="313">
        <v>0</v>
      </c>
      <c r="L46" s="311">
        <v>0</v>
      </c>
      <c r="M46" s="312">
        <v>0</v>
      </c>
      <c r="N46" s="313">
        <v>0</v>
      </c>
    </row>
    <row r="47" spans="2:14" s="82" customFormat="1" ht="20.100000000000001" customHeight="1">
      <c r="B47" s="314" t="s">
        <v>38</v>
      </c>
      <c r="C47" s="319">
        <v>0</v>
      </c>
      <c r="D47" s="320">
        <v>0</v>
      </c>
      <c r="E47" s="321">
        <v>0</v>
      </c>
      <c r="F47" s="311">
        <v>0</v>
      </c>
      <c r="G47" s="312">
        <v>0</v>
      </c>
      <c r="H47" s="313">
        <v>0</v>
      </c>
      <c r="I47" s="311">
        <v>0</v>
      </c>
      <c r="J47" s="312">
        <v>0</v>
      </c>
      <c r="K47" s="313">
        <v>0</v>
      </c>
      <c r="L47" s="311">
        <v>0</v>
      </c>
      <c r="M47" s="312">
        <v>0</v>
      </c>
      <c r="N47" s="313">
        <v>0</v>
      </c>
    </row>
    <row r="48" spans="2:14" s="82" customFormat="1" ht="20.100000000000001" customHeight="1">
      <c r="B48" s="314" t="s">
        <v>168</v>
      </c>
      <c r="C48" s="319">
        <v>0</v>
      </c>
      <c r="D48" s="320">
        <v>0</v>
      </c>
      <c r="E48" s="321">
        <v>0</v>
      </c>
      <c r="F48" s="311">
        <v>0</v>
      </c>
      <c r="G48" s="312">
        <v>0</v>
      </c>
      <c r="H48" s="313">
        <v>0</v>
      </c>
      <c r="I48" s="311">
        <v>0</v>
      </c>
      <c r="J48" s="312">
        <v>0</v>
      </c>
      <c r="K48" s="313">
        <v>0</v>
      </c>
      <c r="L48" s="311">
        <v>0</v>
      </c>
      <c r="M48" s="312">
        <v>0</v>
      </c>
      <c r="N48" s="313">
        <v>0</v>
      </c>
    </row>
    <row r="49" spans="2:14" s="82" customFormat="1" ht="20.100000000000001" customHeight="1">
      <c r="B49" s="628" t="s">
        <v>146</v>
      </c>
      <c r="C49" s="319">
        <v>0</v>
      </c>
      <c r="D49" s="320">
        <v>0</v>
      </c>
      <c r="E49" s="321">
        <v>0</v>
      </c>
      <c r="F49" s="311">
        <v>0</v>
      </c>
      <c r="G49" s="312">
        <v>0</v>
      </c>
      <c r="H49" s="313">
        <v>0</v>
      </c>
      <c r="I49" s="311">
        <v>0</v>
      </c>
      <c r="J49" s="312">
        <v>0</v>
      </c>
      <c r="K49" s="313">
        <v>0</v>
      </c>
      <c r="L49" s="311">
        <v>0</v>
      </c>
      <c r="M49" s="312">
        <v>0</v>
      </c>
      <c r="N49" s="313">
        <v>0</v>
      </c>
    </row>
    <row r="50" spans="2:14" s="82" customFormat="1" ht="20.100000000000001" customHeight="1">
      <c r="B50" s="314" t="s">
        <v>174</v>
      </c>
      <c r="C50" s="319">
        <v>0</v>
      </c>
      <c r="D50" s="328">
        <v>0</v>
      </c>
      <c r="E50" s="332">
        <v>0</v>
      </c>
      <c r="F50" s="311">
        <v>0</v>
      </c>
      <c r="G50" s="312">
        <v>0</v>
      </c>
      <c r="H50" s="313">
        <v>0</v>
      </c>
      <c r="I50" s="311">
        <v>0</v>
      </c>
      <c r="J50" s="312">
        <v>0</v>
      </c>
      <c r="K50" s="313">
        <v>0</v>
      </c>
      <c r="L50" s="311">
        <v>0</v>
      </c>
      <c r="M50" s="312">
        <v>0</v>
      </c>
      <c r="N50" s="313">
        <v>0</v>
      </c>
    </row>
    <row r="51" spans="2:14" s="82" customFormat="1" ht="20.100000000000001" customHeight="1">
      <c r="B51" s="278" t="s">
        <v>149</v>
      </c>
      <c r="C51" s="319">
        <v>0</v>
      </c>
      <c r="D51" s="320">
        <v>0</v>
      </c>
      <c r="E51" s="321">
        <v>0</v>
      </c>
      <c r="F51" s="311">
        <v>0</v>
      </c>
      <c r="G51" s="312">
        <v>0</v>
      </c>
      <c r="H51" s="313">
        <v>0</v>
      </c>
      <c r="I51" s="311">
        <v>0</v>
      </c>
      <c r="J51" s="312">
        <v>0</v>
      </c>
      <c r="K51" s="313">
        <v>0</v>
      </c>
      <c r="L51" s="311">
        <v>0</v>
      </c>
      <c r="M51" s="312">
        <v>0</v>
      </c>
      <c r="N51" s="313">
        <v>0</v>
      </c>
    </row>
    <row r="52" spans="2:14" s="82" customFormat="1" ht="20.100000000000001" customHeight="1">
      <c r="B52" s="314" t="s">
        <v>93</v>
      </c>
      <c r="C52" s="319">
        <v>0</v>
      </c>
      <c r="D52" s="328">
        <v>23.172343000000001</v>
      </c>
      <c r="E52" s="332">
        <v>23.995695000000001</v>
      </c>
      <c r="F52" s="311">
        <v>0</v>
      </c>
      <c r="G52" s="312">
        <v>0</v>
      </c>
      <c r="H52" s="313">
        <v>0</v>
      </c>
      <c r="I52" s="311">
        <v>0</v>
      </c>
      <c r="J52" s="312">
        <v>0</v>
      </c>
      <c r="K52" s="313">
        <v>0</v>
      </c>
      <c r="L52" s="311">
        <v>0</v>
      </c>
      <c r="M52" s="290">
        <v>0.3967833550539106</v>
      </c>
      <c r="N52" s="292">
        <v>0.42475535715885704</v>
      </c>
    </row>
    <row r="53" spans="2:14" s="82" customFormat="1" ht="20.100000000000001" customHeight="1">
      <c r="B53" s="628" t="s">
        <v>36</v>
      </c>
      <c r="C53" s="319">
        <v>0</v>
      </c>
      <c r="D53" s="320">
        <v>0</v>
      </c>
      <c r="E53" s="321">
        <v>0</v>
      </c>
      <c r="F53" s="311">
        <v>0</v>
      </c>
      <c r="G53" s="312">
        <v>0</v>
      </c>
      <c r="H53" s="313">
        <v>0</v>
      </c>
      <c r="I53" s="311">
        <v>0</v>
      </c>
      <c r="J53" s="312">
        <v>0</v>
      </c>
      <c r="K53" s="313">
        <v>0</v>
      </c>
      <c r="L53" s="311">
        <v>0</v>
      </c>
      <c r="M53" s="312">
        <v>0</v>
      </c>
      <c r="N53" s="313">
        <v>0</v>
      </c>
    </row>
    <row r="54" spans="2:14" s="82" customFormat="1" ht="20.100000000000001" customHeight="1">
      <c r="B54" s="314" t="s">
        <v>170</v>
      </c>
      <c r="C54" s="319">
        <v>0</v>
      </c>
      <c r="D54" s="328">
        <v>0</v>
      </c>
      <c r="E54" s="332">
        <v>0</v>
      </c>
      <c r="F54" s="311">
        <v>0</v>
      </c>
      <c r="G54" s="312">
        <v>0</v>
      </c>
      <c r="H54" s="313">
        <v>0</v>
      </c>
      <c r="I54" s="311">
        <v>0</v>
      </c>
      <c r="J54" s="312">
        <v>0</v>
      </c>
      <c r="K54" s="313">
        <v>0</v>
      </c>
      <c r="L54" s="311">
        <v>0</v>
      </c>
      <c r="M54" s="290">
        <v>0</v>
      </c>
      <c r="N54" s="292">
        <v>0</v>
      </c>
    </row>
    <row r="55" spans="2:14" s="82" customFormat="1" ht="18.75" customHeight="1">
      <c r="B55" s="314" t="s">
        <v>234</v>
      </c>
      <c r="C55" s="319" t="s">
        <v>354</v>
      </c>
      <c r="D55" s="320">
        <v>0</v>
      </c>
      <c r="E55" s="321">
        <v>0</v>
      </c>
      <c r="F55" s="311" t="s">
        <v>354</v>
      </c>
      <c r="G55" s="312">
        <v>0</v>
      </c>
      <c r="H55" s="313">
        <v>0</v>
      </c>
      <c r="I55" s="311" t="s">
        <v>354</v>
      </c>
      <c r="J55" s="312">
        <v>0</v>
      </c>
      <c r="K55" s="313">
        <v>0</v>
      </c>
      <c r="L55" s="311" t="s">
        <v>354</v>
      </c>
      <c r="M55" s="312">
        <v>0</v>
      </c>
      <c r="N55" s="313">
        <v>0</v>
      </c>
    </row>
    <row r="56" spans="2:14" s="82" customFormat="1" ht="18.75" customHeight="1">
      <c r="B56" s="314" t="s">
        <v>27</v>
      </c>
      <c r="C56" s="319">
        <v>74.002478999999994</v>
      </c>
      <c r="D56" s="320">
        <v>116.347837</v>
      </c>
      <c r="E56" s="321">
        <v>111.444022</v>
      </c>
      <c r="F56" s="311">
        <v>1.1470264394791425</v>
      </c>
      <c r="G56" s="312">
        <v>8.6460292338739411</v>
      </c>
      <c r="H56" s="313">
        <v>10.924104121080626</v>
      </c>
      <c r="I56" s="311">
        <v>871.44474498956208</v>
      </c>
      <c r="J56" s="312">
        <v>194.06431831186299</v>
      </c>
      <c r="K56" s="313">
        <v>168.0666284384736</v>
      </c>
      <c r="L56" s="311">
        <v>9.9957016304818662</v>
      </c>
      <c r="M56" s="312">
        <v>16.778857693761854</v>
      </c>
      <c r="N56" s="313">
        <v>18.359773483408556</v>
      </c>
    </row>
    <row r="57" spans="2:14" s="82" customFormat="1" ht="18.75" customHeight="1">
      <c r="B57" s="314" t="s">
        <v>92</v>
      </c>
      <c r="C57" s="319">
        <v>105.242423</v>
      </c>
      <c r="D57" s="328">
        <v>107.255923</v>
      </c>
      <c r="E57" s="332">
        <v>115.375466</v>
      </c>
      <c r="F57" s="311">
        <v>0</v>
      </c>
      <c r="G57" s="312">
        <v>0</v>
      </c>
      <c r="H57" s="313">
        <v>0</v>
      </c>
      <c r="I57" s="311">
        <v>0</v>
      </c>
      <c r="J57" s="312">
        <v>0</v>
      </c>
      <c r="K57" s="313">
        <v>0</v>
      </c>
      <c r="L57" s="311">
        <v>12.341696085807525</v>
      </c>
      <c r="M57" s="290">
        <v>10.644099347315301</v>
      </c>
      <c r="N57" s="292">
        <v>10.759545707923728</v>
      </c>
    </row>
    <row r="58" spans="2:14" s="82" customFormat="1" ht="18.75" customHeight="1">
      <c r="B58" s="314" t="s">
        <v>147</v>
      </c>
      <c r="C58" s="319">
        <v>0</v>
      </c>
      <c r="D58" s="320">
        <v>0</v>
      </c>
      <c r="E58" s="321">
        <v>0</v>
      </c>
      <c r="F58" s="311">
        <v>0</v>
      </c>
      <c r="G58" s="312">
        <v>0</v>
      </c>
      <c r="H58" s="313">
        <v>0</v>
      </c>
      <c r="I58" s="311">
        <v>0</v>
      </c>
      <c r="J58" s="312">
        <v>0</v>
      </c>
      <c r="K58" s="313">
        <v>0</v>
      </c>
      <c r="L58" s="311">
        <v>0</v>
      </c>
      <c r="M58" s="312">
        <v>0</v>
      </c>
      <c r="N58" s="313">
        <v>0</v>
      </c>
    </row>
    <row r="59" spans="2:14" s="82" customFormat="1" ht="15.75">
      <c r="B59" s="227"/>
      <c r="C59" s="245"/>
      <c r="D59" s="246"/>
      <c r="E59" s="247"/>
      <c r="F59" s="250"/>
      <c r="G59" s="248"/>
      <c r="H59" s="249"/>
      <c r="I59" s="250"/>
      <c r="J59" s="248"/>
      <c r="K59" s="249"/>
      <c r="L59" s="250"/>
      <c r="M59" s="248"/>
      <c r="N59" s="249"/>
    </row>
    <row r="60" spans="2:14" s="82" customFormat="1" ht="20.100000000000001" customHeight="1">
      <c r="C60" s="81"/>
      <c r="D60" s="81"/>
      <c r="E60" s="81"/>
      <c r="F60" s="81"/>
      <c r="G60" s="81"/>
      <c r="H60" s="81"/>
      <c r="I60" s="81"/>
      <c r="J60" s="81"/>
      <c r="K60" s="81"/>
      <c r="L60" s="81"/>
      <c r="M60" s="81"/>
      <c r="N60" s="81"/>
    </row>
    <row r="61" spans="2:14" s="72" customFormat="1" ht="20.100000000000001" customHeight="1">
      <c r="B61" s="81"/>
      <c r="C61" s="165"/>
      <c r="D61" s="165"/>
      <c r="E61" s="165"/>
      <c r="F61" s="165"/>
      <c r="G61" s="165"/>
      <c r="H61" s="165"/>
      <c r="I61" s="165"/>
      <c r="J61" s="165"/>
      <c r="K61" s="165"/>
      <c r="L61" s="165"/>
      <c r="M61" s="165"/>
      <c r="N61" s="165"/>
    </row>
    <row r="62" spans="2:14" s="72" customFormat="1" ht="20.100000000000001" customHeight="1">
      <c r="B62" s="164"/>
      <c r="C62" s="165"/>
      <c r="D62" s="165"/>
      <c r="E62" s="165"/>
      <c r="F62" s="165"/>
      <c r="G62" s="165"/>
      <c r="H62" s="165"/>
      <c r="I62" s="165"/>
      <c r="J62" s="165"/>
      <c r="K62" s="165"/>
      <c r="L62" s="165"/>
      <c r="M62" s="165"/>
      <c r="N62" s="165"/>
    </row>
    <row r="63" spans="2:14" ht="20.100000000000001" customHeight="1">
      <c r="B63" s="164"/>
      <c r="C63" s="58"/>
      <c r="D63" s="58"/>
      <c r="E63" s="58"/>
      <c r="F63" s="58"/>
      <c r="G63" s="58"/>
      <c r="H63" s="58"/>
      <c r="I63" s="58"/>
      <c r="J63" s="58"/>
      <c r="K63" s="58"/>
      <c r="L63" s="58"/>
      <c r="M63" s="58"/>
      <c r="N63" s="58"/>
    </row>
    <row r="64" spans="2:14" ht="20.100000000000001" customHeight="1">
      <c r="B64" s="58"/>
      <c r="C64" s="58"/>
      <c r="D64" s="58"/>
      <c r="E64" s="58"/>
      <c r="F64" s="58"/>
      <c r="G64" s="58"/>
      <c r="H64" s="58"/>
      <c r="I64" s="58"/>
      <c r="J64" s="58"/>
      <c r="K64" s="58"/>
      <c r="L64" s="58"/>
      <c r="M64" s="58"/>
      <c r="N64" s="58"/>
    </row>
    <row r="65" spans="2:14" ht="20.100000000000001" customHeight="1">
      <c r="B65" s="199"/>
      <c r="C65" s="196"/>
      <c r="D65" s="196"/>
      <c r="E65" s="196"/>
      <c r="F65" s="196"/>
      <c r="G65" s="196"/>
      <c r="H65" s="196"/>
      <c r="I65" s="196"/>
      <c r="J65" s="196"/>
      <c r="K65" s="196"/>
      <c r="L65" s="196"/>
      <c r="M65" s="196"/>
      <c r="N65" s="196"/>
    </row>
    <row r="66" spans="2:14" ht="20.100000000000001" customHeight="1">
      <c r="B66" s="58"/>
    </row>
    <row r="67" spans="2:14" ht="20.100000000000001" customHeight="1">
      <c r="B67" s="158"/>
    </row>
    <row r="68" spans="2:14" s="51" customFormat="1" ht="20.100000000000001" customHeight="1">
      <c r="B68" s="198"/>
    </row>
    <row r="69" spans="2:14" ht="20.100000000000001" customHeight="1">
      <c r="B69" s="198"/>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porcentajes&amp;14 &amp;R&amp;G</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6.7109375" defaultRowHeight="12.75" zeroHeight="1"/>
  <cols>
    <col min="1" max="1" width="5.7109375" style="72" customWidth="1"/>
    <col min="2" max="2" width="35.7109375" style="72" customWidth="1"/>
    <col min="3" max="14" width="16.7109375" style="72" customWidth="1"/>
    <col min="15" max="15" width="7" style="72" customWidth="1"/>
    <col min="16" max="16" width="16.7109375" style="72" customWidth="1"/>
    <col min="17" max="16384" width="16.7109375" style="72"/>
  </cols>
  <sheetData>
    <row r="1" spans="2:14" ht="89.1" customHeight="1"/>
    <row r="2" spans="2:14" s="117" customFormat="1" ht="20.100000000000001" customHeight="1">
      <c r="B2" s="270" t="s">
        <v>88</v>
      </c>
      <c r="C2" s="135"/>
      <c r="D2" s="135"/>
      <c r="E2" s="135"/>
      <c r="F2" s="135"/>
      <c r="G2" s="135"/>
      <c r="H2" s="135"/>
      <c r="I2" s="135"/>
      <c r="J2" s="135"/>
      <c r="K2" s="135"/>
      <c r="L2" s="135"/>
      <c r="M2" s="135"/>
      <c r="N2" s="135"/>
    </row>
    <row r="3" spans="2:14" s="118" customFormat="1" ht="20.100000000000001" customHeight="1">
      <c r="B3" s="271" t="s">
        <v>82</v>
      </c>
      <c r="I3" s="109"/>
      <c r="K3" s="136"/>
      <c r="L3" s="136"/>
      <c r="M3" s="136"/>
      <c r="N3" s="136"/>
    </row>
    <row r="4" spans="2:14" s="118" customFormat="1" ht="20.100000000000001" customHeight="1">
      <c r="B4" s="120"/>
      <c r="C4" s="125"/>
      <c r="D4" s="125"/>
      <c r="E4" s="125"/>
    </row>
    <row r="5" spans="2:14" s="113" customFormat="1" ht="20.100000000000001" customHeight="1">
      <c r="B5" s="417"/>
      <c r="C5" s="851" t="s">
        <v>183</v>
      </c>
      <c r="D5" s="852"/>
      <c r="E5" s="853"/>
      <c r="F5" s="851" t="s">
        <v>184</v>
      </c>
      <c r="G5" s="852"/>
      <c r="H5" s="853"/>
      <c r="I5" s="851" t="s">
        <v>185</v>
      </c>
      <c r="J5" s="852"/>
      <c r="K5" s="853"/>
      <c r="L5" s="851" t="s">
        <v>186</v>
      </c>
      <c r="M5" s="852"/>
      <c r="N5" s="853"/>
    </row>
    <row r="6" spans="2:14" s="113" customFormat="1" ht="20.100000000000001" customHeight="1">
      <c r="B6" s="418"/>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2:14" s="77" customFormat="1" ht="20.100000000000001" customHeight="1">
      <c r="B7" s="294" t="s">
        <v>353</v>
      </c>
      <c r="C7" s="315">
        <v>85.805112999999992</v>
      </c>
      <c r="D7" s="316">
        <v>92.663503999999989</v>
      </c>
      <c r="E7" s="317">
        <v>92.542601000000005</v>
      </c>
      <c r="F7" s="318">
        <v>2.3186636908222478</v>
      </c>
      <c r="G7" s="309">
        <v>1.5706669154233583</v>
      </c>
      <c r="H7" s="310">
        <v>1.6837596773403851</v>
      </c>
      <c r="I7" s="318">
        <v>177.58734214880684</v>
      </c>
      <c r="J7" s="309">
        <v>174.36560203650453</v>
      </c>
      <c r="K7" s="310">
        <v>179.90989574475594</v>
      </c>
      <c r="L7" s="318">
        <v>4.1176532219006576</v>
      </c>
      <c r="M7" s="309">
        <v>2.7387028230661343</v>
      </c>
      <c r="N7" s="310">
        <v>3.0292502800953258</v>
      </c>
    </row>
    <row r="8" spans="2:14" s="79" customFormat="1" ht="20.100000000000001" customHeight="1">
      <c r="B8" s="314" t="s">
        <v>45</v>
      </c>
      <c r="C8" s="319">
        <v>0</v>
      </c>
      <c r="D8" s="320">
        <v>0</v>
      </c>
      <c r="E8" s="321">
        <v>0</v>
      </c>
      <c r="F8" s="311">
        <v>0</v>
      </c>
      <c r="G8" s="312">
        <v>0</v>
      </c>
      <c r="H8" s="313">
        <v>0</v>
      </c>
      <c r="I8" s="311">
        <v>0</v>
      </c>
      <c r="J8" s="312">
        <v>0</v>
      </c>
      <c r="K8" s="313">
        <v>0</v>
      </c>
      <c r="L8" s="311">
        <v>0</v>
      </c>
      <c r="M8" s="312">
        <v>0</v>
      </c>
      <c r="N8" s="313">
        <v>0</v>
      </c>
    </row>
    <row r="9" spans="2:14" s="79" customFormat="1" ht="20.100000000000001" customHeight="1">
      <c r="B9" s="314" t="s">
        <v>46</v>
      </c>
      <c r="C9" s="319">
        <v>0</v>
      </c>
      <c r="D9" s="320">
        <v>0</v>
      </c>
      <c r="E9" s="321">
        <v>0</v>
      </c>
      <c r="F9" s="311">
        <v>0</v>
      </c>
      <c r="G9" s="312">
        <v>0</v>
      </c>
      <c r="H9" s="313">
        <v>0</v>
      </c>
      <c r="I9" s="311">
        <v>0</v>
      </c>
      <c r="J9" s="312">
        <v>0</v>
      </c>
      <c r="K9" s="313">
        <v>0</v>
      </c>
      <c r="L9" s="311">
        <v>0</v>
      </c>
      <c r="M9" s="312">
        <v>0</v>
      </c>
      <c r="N9" s="313">
        <v>0</v>
      </c>
    </row>
    <row r="10" spans="2:14" s="79" customFormat="1" ht="20.100000000000001" customHeight="1">
      <c r="B10" s="314" t="s">
        <v>47</v>
      </c>
      <c r="C10" s="319">
        <v>0</v>
      </c>
      <c r="D10" s="320">
        <v>0</v>
      </c>
      <c r="E10" s="321">
        <v>0</v>
      </c>
      <c r="F10" s="311">
        <v>0</v>
      </c>
      <c r="G10" s="312">
        <v>0</v>
      </c>
      <c r="H10" s="313">
        <v>0</v>
      </c>
      <c r="I10" s="311">
        <v>0</v>
      </c>
      <c r="J10" s="312">
        <v>0</v>
      </c>
      <c r="K10" s="313">
        <v>0</v>
      </c>
      <c r="L10" s="311">
        <v>0</v>
      </c>
      <c r="M10" s="312">
        <v>0</v>
      </c>
      <c r="N10" s="313">
        <v>0</v>
      </c>
    </row>
    <row r="11" spans="2:14" s="79" customFormat="1" ht="20.100000000000001" customHeight="1">
      <c r="B11" s="314" t="s">
        <v>49</v>
      </c>
      <c r="C11" s="319">
        <v>0</v>
      </c>
      <c r="D11" s="320">
        <v>0</v>
      </c>
      <c r="E11" s="321">
        <v>0</v>
      </c>
      <c r="F11" s="311">
        <v>0</v>
      </c>
      <c r="G11" s="312">
        <v>0</v>
      </c>
      <c r="H11" s="313">
        <v>0</v>
      </c>
      <c r="I11" s="311">
        <v>0</v>
      </c>
      <c r="J11" s="312">
        <v>0</v>
      </c>
      <c r="K11" s="313">
        <v>0</v>
      </c>
      <c r="L11" s="311">
        <v>0</v>
      </c>
      <c r="M11" s="312">
        <v>0</v>
      </c>
      <c r="N11" s="313">
        <v>0</v>
      </c>
    </row>
    <row r="12" spans="2:14" s="79" customFormat="1" ht="20.100000000000001" customHeight="1">
      <c r="B12" s="314" t="s">
        <v>41</v>
      </c>
      <c r="C12" s="319">
        <v>0</v>
      </c>
      <c r="D12" s="320">
        <v>0</v>
      </c>
      <c r="E12" s="321">
        <v>0</v>
      </c>
      <c r="F12" s="311">
        <v>0</v>
      </c>
      <c r="G12" s="312">
        <v>0</v>
      </c>
      <c r="H12" s="313">
        <v>0</v>
      </c>
      <c r="I12" s="311">
        <v>0</v>
      </c>
      <c r="J12" s="312">
        <v>0</v>
      </c>
      <c r="K12" s="313">
        <v>0</v>
      </c>
      <c r="L12" s="311">
        <v>0</v>
      </c>
      <c r="M12" s="312">
        <v>0</v>
      </c>
      <c r="N12" s="313">
        <v>0</v>
      </c>
    </row>
    <row r="13" spans="2:14" s="79" customFormat="1" ht="20.100000000000001" customHeight="1">
      <c r="B13" s="314" t="s">
        <v>44</v>
      </c>
      <c r="C13" s="319">
        <v>0</v>
      </c>
      <c r="D13" s="320">
        <v>0</v>
      </c>
      <c r="E13" s="321">
        <v>0</v>
      </c>
      <c r="F13" s="311">
        <v>0</v>
      </c>
      <c r="G13" s="312">
        <v>0</v>
      </c>
      <c r="H13" s="313">
        <v>0</v>
      </c>
      <c r="I13" s="311">
        <v>0</v>
      </c>
      <c r="J13" s="312">
        <v>0</v>
      </c>
      <c r="K13" s="313">
        <v>0</v>
      </c>
      <c r="L13" s="311">
        <v>0</v>
      </c>
      <c r="M13" s="312">
        <v>0</v>
      </c>
      <c r="N13" s="313">
        <v>0</v>
      </c>
    </row>
    <row r="14" spans="2:14" s="79" customFormat="1" ht="20.100000000000001" customHeight="1">
      <c r="B14" s="314" t="s">
        <v>31</v>
      </c>
      <c r="C14" s="319">
        <v>5.6766999999999998E-2</v>
      </c>
      <c r="D14" s="320">
        <v>0</v>
      </c>
      <c r="E14" s="321">
        <v>0</v>
      </c>
      <c r="F14" s="311">
        <v>100</v>
      </c>
      <c r="G14" s="312">
        <v>0</v>
      </c>
      <c r="H14" s="313">
        <v>0</v>
      </c>
      <c r="I14" s="311">
        <v>100</v>
      </c>
      <c r="J14" s="312">
        <v>0</v>
      </c>
      <c r="K14" s="313">
        <v>0</v>
      </c>
      <c r="L14" s="311">
        <v>100</v>
      </c>
      <c r="M14" s="312">
        <v>0</v>
      </c>
      <c r="N14" s="313">
        <v>0</v>
      </c>
    </row>
    <row r="15" spans="2:14" s="79" customFormat="1" ht="20.100000000000001" customHeight="1">
      <c r="B15" s="314" t="s">
        <v>56</v>
      </c>
      <c r="C15" s="319">
        <v>0</v>
      </c>
      <c r="D15" s="320">
        <v>0</v>
      </c>
      <c r="E15" s="321">
        <v>0</v>
      </c>
      <c r="F15" s="311">
        <v>0</v>
      </c>
      <c r="G15" s="312">
        <v>0</v>
      </c>
      <c r="H15" s="313">
        <v>0</v>
      </c>
      <c r="I15" s="311">
        <v>0</v>
      </c>
      <c r="J15" s="312">
        <v>0</v>
      </c>
      <c r="K15" s="313">
        <v>0</v>
      </c>
      <c r="L15" s="311">
        <v>0</v>
      </c>
      <c r="M15" s="312">
        <v>0</v>
      </c>
      <c r="N15" s="313">
        <v>0</v>
      </c>
    </row>
    <row r="16" spans="2:14" s="79" customFormat="1" ht="20.100000000000001" customHeight="1">
      <c r="B16" s="314" t="s">
        <v>53</v>
      </c>
      <c r="C16" s="319">
        <v>6.2408999999999999E-2</v>
      </c>
      <c r="D16" s="320">
        <v>0</v>
      </c>
      <c r="E16" s="321">
        <v>0</v>
      </c>
      <c r="F16" s="311">
        <v>16.201188931083657</v>
      </c>
      <c r="G16" s="312">
        <v>0</v>
      </c>
      <c r="H16" s="313">
        <v>0</v>
      </c>
      <c r="I16" s="311">
        <v>331.55968746909303</v>
      </c>
      <c r="J16" s="312">
        <v>0</v>
      </c>
      <c r="K16" s="313">
        <v>0</v>
      </c>
      <c r="L16" s="311">
        <v>53.716611386178272</v>
      </c>
      <c r="M16" s="312">
        <v>0</v>
      </c>
      <c r="N16" s="313">
        <v>0</v>
      </c>
    </row>
    <row r="17" spans="2:14" s="79" customFormat="1" ht="20.100000000000001" customHeight="1">
      <c r="B17" s="314" t="s">
        <v>63</v>
      </c>
      <c r="C17" s="319">
        <v>0</v>
      </c>
      <c r="D17" s="320">
        <v>0</v>
      </c>
      <c r="E17" s="321">
        <v>0</v>
      </c>
      <c r="F17" s="311">
        <v>0</v>
      </c>
      <c r="G17" s="312">
        <v>0</v>
      </c>
      <c r="H17" s="313">
        <v>0</v>
      </c>
      <c r="I17" s="311">
        <v>0</v>
      </c>
      <c r="J17" s="312">
        <v>0</v>
      </c>
      <c r="K17" s="313">
        <v>0</v>
      </c>
      <c r="L17" s="311">
        <v>0</v>
      </c>
      <c r="M17" s="312">
        <v>0</v>
      </c>
      <c r="N17" s="313">
        <v>0</v>
      </c>
    </row>
    <row r="18" spans="2:14" s="79" customFormat="1" ht="20.100000000000001" customHeight="1">
      <c r="B18" s="314" t="s">
        <v>55</v>
      </c>
      <c r="C18" s="319">
        <v>85.685936999999996</v>
      </c>
      <c r="D18" s="320">
        <v>92.663503999999989</v>
      </c>
      <c r="E18" s="321">
        <v>92.542601000000005</v>
      </c>
      <c r="F18" s="311">
        <v>2.243838449242844</v>
      </c>
      <c r="G18" s="312">
        <v>1.5706669154233583</v>
      </c>
      <c r="H18" s="313">
        <v>1.6837596773403851</v>
      </c>
      <c r="I18" s="311">
        <v>179.06841272532654</v>
      </c>
      <c r="J18" s="312">
        <v>174.36560203650453</v>
      </c>
      <c r="K18" s="313">
        <v>179.90989574475594</v>
      </c>
      <c r="L18" s="311">
        <v>4.0180058951797424</v>
      </c>
      <c r="M18" s="312">
        <v>2.7387028230661343</v>
      </c>
      <c r="N18" s="313">
        <v>3.0292502800953258</v>
      </c>
    </row>
    <row r="19" spans="2:14" s="79" customFormat="1" ht="20.100000000000001" customHeight="1">
      <c r="B19" s="314" t="s">
        <v>48</v>
      </c>
      <c r="C19" s="319">
        <v>0</v>
      </c>
      <c r="D19" s="320">
        <v>0</v>
      </c>
      <c r="E19" s="321">
        <v>0</v>
      </c>
      <c r="F19" s="311">
        <v>0</v>
      </c>
      <c r="G19" s="312">
        <v>0</v>
      </c>
      <c r="H19" s="313">
        <v>0</v>
      </c>
      <c r="I19" s="311">
        <v>0</v>
      </c>
      <c r="J19" s="312">
        <v>0</v>
      </c>
      <c r="K19" s="313">
        <v>0</v>
      </c>
      <c r="L19" s="311">
        <v>0</v>
      </c>
      <c r="M19" s="312">
        <v>0</v>
      </c>
      <c r="N19" s="313">
        <v>0</v>
      </c>
    </row>
    <row r="20" spans="2:14" s="79" customFormat="1" ht="20.100000000000001" customHeight="1">
      <c r="B20" s="279" t="s">
        <v>32</v>
      </c>
      <c r="C20" s="319">
        <v>0</v>
      </c>
      <c r="D20" s="320">
        <v>0</v>
      </c>
      <c r="E20" s="321">
        <v>0</v>
      </c>
      <c r="F20" s="311">
        <v>0</v>
      </c>
      <c r="G20" s="312">
        <v>0</v>
      </c>
      <c r="H20" s="313">
        <v>0</v>
      </c>
      <c r="I20" s="311">
        <v>0</v>
      </c>
      <c r="J20" s="312">
        <v>0</v>
      </c>
      <c r="K20" s="313">
        <v>0</v>
      </c>
      <c r="L20" s="311">
        <v>0</v>
      </c>
      <c r="M20" s="312">
        <v>0</v>
      </c>
      <c r="N20" s="313">
        <v>0</v>
      </c>
    </row>
    <row r="21" spans="2:14" s="79" customFormat="1" ht="20.100000000000001" customHeight="1">
      <c r="B21" s="314" t="s">
        <v>43</v>
      </c>
      <c r="C21" s="319">
        <v>0</v>
      </c>
      <c r="D21" s="320">
        <v>0</v>
      </c>
      <c r="E21" s="321">
        <v>0</v>
      </c>
      <c r="F21" s="311">
        <v>0</v>
      </c>
      <c r="G21" s="312">
        <v>0</v>
      </c>
      <c r="H21" s="313">
        <v>0</v>
      </c>
      <c r="I21" s="311">
        <v>0</v>
      </c>
      <c r="J21" s="312">
        <v>0</v>
      </c>
      <c r="K21" s="313">
        <v>0</v>
      </c>
      <c r="L21" s="291">
        <v>0</v>
      </c>
      <c r="M21" s="290">
        <v>0</v>
      </c>
      <c r="N21" s="292">
        <v>0</v>
      </c>
    </row>
    <row r="22" spans="2:14" s="79" customFormat="1" ht="20.100000000000001" customHeight="1">
      <c r="B22" s="314" t="s">
        <v>33</v>
      </c>
      <c r="C22" s="319">
        <v>0</v>
      </c>
      <c r="D22" s="320">
        <v>0</v>
      </c>
      <c r="E22" s="321">
        <v>0</v>
      </c>
      <c r="F22" s="311">
        <v>0</v>
      </c>
      <c r="G22" s="312">
        <v>0</v>
      </c>
      <c r="H22" s="313">
        <v>0</v>
      </c>
      <c r="I22" s="311">
        <v>0</v>
      </c>
      <c r="J22" s="312">
        <v>0</v>
      </c>
      <c r="K22" s="313">
        <v>0</v>
      </c>
      <c r="L22" s="311">
        <v>0</v>
      </c>
      <c r="M22" s="312">
        <v>0</v>
      </c>
      <c r="N22" s="313">
        <v>0</v>
      </c>
    </row>
    <row r="23" spans="2:14" s="79" customFormat="1" ht="20.100000000000001" customHeight="1">
      <c r="B23" s="314" t="s">
        <v>42</v>
      </c>
      <c r="C23" s="319">
        <v>0</v>
      </c>
      <c r="D23" s="320">
        <v>0</v>
      </c>
      <c r="E23" s="321">
        <v>0</v>
      </c>
      <c r="F23" s="311">
        <v>0</v>
      </c>
      <c r="G23" s="312">
        <v>0</v>
      </c>
      <c r="H23" s="313">
        <v>0</v>
      </c>
      <c r="I23" s="311">
        <v>0</v>
      </c>
      <c r="J23" s="312">
        <v>0</v>
      </c>
      <c r="K23" s="313">
        <v>0</v>
      </c>
      <c r="L23" s="311">
        <v>0</v>
      </c>
      <c r="M23" s="312">
        <v>0</v>
      </c>
      <c r="N23" s="313">
        <v>0</v>
      </c>
    </row>
    <row r="24" spans="2:14" s="79" customFormat="1" ht="20.100000000000001" customHeight="1">
      <c r="B24" s="314" t="s">
        <v>54</v>
      </c>
      <c r="C24" s="319">
        <v>0</v>
      </c>
      <c r="D24" s="320">
        <v>0</v>
      </c>
      <c r="E24" s="321">
        <v>0</v>
      </c>
      <c r="F24" s="311">
        <v>0</v>
      </c>
      <c r="G24" s="312">
        <v>0</v>
      </c>
      <c r="H24" s="313">
        <v>0</v>
      </c>
      <c r="I24" s="311">
        <v>0</v>
      </c>
      <c r="J24" s="312">
        <v>0</v>
      </c>
      <c r="K24" s="313">
        <v>0</v>
      </c>
      <c r="L24" s="311">
        <v>0</v>
      </c>
      <c r="M24" s="312">
        <v>0</v>
      </c>
      <c r="N24" s="313">
        <v>0</v>
      </c>
    </row>
    <row r="25" spans="2:14" s="79" customFormat="1" ht="20.100000000000001" customHeight="1">
      <c r="B25" s="314" t="s">
        <v>72</v>
      </c>
      <c r="C25" s="319">
        <v>0</v>
      </c>
      <c r="D25" s="320">
        <v>0</v>
      </c>
      <c r="E25" s="321">
        <v>0</v>
      </c>
      <c r="F25" s="311">
        <v>0</v>
      </c>
      <c r="G25" s="312">
        <v>0</v>
      </c>
      <c r="H25" s="313">
        <v>0</v>
      </c>
      <c r="I25" s="311">
        <v>0</v>
      </c>
      <c r="J25" s="312">
        <v>0</v>
      </c>
      <c r="K25" s="313">
        <v>0</v>
      </c>
      <c r="L25" s="311">
        <v>0</v>
      </c>
      <c r="M25" s="312">
        <v>0</v>
      </c>
      <c r="N25" s="313">
        <v>0</v>
      </c>
    </row>
    <row r="26" spans="2:14" s="79" customFormat="1" ht="20.100000000000001" customHeight="1">
      <c r="B26" s="314" t="s">
        <v>50</v>
      </c>
      <c r="C26" s="319">
        <v>0</v>
      </c>
      <c r="D26" s="320">
        <v>0</v>
      </c>
      <c r="E26" s="321">
        <v>0</v>
      </c>
      <c r="F26" s="311">
        <v>0</v>
      </c>
      <c r="G26" s="312">
        <v>0</v>
      </c>
      <c r="H26" s="313">
        <v>0</v>
      </c>
      <c r="I26" s="311">
        <v>0</v>
      </c>
      <c r="J26" s="312">
        <v>0</v>
      </c>
      <c r="K26" s="313">
        <v>0</v>
      </c>
      <c r="L26" s="291">
        <v>0</v>
      </c>
      <c r="M26" s="290">
        <v>0</v>
      </c>
      <c r="N26" s="292">
        <v>0</v>
      </c>
    </row>
    <row r="27" spans="2:14" s="79" customFormat="1" ht="20.100000000000001" customHeight="1">
      <c r="B27" s="314" t="s">
        <v>148</v>
      </c>
      <c r="C27" s="319">
        <v>0</v>
      </c>
      <c r="D27" s="320">
        <v>0</v>
      </c>
      <c r="E27" s="321">
        <v>0</v>
      </c>
      <c r="F27" s="311">
        <v>0</v>
      </c>
      <c r="G27" s="312">
        <v>0</v>
      </c>
      <c r="H27" s="313">
        <v>0</v>
      </c>
      <c r="I27" s="311">
        <v>0</v>
      </c>
      <c r="J27" s="312">
        <v>0</v>
      </c>
      <c r="K27" s="313">
        <v>0</v>
      </c>
      <c r="L27" s="291">
        <v>0</v>
      </c>
      <c r="M27" s="290">
        <v>0</v>
      </c>
      <c r="N27" s="292">
        <v>0</v>
      </c>
    </row>
    <row r="28" spans="2:14" s="79" customFormat="1" ht="20.100000000000001" customHeight="1">
      <c r="B28" s="314" t="s">
        <v>171</v>
      </c>
      <c r="C28" s="319">
        <v>0</v>
      </c>
      <c r="D28" s="320">
        <v>0</v>
      </c>
      <c r="E28" s="321">
        <v>0</v>
      </c>
      <c r="F28" s="311">
        <v>0</v>
      </c>
      <c r="G28" s="312">
        <v>0</v>
      </c>
      <c r="H28" s="313">
        <v>0</v>
      </c>
      <c r="I28" s="311">
        <v>0</v>
      </c>
      <c r="J28" s="312">
        <v>0</v>
      </c>
      <c r="K28" s="313">
        <v>0</v>
      </c>
      <c r="L28" s="291">
        <v>0</v>
      </c>
      <c r="M28" s="290">
        <v>0</v>
      </c>
      <c r="N28" s="292">
        <v>0</v>
      </c>
    </row>
    <row r="29" spans="2:14" s="79" customFormat="1" ht="20.100000000000001" customHeight="1">
      <c r="B29" s="314" t="s">
        <v>35</v>
      </c>
      <c r="C29" s="319">
        <v>0</v>
      </c>
      <c r="D29" s="320">
        <v>0</v>
      </c>
      <c r="E29" s="321">
        <v>0</v>
      </c>
      <c r="F29" s="311">
        <v>0</v>
      </c>
      <c r="G29" s="312">
        <v>0</v>
      </c>
      <c r="H29" s="313">
        <v>0</v>
      </c>
      <c r="I29" s="311">
        <v>0</v>
      </c>
      <c r="J29" s="312">
        <v>0</v>
      </c>
      <c r="K29" s="313">
        <v>0</v>
      </c>
      <c r="L29" s="311">
        <v>0</v>
      </c>
      <c r="M29" s="312">
        <v>0</v>
      </c>
      <c r="N29" s="313">
        <v>0</v>
      </c>
    </row>
    <row r="30" spans="2:14" s="79" customFormat="1" ht="20.100000000000001" customHeight="1">
      <c r="B30" s="314" t="s">
        <v>52</v>
      </c>
      <c r="C30" s="319">
        <v>0</v>
      </c>
      <c r="D30" s="320">
        <v>0</v>
      </c>
      <c r="E30" s="321">
        <v>0</v>
      </c>
      <c r="F30" s="311">
        <v>0</v>
      </c>
      <c r="G30" s="312">
        <v>0</v>
      </c>
      <c r="H30" s="313">
        <v>0</v>
      </c>
      <c r="I30" s="311">
        <v>0</v>
      </c>
      <c r="J30" s="312">
        <v>0</v>
      </c>
      <c r="K30" s="313">
        <v>0</v>
      </c>
      <c r="L30" s="311">
        <v>0</v>
      </c>
      <c r="M30" s="312">
        <v>0</v>
      </c>
      <c r="N30" s="313">
        <v>0</v>
      </c>
    </row>
    <row r="31" spans="2:14" s="79" customFormat="1" ht="20.100000000000001" customHeight="1">
      <c r="B31" s="314" t="s">
        <v>172</v>
      </c>
      <c r="C31" s="319">
        <v>0</v>
      </c>
      <c r="D31" s="320">
        <v>0</v>
      </c>
      <c r="E31" s="321">
        <v>0</v>
      </c>
      <c r="F31" s="311">
        <v>0</v>
      </c>
      <c r="G31" s="312">
        <v>0</v>
      </c>
      <c r="H31" s="313">
        <v>0</v>
      </c>
      <c r="I31" s="311">
        <v>0</v>
      </c>
      <c r="J31" s="312">
        <v>0</v>
      </c>
      <c r="K31" s="313">
        <v>0</v>
      </c>
      <c r="L31" s="311">
        <v>0</v>
      </c>
      <c r="M31" s="312">
        <v>0</v>
      </c>
      <c r="N31" s="313">
        <v>0</v>
      </c>
    </row>
    <row r="32" spans="2:14" s="79" customFormat="1" ht="20.100000000000001" customHeight="1">
      <c r="B32" s="314" t="s">
        <v>51</v>
      </c>
      <c r="C32" s="319">
        <v>0</v>
      </c>
      <c r="D32" s="320">
        <v>0</v>
      </c>
      <c r="E32" s="321">
        <v>0</v>
      </c>
      <c r="F32" s="311">
        <v>0</v>
      </c>
      <c r="G32" s="312">
        <v>0</v>
      </c>
      <c r="H32" s="313">
        <v>0</v>
      </c>
      <c r="I32" s="311">
        <v>0</v>
      </c>
      <c r="J32" s="312">
        <v>0</v>
      </c>
      <c r="K32" s="313">
        <v>0</v>
      </c>
      <c r="L32" s="291">
        <v>0</v>
      </c>
      <c r="M32" s="290">
        <v>0</v>
      </c>
      <c r="N32" s="292">
        <v>0</v>
      </c>
    </row>
    <row r="33" spans="2:14" s="79" customFormat="1" ht="20.100000000000001" customHeight="1">
      <c r="B33" s="314" t="s">
        <v>39</v>
      </c>
      <c r="C33" s="319">
        <v>0</v>
      </c>
      <c r="D33" s="320">
        <v>0</v>
      </c>
      <c r="E33" s="321">
        <v>0</v>
      </c>
      <c r="F33" s="311">
        <v>0</v>
      </c>
      <c r="G33" s="312">
        <v>0</v>
      </c>
      <c r="H33" s="313">
        <v>0</v>
      </c>
      <c r="I33" s="311">
        <v>0</v>
      </c>
      <c r="J33" s="312">
        <v>0</v>
      </c>
      <c r="K33" s="313">
        <v>0</v>
      </c>
      <c r="L33" s="311">
        <v>0</v>
      </c>
      <c r="M33" s="312">
        <v>0</v>
      </c>
      <c r="N33" s="313">
        <v>0</v>
      </c>
    </row>
    <row r="34" spans="2:14" s="79" customFormat="1" ht="20.100000000000001" customHeight="1">
      <c r="B34" s="314" t="s">
        <v>29</v>
      </c>
      <c r="C34" s="319">
        <v>0</v>
      </c>
      <c r="D34" s="320">
        <v>0</v>
      </c>
      <c r="E34" s="321">
        <v>0</v>
      </c>
      <c r="F34" s="311">
        <v>0</v>
      </c>
      <c r="G34" s="312">
        <v>0</v>
      </c>
      <c r="H34" s="313">
        <v>0</v>
      </c>
      <c r="I34" s="311">
        <v>0</v>
      </c>
      <c r="J34" s="312">
        <v>0</v>
      </c>
      <c r="K34" s="313">
        <v>0</v>
      </c>
      <c r="L34" s="311">
        <v>0</v>
      </c>
      <c r="M34" s="312">
        <v>0</v>
      </c>
      <c r="N34" s="313">
        <v>0</v>
      </c>
    </row>
    <row r="35" spans="2:14" s="79" customFormat="1" ht="20.100000000000001" customHeight="1">
      <c r="B35" s="314" t="s">
        <v>30</v>
      </c>
      <c r="C35" s="319">
        <v>0</v>
      </c>
      <c r="D35" s="320">
        <v>0</v>
      </c>
      <c r="E35" s="321">
        <v>0</v>
      </c>
      <c r="F35" s="311">
        <v>0</v>
      </c>
      <c r="G35" s="312">
        <v>0</v>
      </c>
      <c r="H35" s="313">
        <v>0</v>
      </c>
      <c r="I35" s="311">
        <v>0</v>
      </c>
      <c r="J35" s="312">
        <v>0</v>
      </c>
      <c r="K35" s="313">
        <v>0</v>
      </c>
      <c r="L35" s="291">
        <v>0</v>
      </c>
      <c r="M35" s="290">
        <v>0</v>
      </c>
      <c r="N35" s="292">
        <v>0</v>
      </c>
    </row>
    <row r="36" spans="2:14" s="79" customFormat="1" ht="20.100000000000001" customHeight="1">
      <c r="B36" s="314" t="s">
        <v>173</v>
      </c>
      <c r="C36" s="319">
        <v>0</v>
      </c>
      <c r="D36" s="320">
        <v>0</v>
      </c>
      <c r="E36" s="321">
        <v>0</v>
      </c>
      <c r="F36" s="311">
        <v>0</v>
      </c>
      <c r="G36" s="312">
        <v>0</v>
      </c>
      <c r="H36" s="313">
        <v>0</v>
      </c>
      <c r="I36" s="311">
        <v>0</v>
      </c>
      <c r="J36" s="312">
        <v>0</v>
      </c>
      <c r="K36" s="313">
        <v>0</v>
      </c>
      <c r="L36" s="291">
        <v>0</v>
      </c>
      <c r="M36" s="290">
        <v>0</v>
      </c>
      <c r="N36" s="292">
        <v>0</v>
      </c>
    </row>
    <row r="37" spans="2:14" s="79" customFormat="1" ht="20.100000000000001" customHeight="1">
      <c r="B37" s="314" t="s">
        <v>40</v>
      </c>
      <c r="C37" s="319">
        <v>0</v>
      </c>
      <c r="D37" s="320">
        <v>0</v>
      </c>
      <c r="E37" s="321">
        <v>0</v>
      </c>
      <c r="F37" s="311">
        <v>0</v>
      </c>
      <c r="G37" s="312">
        <v>0</v>
      </c>
      <c r="H37" s="313">
        <v>0</v>
      </c>
      <c r="I37" s="311">
        <v>0</v>
      </c>
      <c r="J37" s="312">
        <v>0</v>
      </c>
      <c r="K37" s="313">
        <v>0</v>
      </c>
      <c r="L37" s="291">
        <v>0</v>
      </c>
      <c r="M37" s="290">
        <v>0</v>
      </c>
      <c r="N37" s="292">
        <v>0</v>
      </c>
    </row>
    <row r="38" spans="2:14" s="79" customFormat="1" ht="20.100000000000001" customHeight="1">
      <c r="B38" s="314" t="s">
        <v>150</v>
      </c>
      <c r="C38" s="319">
        <v>0</v>
      </c>
      <c r="D38" s="320">
        <v>0</v>
      </c>
      <c r="E38" s="321">
        <v>0</v>
      </c>
      <c r="F38" s="311">
        <v>0</v>
      </c>
      <c r="G38" s="312">
        <v>0</v>
      </c>
      <c r="H38" s="313">
        <v>0</v>
      </c>
      <c r="I38" s="311">
        <v>0</v>
      </c>
      <c r="J38" s="312">
        <v>0</v>
      </c>
      <c r="K38" s="313">
        <v>0</v>
      </c>
      <c r="L38" s="311">
        <v>0</v>
      </c>
      <c r="M38" s="312">
        <v>0</v>
      </c>
      <c r="N38" s="313">
        <v>0</v>
      </c>
    </row>
    <row r="39" spans="2:14" s="79" customFormat="1" ht="20.100000000000001" customHeight="1">
      <c r="B39" s="314" t="s">
        <v>28</v>
      </c>
      <c r="C39" s="319">
        <v>0</v>
      </c>
      <c r="D39" s="320">
        <v>0</v>
      </c>
      <c r="E39" s="321">
        <v>0</v>
      </c>
      <c r="F39" s="311">
        <v>0</v>
      </c>
      <c r="G39" s="312">
        <v>0</v>
      </c>
      <c r="H39" s="313">
        <v>0</v>
      </c>
      <c r="I39" s="311">
        <v>0</v>
      </c>
      <c r="J39" s="312">
        <v>0</v>
      </c>
      <c r="K39" s="313">
        <v>0</v>
      </c>
      <c r="L39" s="311">
        <v>0</v>
      </c>
      <c r="M39" s="312">
        <v>0</v>
      </c>
      <c r="N39" s="313">
        <v>0</v>
      </c>
    </row>
    <row r="40" spans="2:14" s="79" customFormat="1" ht="20.100000000000001" customHeight="1">
      <c r="B40" s="314" t="s">
        <v>169</v>
      </c>
      <c r="C40" s="319">
        <v>0</v>
      </c>
      <c r="D40" s="320">
        <v>0</v>
      </c>
      <c r="E40" s="321">
        <v>0</v>
      </c>
      <c r="F40" s="311">
        <v>0</v>
      </c>
      <c r="G40" s="312">
        <v>0</v>
      </c>
      <c r="H40" s="313">
        <v>0</v>
      </c>
      <c r="I40" s="311">
        <v>0</v>
      </c>
      <c r="J40" s="312">
        <v>0</v>
      </c>
      <c r="K40" s="313">
        <v>0</v>
      </c>
      <c r="L40" s="311">
        <v>0</v>
      </c>
      <c r="M40" s="290">
        <v>0</v>
      </c>
      <c r="N40" s="292">
        <v>0</v>
      </c>
    </row>
    <row r="41" spans="2:14" s="79" customFormat="1" ht="20.100000000000001" customHeight="1">
      <c r="B41" s="314" t="s">
        <v>34</v>
      </c>
      <c r="C41" s="319">
        <v>0</v>
      </c>
      <c r="D41" s="320">
        <v>0</v>
      </c>
      <c r="E41" s="321">
        <v>0</v>
      </c>
      <c r="F41" s="311">
        <v>0</v>
      </c>
      <c r="G41" s="312">
        <v>0</v>
      </c>
      <c r="H41" s="313">
        <v>0</v>
      </c>
      <c r="I41" s="311">
        <v>0</v>
      </c>
      <c r="J41" s="312">
        <v>0</v>
      </c>
      <c r="K41" s="313">
        <v>0</v>
      </c>
      <c r="L41" s="311">
        <v>0</v>
      </c>
      <c r="M41" s="312">
        <v>0</v>
      </c>
      <c r="N41" s="313">
        <v>0</v>
      </c>
    </row>
    <row r="42" spans="2:14" s="79" customFormat="1" ht="20.100000000000001" customHeight="1">
      <c r="B42" s="314" t="s">
        <v>37</v>
      </c>
      <c r="C42" s="319">
        <v>0</v>
      </c>
      <c r="D42" s="320">
        <v>0</v>
      </c>
      <c r="E42" s="321">
        <v>0</v>
      </c>
      <c r="F42" s="311">
        <v>0</v>
      </c>
      <c r="G42" s="312">
        <v>0</v>
      </c>
      <c r="H42" s="313">
        <v>0</v>
      </c>
      <c r="I42" s="311">
        <v>0</v>
      </c>
      <c r="J42" s="312">
        <v>0</v>
      </c>
      <c r="K42" s="313">
        <v>0</v>
      </c>
      <c r="L42" s="311">
        <v>0</v>
      </c>
      <c r="M42" s="312">
        <v>0</v>
      </c>
      <c r="N42" s="313">
        <v>0</v>
      </c>
    </row>
    <row r="43" spans="2:14" s="79" customFormat="1" ht="20.100000000000001" customHeight="1">
      <c r="B43" s="628" t="s">
        <v>153</v>
      </c>
      <c r="C43" s="319">
        <v>0</v>
      </c>
      <c r="D43" s="320">
        <v>0</v>
      </c>
      <c r="E43" s="321">
        <v>0</v>
      </c>
      <c r="F43" s="311">
        <v>0</v>
      </c>
      <c r="G43" s="312">
        <v>0</v>
      </c>
      <c r="H43" s="313">
        <v>0</v>
      </c>
      <c r="I43" s="311">
        <v>0</v>
      </c>
      <c r="J43" s="312">
        <v>0</v>
      </c>
      <c r="K43" s="313">
        <v>0</v>
      </c>
      <c r="L43" s="291">
        <v>0</v>
      </c>
      <c r="M43" s="290">
        <v>0</v>
      </c>
      <c r="N43" s="292">
        <v>0</v>
      </c>
    </row>
    <row r="44" spans="2:14" s="79" customFormat="1" ht="20.100000000000001" customHeight="1">
      <c r="B44" s="314" t="s">
        <v>66</v>
      </c>
      <c r="C44" s="319">
        <v>0</v>
      </c>
      <c r="D44" s="320">
        <v>0</v>
      </c>
      <c r="E44" s="321">
        <v>0</v>
      </c>
      <c r="F44" s="311">
        <v>0</v>
      </c>
      <c r="G44" s="312">
        <v>0</v>
      </c>
      <c r="H44" s="313">
        <v>0</v>
      </c>
      <c r="I44" s="311">
        <v>0</v>
      </c>
      <c r="J44" s="312">
        <v>0</v>
      </c>
      <c r="K44" s="313">
        <v>0</v>
      </c>
      <c r="L44" s="291">
        <v>0</v>
      </c>
      <c r="M44" s="290">
        <v>0</v>
      </c>
      <c r="N44" s="292">
        <v>0</v>
      </c>
    </row>
    <row r="45" spans="2:14" s="79" customFormat="1" ht="20.100000000000001" customHeight="1">
      <c r="B45" s="314" t="s">
        <v>90</v>
      </c>
      <c r="C45" s="319">
        <v>0</v>
      </c>
      <c r="D45" s="320">
        <v>0</v>
      </c>
      <c r="E45" s="321">
        <v>0</v>
      </c>
      <c r="F45" s="311">
        <v>0</v>
      </c>
      <c r="G45" s="312">
        <v>0</v>
      </c>
      <c r="H45" s="313">
        <v>0</v>
      </c>
      <c r="I45" s="311">
        <v>0</v>
      </c>
      <c r="J45" s="312">
        <v>0</v>
      </c>
      <c r="K45" s="313">
        <v>0</v>
      </c>
      <c r="L45" s="291">
        <v>0</v>
      </c>
      <c r="M45" s="290">
        <v>0</v>
      </c>
      <c r="N45" s="292">
        <v>0</v>
      </c>
    </row>
    <row r="46" spans="2:14" s="79" customFormat="1" ht="20.100000000000001" customHeight="1">
      <c r="B46" s="314" t="s">
        <v>167</v>
      </c>
      <c r="C46" s="319">
        <v>0</v>
      </c>
      <c r="D46" s="320">
        <v>0</v>
      </c>
      <c r="E46" s="321">
        <v>0</v>
      </c>
      <c r="F46" s="311">
        <v>0</v>
      </c>
      <c r="G46" s="312">
        <v>0</v>
      </c>
      <c r="H46" s="313">
        <v>0</v>
      </c>
      <c r="I46" s="311">
        <v>0</v>
      </c>
      <c r="J46" s="312">
        <v>0</v>
      </c>
      <c r="K46" s="313">
        <v>0</v>
      </c>
      <c r="L46" s="291">
        <v>0</v>
      </c>
      <c r="M46" s="290">
        <v>0</v>
      </c>
      <c r="N46" s="292">
        <v>0</v>
      </c>
    </row>
    <row r="47" spans="2:14" s="79" customFormat="1" ht="20.100000000000001" customHeight="1">
      <c r="B47" s="314" t="s">
        <v>38</v>
      </c>
      <c r="C47" s="319">
        <v>0</v>
      </c>
      <c r="D47" s="320">
        <v>0</v>
      </c>
      <c r="E47" s="321">
        <v>0</v>
      </c>
      <c r="F47" s="311">
        <v>0</v>
      </c>
      <c r="G47" s="312">
        <v>0</v>
      </c>
      <c r="H47" s="313">
        <v>0</v>
      </c>
      <c r="I47" s="311">
        <v>0</v>
      </c>
      <c r="J47" s="312">
        <v>0</v>
      </c>
      <c r="K47" s="313">
        <v>0</v>
      </c>
      <c r="L47" s="311">
        <v>0</v>
      </c>
      <c r="M47" s="290">
        <v>0</v>
      </c>
      <c r="N47" s="292">
        <v>0</v>
      </c>
    </row>
    <row r="48" spans="2:14" s="79" customFormat="1" ht="20.100000000000001" customHeight="1">
      <c r="B48" s="314" t="s">
        <v>168</v>
      </c>
      <c r="C48" s="319">
        <v>0</v>
      </c>
      <c r="D48" s="320">
        <v>0</v>
      </c>
      <c r="E48" s="321">
        <v>0</v>
      </c>
      <c r="F48" s="311">
        <v>0</v>
      </c>
      <c r="G48" s="312">
        <v>0</v>
      </c>
      <c r="H48" s="313">
        <v>0</v>
      </c>
      <c r="I48" s="311">
        <v>0</v>
      </c>
      <c r="J48" s="312">
        <v>0</v>
      </c>
      <c r="K48" s="313">
        <v>0</v>
      </c>
      <c r="L48" s="311">
        <v>0</v>
      </c>
      <c r="M48" s="312">
        <v>0</v>
      </c>
      <c r="N48" s="313">
        <v>0</v>
      </c>
    </row>
    <row r="49" spans="2:14" s="79" customFormat="1" ht="20.100000000000001" customHeight="1">
      <c r="B49" s="628" t="s">
        <v>146</v>
      </c>
      <c r="C49" s="319">
        <v>0</v>
      </c>
      <c r="D49" s="320">
        <v>0</v>
      </c>
      <c r="E49" s="321">
        <v>0</v>
      </c>
      <c r="F49" s="311">
        <v>0</v>
      </c>
      <c r="G49" s="312">
        <v>0</v>
      </c>
      <c r="H49" s="313">
        <v>0</v>
      </c>
      <c r="I49" s="311">
        <v>0</v>
      </c>
      <c r="J49" s="312">
        <v>0</v>
      </c>
      <c r="K49" s="313">
        <v>0</v>
      </c>
      <c r="L49" s="311">
        <v>0</v>
      </c>
      <c r="M49" s="290">
        <v>0</v>
      </c>
      <c r="N49" s="292">
        <v>0</v>
      </c>
    </row>
    <row r="50" spans="2:14" s="79" customFormat="1" ht="20.100000000000001" customHeight="1">
      <c r="B50" s="314" t="s">
        <v>174</v>
      </c>
      <c r="C50" s="319">
        <v>0</v>
      </c>
      <c r="D50" s="320">
        <v>0</v>
      </c>
      <c r="E50" s="321">
        <v>0</v>
      </c>
      <c r="F50" s="311">
        <v>0</v>
      </c>
      <c r="G50" s="312">
        <v>0</v>
      </c>
      <c r="H50" s="313">
        <v>0</v>
      </c>
      <c r="I50" s="311">
        <v>0</v>
      </c>
      <c r="J50" s="312">
        <v>0</v>
      </c>
      <c r="K50" s="313">
        <v>0</v>
      </c>
      <c r="L50" s="311">
        <v>0</v>
      </c>
      <c r="M50" s="312">
        <v>0</v>
      </c>
      <c r="N50" s="313">
        <v>0</v>
      </c>
    </row>
    <row r="51" spans="2:14" s="79" customFormat="1" ht="20.100000000000001" customHeight="1">
      <c r="B51" s="278" t="s">
        <v>149</v>
      </c>
      <c r="C51" s="319">
        <v>0</v>
      </c>
      <c r="D51" s="320">
        <v>0</v>
      </c>
      <c r="E51" s="321">
        <v>0</v>
      </c>
      <c r="F51" s="311">
        <v>0</v>
      </c>
      <c r="G51" s="312">
        <v>0</v>
      </c>
      <c r="H51" s="313">
        <v>0</v>
      </c>
      <c r="I51" s="311">
        <v>0</v>
      </c>
      <c r="J51" s="312">
        <v>0</v>
      </c>
      <c r="K51" s="313">
        <v>0</v>
      </c>
      <c r="L51" s="311">
        <v>0</v>
      </c>
      <c r="M51" s="312">
        <v>0</v>
      </c>
      <c r="N51" s="313">
        <v>0</v>
      </c>
    </row>
    <row r="52" spans="2:14" s="79" customFormat="1" ht="20.100000000000001" customHeight="1">
      <c r="B52" s="314" t="s">
        <v>93</v>
      </c>
      <c r="C52" s="319">
        <v>0</v>
      </c>
      <c r="D52" s="320">
        <v>0</v>
      </c>
      <c r="E52" s="321">
        <v>0</v>
      </c>
      <c r="F52" s="311">
        <v>0</v>
      </c>
      <c r="G52" s="312">
        <v>0</v>
      </c>
      <c r="H52" s="313">
        <v>0</v>
      </c>
      <c r="I52" s="311">
        <v>0</v>
      </c>
      <c r="J52" s="312">
        <v>0</v>
      </c>
      <c r="K52" s="313">
        <v>0</v>
      </c>
      <c r="L52" s="311">
        <v>0</v>
      </c>
      <c r="M52" s="312">
        <v>0</v>
      </c>
      <c r="N52" s="313">
        <v>0</v>
      </c>
    </row>
    <row r="53" spans="2:14" s="79" customFormat="1" ht="20.100000000000001" customHeight="1">
      <c r="B53" s="628" t="s">
        <v>36</v>
      </c>
      <c r="C53" s="319">
        <v>0</v>
      </c>
      <c r="D53" s="320">
        <v>0</v>
      </c>
      <c r="E53" s="321">
        <v>0</v>
      </c>
      <c r="F53" s="311">
        <v>0</v>
      </c>
      <c r="G53" s="312">
        <v>0</v>
      </c>
      <c r="H53" s="313">
        <v>0</v>
      </c>
      <c r="I53" s="311">
        <v>0</v>
      </c>
      <c r="J53" s="312">
        <v>0</v>
      </c>
      <c r="K53" s="313">
        <v>0</v>
      </c>
      <c r="L53" s="311">
        <v>0</v>
      </c>
      <c r="M53" s="312">
        <v>0</v>
      </c>
      <c r="N53" s="313">
        <v>0</v>
      </c>
    </row>
    <row r="54" spans="2:14" s="79" customFormat="1" ht="18.75" customHeight="1">
      <c r="B54" s="314" t="s">
        <v>170</v>
      </c>
      <c r="C54" s="319">
        <v>0</v>
      </c>
      <c r="D54" s="320">
        <v>0</v>
      </c>
      <c r="E54" s="321">
        <v>0</v>
      </c>
      <c r="F54" s="311">
        <v>0</v>
      </c>
      <c r="G54" s="312">
        <v>0</v>
      </c>
      <c r="H54" s="313">
        <v>0</v>
      </c>
      <c r="I54" s="311">
        <v>0</v>
      </c>
      <c r="J54" s="312">
        <v>0</v>
      </c>
      <c r="K54" s="313">
        <v>0</v>
      </c>
      <c r="L54" s="311">
        <v>0</v>
      </c>
      <c r="M54" s="312">
        <v>0</v>
      </c>
      <c r="N54" s="313">
        <v>0</v>
      </c>
    </row>
    <row r="55" spans="2:14" s="79" customFormat="1" ht="18.75" customHeight="1">
      <c r="B55" s="314" t="s">
        <v>234</v>
      </c>
      <c r="C55" s="319" t="s">
        <v>354</v>
      </c>
      <c r="D55" s="320">
        <v>0</v>
      </c>
      <c r="E55" s="321">
        <v>0</v>
      </c>
      <c r="F55" s="311" t="s">
        <v>354</v>
      </c>
      <c r="G55" s="312">
        <v>0</v>
      </c>
      <c r="H55" s="313">
        <v>0</v>
      </c>
      <c r="I55" s="311" t="s">
        <v>354</v>
      </c>
      <c r="J55" s="312">
        <v>0</v>
      </c>
      <c r="K55" s="313">
        <v>0</v>
      </c>
      <c r="L55" s="311" t="s">
        <v>354</v>
      </c>
      <c r="M55" s="312">
        <v>0</v>
      </c>
      <c r="N55" s="313">
        <v>0</v>
      </c>
    </row>
    <row r="56" spans="2:14" s="79" customFormat="1" ht="18.75" customHeight="1">
      <c r="B56" s="314" t="s">
        <v>27</v>
      </c>
      <c r="C56" s="319">
        <v>0</v>
      </c>
      <c r="D56" s="320">
        <v>0</v>
      </c>
      <c r="E56" s="321">
        <v>0</v>
      </c>
      <c r="F56" s="311">
        <v>0</v>
      </c>
      <c r="G56" s="312">
        <v>0</v>
      </c>
      <c r="H56" s="313">
        <v>0</v>
      </c>
      <c r="I56" s="311">
        <v>0</v>
      </c>
      <c r="J56" s="312">
        <v>0</v>
      </c>
      <c r="K56" s="313">
        <v>0</v>
      </c>
      <c r="L56" s="311">
        <v>0</v>
      </c>
      <c r="M56" s="312">
        <v>0</v>
      </c>
      <c r="N56" s="313">
        <v>0</v>
      </c>
    </row>
    <row r="57" spans="2:14" s="79" customFormat="1" ht="18.75" customHeight="1">
      <c r="B57" s="314" t="s">
        <v>92</v>
      </c>
      <c r="C57" s="319">
        <v>0</v>
      </c>
      <c r="D57" s="320">
        <v>0</v>
      </c>
      <c r="E57" s="321">
        <v>0</v>
      </c>
      <c r="F57" s="311">
        <v>0</v>
      </c>
      <c r="G57" s="312">
        <v>0</v>
      </c>
      <c r="H57" s="313">
        <v>0</v>
      </c>
      <c r="I57" s="311">
        <v>0</v>
      </c>
      <c r="J57" s="312">
        <v>0</v>
      </c>
      <c r="K57" s="313">
        <v>0</v>
      </c>
      <c r="L57" s="311">
        <v>0</v>
      </c>
      <c r="M57" s="312">
        <v>0</v>
      </c>
      <c r="N57" s="313">
        <v>0</v>
      </c>
    </row>
    <row r="58" spans="2:14" s="79" customFormat="1" ht="18.75" customHeight="1">
      <c r="B58" s="314" t="s">
        <v>147</v>
      </c>
      <c r="C58" s="319">
        <v>0</v>
      </c>
      <c r="D58" s="320">
        <v>0</v>
      </c>
      <c r="E58" s="321">
        <v>0</v>
      </c>
      <c r="F58" s="311">
        <v>0</v>
      </c>
      <c r="G58" s="312">
        <v>0</v>
      </c>
      <c r="H58" s="313">
        <v>0</v>
      </c>
      <c r="I58" s="311">
        <v>0</v>
      </c>
      <c r="J58" s="312">
        <v>0</v>
      </c>
      <c r="K58" s="313">
        <v>0</v>
      </c>
      <c r="L58" s="311">
        <v>0</v>
      </c>
      <c r="M58" s="312">
        <v>0</v>
      </c>
      <c r="N58" s="313">
        <v>0</v>
      </c>
    </row>
    <row r="59" spans="2:14" s="79" customFormat="1" ht="13.5" customHeight="1">
      <c r="B59" s="227"/>
      <c r="C59" s="245"/>
      <c r="D59" s="246"/>
      <c r="E59" s="247"/>
      <c r="F59" s="250"/>
      <c r="G59" s="248"/>
      <c r="H59" s="249"/>
      <c r="I59" s="250"/>
      <c r="J59" s="248"/>
      <c r="K59" s="249"/>
      <c r="L59" s="259"/>
      <c r="M59" s="258"/>
      <c r="N59" s="260"/>
    </row>
    <row r="60" spans="2:14" ht="20.100000000000001" customHeight="1">
      <c r="C60" s="58"/>
      <c r="D60" s="58"/>
      <c r="E60" s="58"/>
      <c r="F60" s="58"/>
      <c r="G60" s="58"/>
      <c r="H60" s="58"/>
      <c r="I60" s="58"/>
      <c r="J60" s="58"/>
      <c r="K60" s="58"/>
      <c r="L60" s="58"/>
      <c r="M60" s="58"/>
      <c r="N60" s="58"/>
    </row>
    <row r="61" spans="2:14" ht="20.100000000000001" customHeight="1">
      <c r="B61" s="164"/>
      <c r="C61" s="165"/>
      <c r="D61" s="165"/>
      <c r="E61" s="165"/>
      <c r="F61" s="165"/>
      <c r="G61" s="165"/>
      <c r="H61" s="165"/>
      <c r="I61" s="165"/>
      <c r="J61" s="165"/>
      <c r="K61" s="165"/>
      <c r="L61" s="165"/>
      <c r="M61" s="165"/>
      <c r="N61" s="165"/>
    </row>
    <row r="62" spans="2:14" ht="20.100000000000001" customHeight="1">
      <c r="B62" s="164"/>
      <c r="C62" s="58"/>
      <c r="D62" s="58"/>
      <c r="E62" s="58"/>
      <c r="F62" s="58"/>
      <c r="G62" s="58"/>
      <c r="H62" s="58"/>
      <c r="I62" s="58"/>
      <c r="J62" s="58"/>
      <c r="K62" s="58"/>
      <c r="L62" s="58"/>
      <c r="M62" s="58"/>
      <c r="N62" s="58"/>
    </row>
    <row r="63" spans="2:14" ht="20.100000000000001" customHeight="1">
      <c r="B63" s="58"/>
      <c r="C63" s="58"/>
      <c r="D63" s="58"/>
      <c r="E63" s="58"/>
      <c r="F63" s="58"/>
      <c r="G63" s="58"/>
      <c r="H63" s="58"/>
      <c r="I63" s="58"/>
      <c r="J63" s="180"/>
      <c r="K63" s="58"/>
      <c r="L63" s="58"/>
      <c r="M63" s="58"/>
      <c r="N63" s="58"/>
    </row>
    <row r="64" spans="2:14" ht="20.100000000000001" customHeight="1">
      <c r="B64" s="89"/>
      <c r="C64" s="89"/>
      <c r="D64" s="89"/>
      <c r="E64" s="89"/>
      <c r="F64" s="89"/>
      <c r="G64" s="89"/>
      <c r="H64" s="89"/>
      <c r="I64" s="89"/>
      <c r="J64" s="89"/>
      <c r="K64" s="89"/>
      <c r="L64" s="89"/>
      <c r="M64" s="89"/>
      <c r="N64" s="89"/>
    </row>
    <row r="65" spans="2:14" ht="20.100000000000001" customHeight="1">
      <c r="B65" s="58"/>
      <c r="C65" s="185"/>
      <c r="D65" s="185"/>
      <c r="E65" s="185"/>
      <c r="F65" s="185"/>
      <c r="G65" s="185"/>
      <c r="H65" s="185"/>
      <c r="I65" s="185"/>
      <c r="J65" s="185"/>
      <c r="K65" s="185"/>
      <c r="L65" s="185"/>
      <c r="M65" s="185"/>
      <c r="N65" s="185"/>
    </row>
    <row r="66" spans="2:14" ht="20.100000000000001" customHeight="1">
      <c r="B66" s="158"/>
    </row>
    <row r="67" spans="2:14" s="51" customFormat="1" ht="20.100000000000001" customHeight="1">
      <c r="B67" s="198"/>
    </row>
    <row r="68" spans="2:14" ht="20.100000000000001" customHeight="1">
      <c r="B68" s="198"/>
    </row>
    <row r="69" spans="2:14" ht="20.100000000000001" customHeight="1">
      <c r="B69" s="185"/>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8" priority="15" stopIfTrue="1" operator="greaterThan">
      <formula>1000</formula>
    </cfRule>
  </conditionalFormatting>
  <conditionalFormatting sqref="I7:K8 I10:K13">
    <cfRule type="cellIs" dxfId="17" priority="14" stopIfTrue="1" operator="greaterThan">
      <formula>1000</formula>
    </cfRule>
  </conditionalFormatting>
  <conditionalFormatting sqref="I14:K14">
    <cfRule type="cellIs" dxfId="16" priority="13" stopIfTrue="1" operator="greaterThan">
      <formula>1000</formula>
    </cfRule>
  </conditionalFormatting>
  <conditionalFormatting sqref="J48:K48">
    <cfRule type="cellIs" dxfId="15" priority="12" stopIfTrue="1" operator="greaterThan">
      <formula>1000</formula>
    </cfRule>
  </conditionalFormatting>
  <conditionalFormatting sqref="M48:N48">
    <cfRule type="cellIs" dxfId="14" priority="11" stopIfTrue="1" operator="greaterThan">
      <formula>1000</formula>
    </cfRule>
  </conditionalFormatting>
  <conditionalFormatting sqref="I18:K20">
    <cfRule type="cellIs" dxfId="13" priority="10" stopIfTrue="1" operator="greaterThan">
      <formula>1000</formula>
    </cfRule>
  </conditionalFormatting>
  <conditionalFormatting sqref="K49">
    <cfRule type="cellIs" dxfId="12" priority="9" stopIfTrue="1" operator="greaterThan">
      <formula>1000</formula>
    </cfRule>
  </conditionalFormatting>
  <conditionalFormatting sqref="K50">
    <cfRule type="cellIs" dxfId="11" priority="8" stopIfTrue="1" operator="greaterThan">
      <formula>1000</formula>
    </cfRule>
  </conditionalFormatting>
  <conditionalFormatting sqref="I22:K22">
    <cfRule type="cellIs" dxfId="10" priority="7" stopIfTrue="1" operator="greaterThan">
      <formula>1000</formula>
    </cfRule>
  </conditionalFormatting>
  <conditionalFormatting sqref="I9:K9">
    <cfRule type="cellIs" dxfId="9" priority="6" stopIfTrue="1" operator="greaterThan">
      <formula>1000</formula>
    </cfRule>
  </conditionalFormatting>
  <conditionalFormatting sqref="I46:K46">
    <cfRule type="cellIs" dxfId="8" priority="5" stopIfTrue="1" operator="greaterThan">
      <formula>1000</formula>
    </cfRule>
  </conditionalFormatting>
  <conditionalFormatting sqref="K51">
    <cfRule type="cellIs" dxfId="7" priority="4" stopIfTrue="1" operator="greaterThan">
      <formula>1000</formula>
    </cfRule>
  </conditionalFormatting>
  <conditionalFormatting sqref="K53">
    <cfRule type="cellIs" dxfId="6" priority="3" stopIfTrue="1" operator="greaterThan">
      <formula>1000</formula>
    </cfRule>
  </conditionalFormatting>
  <conditionalFormatting sqref="K52">
    <cfRule type="cellIs" dxfId="5" priority="2" stopIfTrue="1" operator="greaterThan">
      <formula>1000</formula>
    </cfRule>
  </conditionalFormatting>
  <conditionalFormatting sqref="K56">
    <cfRule type="cellIs" dxfId="4"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 &amp;R&amp;G</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72" customWidth="1"/>
    <col min="2" max="2" width="35.7109375" style="72" customWidth="1"/>
    <col min="3" max="14" width="16.7109375" style="72" customWidth="1"/>
    <col min="15" max="15" width="11.5703125" style="72" customWidth="1"/>
    <col min="16" max="16384" width="11.42578125" style="72"/>
  </cols>
  <sheetData>
    <row r="1" spans="1:15" ht="89.1" customHeight="1"/>
    <row r="2" spans="1:15" s="117" customFormat="1" ht="20.100000000000001" customHeight="1">
      <c r="B2" s="270" t="s">
        <v>88</v>
      </c>
      <c r="C2" s="135"/>
      <c r="D2" s="135"/>
      <c r="E2" s="135"/>
      <c r="F2" s="135"/>
      <c r="G2" s="135"/>
      <c r="H2" s="135"/>
      <c r="I2" s="135"/>
      <c r="J2" s="135"/>
      <c r="K2" s="135"/>
      <c r="L2" s="135"/>
      <c r="M2" s="135"/>
      <c r="N2" s="135"/>
    </row>
    <row r="3" spans="1:15" s="118" customFormat="1" ht="20.100000000000001" customHeight="1">
      <c r="B3" s="271" t="s">
        <v>82</v>
      </c>
      <c r="H3" s="109"/>
      <c r="J3" s="119"/>
      <c r="K3" s="119"/>
      <c r="L3" s="119"/>
      <c r="M3" s="119"/>
      <c r="N3" s="119"/>
    </row>
    <row r="4" spans="1:15" s="118" customFormat="1" ht="20.100000000000001" customHeight="1">
      <c r="B4" s="120"/>
      <c r="C4" s="138"/>
      <c r="D4" s="138"/>
      <c r="E4" s="138"/>
      <c r="J4" s="119"/>
      <c r="K4" s="105"/>
      <c r="L4" s="105"/>
      <c r="M4" s="105"/>
      <c r="N4" s="105"/>
    </row>
    <row r="5" spans="1:15" s="113" customFormat="1" ht="20.100000000000001" customHeight="1">
      <c r="B5" s="417"/>
      <c r="C5" s="842" t="s">
        <v>187</v>
      </c>
      <c r="D5" s="843"/>
      <c r="E5" s="844"/>
      <c r="F5" s="842" t="s">
        <v>178</v>
      </c>
      <c r="G5" s="843"/>
      <c r="H5" s="844"/>
      <c r="I5" s="842" t="s">
        <v>165</v>
      </c>
      <c r="J5" s="843"/>
      <c r="K5" s="844"/>
      <c r="L5" s="842" t="s">
        <v>166</v>
      </c>
      <c r="M5" s="843"/>
      <c r="N5" s="844"/>
    </row>
    <row r="6" spans="1:15" s="113" customFormat="1" ht="20.100000000000001" customHeight="1">
      <c r="B6" s="418"/>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1:15" s="77" customFormat="1" ht="20.100000000000001" customHeight="1">
      <c r="A7" s="84"/>
      <c r="B7" s="294" t="s">
        <v>353</v>
      </c>
      <c r="C7" s="315">
        <v>133737.60470882003</v>
      </c>
      <c r="D7" s="316">
        <v>146579.63196437</v>
      </c>
      <c r="E7" s="317">
        <v>147581.29651016</v>
      </c>
      <c r="F7" s="318">
        <v>1.8984321968662849</v>
      </c>
      <c r="G7" s="309">
        <v>2.066732393704179</v>
      </c>
      <c r="H7" s="310">
        <v>2.0758090111974985</v>
      </c>
      <c r="I7" s="318">
        <v>176.91101604857926</v>
      </c>
      <c r="J7" s="309">
        <v>165.48153108485559</v>
      </c>
      <c r="K7" s="310">
        <v>165.48615119345203</v>
      </c>
      <c r="L7" s="318">
        <v>3.3585356884695092</v>
      </c>
      <c r="M7" s="309">
        <v>3.4200604085283608</v>
      </c>
      <c r="N7" s="310">
        <v>3.4351764387575936</v>
      </c>
    </row>
    <row r="8" spans="1:15" s="79" customFormat="1" ht="20.100000000000001" customHeight="1">
      <c r="A8" s="84"/>
      <c r="B8" s="314" t="s">
        <v>45</v>
      </c>
      <c r="C8" s="319">
        <v>46285.263612000002</v>
      </c>
      <c r="D8" s="320">
        <v>51430.726295</v>
      </c>
      <c r="E8" s="321">
        <v>51984.025171000001</v>
      </c>
      <c r="F8" s="311">
        <v>1.6619472786162683</v>
      </c>
      <c r="G8" s="312">
        <v>1.6459843715687508</v>
      </c>
      <c r="H8" s="313">
        <v>1.6739104006232939</v>
      </c>
      <c r="I8" s="311">
        <v>188.14192283204946</v>
      </c>
      <c r="J8" s="312">
        <v>182.1560980437778</v>
      </c>
      <c r="K8" s="313">
        <v>180.14980564559033</v>
      </c>
      <c r="L8" s="311">
        <v>3.1268195664435656</v>
      </c>
      <c r="M8" s="312">
        <v>2.9982609056600338</v>
      </c>
      <c r="N8" s="313">
        <v>3.0155463334041865</v>
      </c>
      <c r="O8" s="77"/>
    </row>
    <row r="9" spans="1:15" s="79" customFormat="1" ht="20.100000000000001" customHeight="1">
      <c r="A9" s="84"/>
      <c r="B9" s="314" t="s">
        <v>46</v>
      </c>
      <c r="C9" s="319">
        <v>436.36943000000002</v>
      </c>
      <c r="D9" s="320">
        <v>1419.1228310000001</v>
      </c>
      <c r="E9" s="321">
        <v>1532.162671</v>
      </c>
      <c r="F9" s="311">
        <v>1.3234364286242508</v>
      </c>
      <c r="G9" s="312">
        <v>1.4092064170307186</v>
      </c>
      <c r="H9" s="313">
        <v>1.0357652813485103</v>
      </c>
      <c r="I9" s="311">
        <v>223.17763311002875</v>
      </c>
      <c r="J9" s="312">
        <v>172.99433403822411</v>
      </c>
      <c r="K9" s="313">
        <v>239.97065082069759</v>
      </c>
      <c r="L9" s="291">
        <v>2.9536140971194977</v>
      </c>
      <c r="M9" s="290">
        <v>2.4378472563662106</v>
      </c>
      <c r="N9" s="292">
        <v>2.4855326866268497</v>
      </c>
      <c r="O9" s="77"/>
    </row>
    <row r="10" spans="1:15" s="79" customFormat="1" ht="20.100000000000001" customHeight="1">
      <c r="A10" s="84"/>
      <c r="B10" s="314" t="s">
        <v>47</v>
      </c>
      <c r="C10" s="319">
        <v>25.659412</v>
      </c>
      <c r="D10" s="320">
        <v>28.938269999999999</v>
      </c>
      <c r="E10" s="321">
        <v>29.893680000000003</v>
      </c>
      <c r="F10" s="311">
        <v>5.5771620955304826</v>
      </c>
      <c r="G10" s="312">
        <v>14.972194260403265</v>
      </c>
      <c r="H10" s="313">
        <v>13.663480039928169</v>
      </c>
      <c r="I10" s="311">
        <v>141.50176057445248</v>
      </c>
      <c r="J10" s="312">
        <v>101.34004386185593</v>
      </c>
      <c r="K10" s="313">
        <v>107.14228879448903</v>
      </c>
      <c r="L10" s="311">
        <v>7.8917825552666603</v>
      </c>
      <c r="M10" s="312">
        <v>15.172828230574945</v>
      </c>
      <c r="N10" s="313">
        <v>14.639365243757208</v>
      </c>
      <c r="O10" s="77"/>
    </row>
    <row r="11" spans="1:15" s="79" customFormat="1" ht="20.100000000000001" customHeight="1">
      <c r="A11" s="84"/>
      <c r="B11" s="314" t="s">
        <v>49</v>
      </c>
      <c r="C11" s="319">
        <v>23270.156543999998</v>
      </c>
      <c r="D11" s="320">
        <v>25868.886981</v>
      </c>
      <c r="E11" s="321">
        <v>26089.455577999997</v>
      </c>
      <c r="F11" s="311">
        <v>1.0666985395248745</v>
      </c>
      <c r="G11" s="312">
        <v>1.0758872509838502</v>
      </c>
      <c r="H11" s="313">
        <v>1.0344275724464489</v>
      </c>
      <c r="I11" s="311">
        <v>234.19696979829624</v>
      </c>
      <c r="J11" s="312">
        <v>242.19392136729834</v>
      </c>
      <c r="K11" s="313">
        <v>247.460873235946</v>
      </c>
      <c r="L11" s="311">
        <v>2.4981756564499373</v>
      </c>
      <c r="M11" s="312">
        <v>2.605733522648614</v>
      </c>
      <c r="N11" s="313">
        <v>2.5598035037693805</v>
      </c>
      <c r="O11" s="77"/>
    </row>
    <row r="12" spans="1:15" s="79" customFormat="1" ht="20.100000000000001" customHeight="1">
      <c r="A12" s="84"/>
      <c r="B12" s="314" t="s">
        <v>41</v>
      </c>
      <c r="C12" s="319">
        <v>5924.3819869999998</v>
      </c>
      <c r="D12" s="320">
        <v>7479.0426289999996</v>
      </c>
      <c r="E12" s="321">
        <v>7675.7121090000001</v>
      </c>
      <c r="F12" s="311">
        <v>1.1561481374816691</v>
      </c>
      <c r="G12" s="312">
        <v>1.8336190446120801</v>
      </c>
      <c r="H12" s="313">
        <v>1.755264046993454</v>
      </c>
      <c r="I12" s="311">
        <v>226.68205590184064</v>
      </c>
      <c r="J12" s="312">
        <v>173.49116632509865</v>
      </c>
      <c r="K12" s="313">
        <v>177.25202622464062</v>
      </c>
      <c r="L12" s="311">
        <v>2.6207803673142864</v>
      </c>
      <c r="M12" s="312">
        <v>3.1811670664566285</v>
      </c>
      <c r="N12" s="313">
        <v>3.1112410888885256</v>
      </c>
      <c r="O12" s="77"/>
    </row>
    <row r="13" spans="1:15" s="79" customFormat="1" ht="20.100000000000001" customHeight="1">
      <c r="A13" s="84"/>
      <c r="B13" s="314" t="s">
        <v>44</v>
      </c>
      <c r="C13" s="319">
        <v>23295.003043999997</v>
      </c>
      <c r="D13" s="320">
        <v>25423.715398</v>
      </c>
      <c r="E13" s="321">
        <v>25462.387912999999</v>
      </c>
      <c r="F13" s="311">
        <v>2.0442951009729864</v>
      </c>
      <c r="G13" s="312">
        <v>1.9092022405119595</v>
      </c>
      <c r="H13" s="313">
        <v>1.9896154544929781</v>
      </c>
      <c r="I13" s="311">
        <v>163.84320418593637</v>
      </c>
      <c r="J13" s="312">
        <v>153.78574539000115</v>
      </c>
      <c r="K13" s="313">
        <v>148.99104340167494</v>
      </c>
      <c r="L13" s="311">
        <v>3.3494385964502644</v>
      </c>
      <c r="M13" s="312">
        <v>2.9360808965739196</v>
      </c>
      <c r="N13" s="313">
        <v>2.9643488253300654</v>
      </c>
      <c r="O13" s="77"/>
    </row>
    <row r="14" spans="1:15" s="79" customFormat="1" ht="20.100000000000001" customHeight="1">
      <c r="A14" s="84"/>
      <c r="B14" s="314" t="s">
        <v>31</v>
      </c>
      <c r="C14" s="319">
        <v>18790.165741000001</v>
      </c>
      <c r="D14" s="320">
        <v>17058.058426</v>
      </c>
      <c r="E14" s="321">
        <v>16867.189990999999</v>
      </c>
      <c r="F14" s="311">
        <v>3.0426734861231366</v>
      </c>
      <c r="G14" s="312">
        <v>4.2545828480327428</v>
      </c>
      <c r="H14" s="313">
        <v>4.1925729856445066</v>
      </c>
      <c r="I14" s="311">
        <v>151.85013568913081</v>
      </c>
      <c r="J14" s="312">
        <v>137.64342839921008</v>
      </c>
      <c r="K14" s="313">
        <v>140.83040935273922</v>
      </c>
      <c r="L14" s="311">
        <v>4.6203038172551896</v>
      </c>
      <c r="M14" s="312">
        <v>5.8561536961170209</v>
      </c>
      <c r="N14" s="313">
        <v>5.9044176980955196</v>
      </c>
      <c r="O14" s="77"/>
    </row>
    <row r="15" spans="1:15" s="79" customFormat="1" ht="20.100000000000001" customHeight="1">
      <c r="A15" s="84"/>
      <c r="B15" s="314" t="s">
        <v>56</v>
      </c>
      <c r="C15" s="319">
        <v>394.44516781999999</v>
      </c>
      <c r="D15" s="320">
        <v>481.92303236999999</v>
      </c>
      <c r="E15" s="321">
        <v>492.33201416000003</v>
      </c>
      <c r="F15" s="311">
        <v>3.329704146862174</v>
      </c>
      <c r="G15" s="312">
        <v>3.3565541162142982</v>
      </c>
      <c r="H15" s="313">
        <v>3.1491327709925008</v>
      </c>
      <c r="I15" s="311">
        <v>145.64590500558597</v>
      </c>
      <c r="J15" s="312">
        <v>145.96488629940276</v>
      </c>
      <c r="K15" s="313">
        <v>157.24818011762088</v>
      </c>
      <c r="L15" s="311">
        <v>4.8495777387059382</v>
      </c>
      <c r="M15" s="312">
        <v>4.899390399310124</v>
      </c>
      <c r="N15" s="313">
        <v>4.9519539718733121</v>
      </c>
      <c r="O15" s="77"/>
    </row>
    <row r="16" spans="1:15" s="79" customFormat="1" ht="20.100000000000001" customHeight="1">
      <c r="A16" s="84"/>
      <c r="B16" s="314" t="s">
        <v>53</v>
      </c>
      <c r="C16" s="319">
        <v>0.21665699999999999</v>
      </c>
      <c r="D16" s="320">
        <v>0</v>
      </c>
      <c r="E16" s="321">
        <v>0</v>
      </c>
      <c r="F16" s="311">
        <v>0</v>
      </c>
      <c r="G16" s="312">
        <v>0</v>
      </c>
      <c r="H16" s="313">
        <v>0</v>
      </c>
      <c r="I16" s="311">
        <v>0</v>
      </c>
      <c r="J16" s="312">
        <v>0</v>
      </c>
      <c r="K16" s="313">
        <v>0</v>
      </c>
      <c r="L16" s="311">
        <v>3.2101432217745098</v>
      </c>
      <c r="M16" s="312">
        <v>0</v>
      </c>
      <c r="N16" s="313">
        <v>0</v>
      </c>
      <c r="O16" s="77"/>
    </row>
    <row r="17" spans="1:15" s="79" customFormat="1" ht="20.100000000000001" customHeight="1">
      <c r="A17" s="84"/>
      <c r="B17" s="314" t="s">
        <v>63</v>
      </c>
      <c r="C17" s="319">
        <v>0</v>
      </c>
      <c r="D17" s="320">
        <v>0</v>
      </c>
      <c r="E17" s="321">
        <v>0</v>
      </c>
      <c r="F17" s="311">
        <v>0</v>
      </c>
      <c r="G17" s="312">
        <v>0</v>
      </c>
      <c r="H17" s="313">
        <v>0</v>
      </c>
      <c r="I17" s="311">
        <v>0</v>
      </c>
      <c r="J17" s="312">
        <v>0</v>
      </c>
      <c r="K17" s="313">
        <v>0</v>
      </c>
      <c r="L17" s="311">
        <v>0</v>
      </c>
      <c r="M17" s="312">
        <v>0</v>
      </c>
      <c r="N17" s="313">
        <v>0</v>
      </c>
      <c r="O17" s="77"/>
    </row>
    <row r="18" spans="1:15" s="79" customFormat="1" ht="20.100000000000001" customHeight="1">
      <c r="A18" s="84"/>
      <c r="B18" s="314" t="s">
        <v>55</v>
      </c>
      <c r="C18" s="319">
        <v>1478.700965</v>
      </c>
      <c r="D18" s="320">
        <v>1879.3448449999999</v>
      </c>
      <c r="E18" s="321">
        <v>1906.981172</v>
      </c>
      <c r="F18" s="311">
        <v>0.62551004015879574</v>
      </c>
      <c r="G18" s="312">
        <v>0.74058824472950846</v>
      </c>
      <c r="H18" s="313">
        <v>0.63229093066263375</v>
      </c>
      <c r="I18" s="311">
        <v>373.54799320995483</v>
      </c>
      <c r="J18" s="312">
        <v>323.92813959441759</v>
      </c>
      <c r="K18" s="313">
        <v>358.28846354962968</v>
      </c>
      <c r="L18" s="311">
        <v>2.336580202339964</v>
      </c>
      <c r="M18" s="312">
        <v>2.398973723207249</v>
      </c>
      <c r="N18" s="313">
        <v>2.2654254606348045</v>
      </c>
      <c r="O18" s="77"/>
    </row>
    <row r="19" spans="1:15" s="79" customFormat="1" ht="20.100000000000001" customHeight="1">
      <c r="A19" s="84"/>
      <c r="B19" s="314" t="s">
        <v>48</v>
      </c>
      <c r="C19" s="319">
        <v>3131.2695250000002</v>
      </c>
      <c r="D19" s="320">
        <v>4093.6802729999999</v>
      </c>
      <c r="E19" s="321">
        <v>4115.6113219999997</v>
      </c>
      <c r="F19" s="311">
        <v>3.462649578209017</v>
      </c>
      <c r="G19" s="312">
        <v>3.8463420809512745</v>
      </c>
      <c r="H19" s="313">
        <v>4.0065317421633821</v>
      </c>
      <c r="I19" s="311">
        <v>147.6858731635709</v>
      </c>
      <c r="J19" s="312">
        <v>144.57004237482133</v>
      </c>
      <c r="K19" s="313">
        <v>139.89597962619143</v>
      </c>
      <c r="L19" s="311">
        <v>5.1138442641726911</v>
      </c>
      <c r="M19" s="312">
        <v>5.5606583763118422</v>
      </c>
      <c r="N19" s="313">
        <v>5.6049768297337774</v>
      </c>
      <c r="O19" s="77"/>
    </row>
    <row r="20" spans="1:15" s="79" customFormat="1" ht="20.100000000000001" customHeight="1">
      <c r="A20" s="84"/>
      <c r="B20" s="279" t="s">
        <v>32</v>
      </c>
      <c r="C20" s="319">
        <v>0</v>
      </c>
      <c r="D20" s="320">
        <v>0</v>
      </c>
      <c r="E20" s="321">
        <v>0</v>
      </c>
      <c r="F20" s="311">
        <v>0</v>
      </c>
      <c r="G20" s="312">
        <v>0</v>
      </c>
      <c r="H20" s="313">
        <v>0</v>
      </c>
      <c r="I20" s="311">
        <v>0</v>
      </c>
      <c r="J20" s="312">
        <v>0</v>
      </c>
      <c r="K20" s="313">
        <v>0</v>
      </c>
      <c r="L20" s="311">
        <v>0</v>
      </c>
      <c r="M20" s="312">
        <v>0</v>
      </c>
      <c r="N20" s="313">
        <v>0</v>
      </c>
      <c r="O20" s="77"/>
    </row>
    <row r="21" spans="1:15" s="79" customFormat="1" ht="20.100000000000001" customHeight="1">
      <c r="A21" s="84"/>
      <c r="B21" s="314" t="s">
        <v>43</v>
      </c>
      <c r="C21" s="319">
        <v>521.65991199999996</v>
      </c>
      <c r="D21" s="320">
        <v>196.97207499999999</v>
      </c>
      <c r="E21" s="321">
        <v>176.33088499999999</v>
      </c>
      <c r="F21" s="311">
        <v>0.3169127935596478</v>
      </c>
      <c r="G21" s="312">
        <v>0.66421242706612094</v>
      </c>
      <c r="H21" s="313">
        <v>0.74750206125262741</v>
      </c>
      <c r="I21" s="311">
        <v>1250.9299803351907</v>
      </c>
      <c r="J21" s="312">
        <v>669.80867728135399</v>
      </c>
      <c r="K21" s="313">
        <v>608.06227557267152</v>
      </c>
      <c r="L21" s="311">
        <v>3.9643571461554052</v>
      </c>
      <c r="M21" s="312">
        <v>4.4489524720699629</v>
      </c>
      <c r="N21" s="313">
        <v>4.545278043605351</v>
      </c>
      <c r="O21" s="77"/>
    </row>
    <row r="22" spans="1:15" s="79" customFormat="1" ht="20.100000000000001" customHeight="1">
      <c r="A22" s="84"/>
      <c r="B22" s="314" t="s">
        <v>33</v>
      </c>
      <c r="C22" s="319">
        <v>0</v>
      </c>
      <c r="D22" s="320">
        <v>0</v>
      </c>
      <c r="E22" s="321">
        <v>0</v>
      </c>
      <c r="F22" s="311">
        <v>0</v>
      </c>
      <c r="G22" s="312">
        <v>0</v>
      </c>
      <c r="H22" s="313">
        <v>0</v>
      </c>
      <c r="I22" s="311">
        <v>0</v>
      </c>
      <c r="J22" s="312">
        <v>0</v>
      </c>
      <c r="K22" s="313">
        <v>0</v>
      </c>
      <c r="L22" s="311">
        <v>0</v>
      </c>
      <c r="M22" s="312">
        <v>0</v>
      </c>
      <c r="N22" s="313">
        <v>0</v>
      </c>
      <c r="O22" s="77"/>
    </row>
    <row r="23" spans="1:15" s="79" customFormat="1" ht="20.100000000000001" customHeight="1">
      <c r="A23" s="84"/>
      <c r="B23" s="314" t="s">
        <v>42</v>
      </c>
      <c r="C23" s="319">
        <v>0</v>
      </c>
      <c r="D23" s="320">
        <v>0</v>
      </c>
      <c r="E23" s="321">
        <v>0</v>
      </c>
      <c r="F23" s="311">
        <v>0</v>
      </c>
      <c r="G23" s="312">
        <v>0</v>
      </c>
      <c r="H23" s="313">
        <v>0</v>
      </c>
      <c r="I23" s="311">
        <v>0</v>
      </c>
      <c r="J23" s="312">
        <v>0</v>
      </c>
      <c r="K23" s="313">
        <v>0</v>
      </c>
      <c r="L23" s="311">
        <v>0</v>
      </c>
      <c r="M23" s="312">
        <v>0</v>
      </c>
      <c r="N23" s="313">
        <v>0</v>
      </c>
      <c r="O23" s="77"/>
    </row>
    <row r="24" spans="1:15" s="79" customFormat="1" ht="20.100000000000001" customHeight="1">
      <c r="A24" s="84"/>
      <c r="B24" s="314" t="s">
        <v>54</v>
      </c>
      <c r="C24" s="319">
        <v>0</v>
      </c>
      <c r="D24" s="320">
        <v>0</v>
      </c>
      <c r="E24" s="321">
        <v>0</v>
      </c>
      <c r="F24" s="311">
        <v>0</v>
      </c>
      <c r="G24" s="312">
        <v>0</v>
      </c>
      <c r="H24" s="313">
        <v>0</v>
      </c>
      <c r="I24" s="311">
        <v>0</v>
      </c>
      <c r="J24" s="312">
        <v>0</v>
      </c>
      <c r="K24" s="313">
        <v>0</v>
      </c>
      <c r="L24" s="311">
        <v>0</v>
      </c>
      <c r="M24" s="312">
        <v>0</v>
      </c>
      <c r="N24" s="313">
        <v>0</v>
      </c>
      <c r="O24" s="77"/>
    </row>
    <row r="25" spans="1:15" s="79" customFormat="1" ht="20.100000000000001" customHeight="1">
      <c r="A25" s="84"/>
      <c r="B25" s="314" t="s">
        <v>72</v>
      </c>
      <c r="C25" s="319">
        <v>0</v>
      </c>
      <c r="D25" s="320">
        <v>0</v>
      </c>
      <c r="E25" s="321">
        <v>0</v>
      </c>
      <c r="F25" s="311">
        <v>0</v>
      </c>
      <c r="G25" s="312">
        <v>0</v>
      </c>
      <c r="H25" s="313">
        <v>0</v>
      </c>
      <c r="I25" s="311">
        <v>0</v>
      </c>
      <c r="J25" s="312">
        <v>0</v>
      </c>
      <c r="K25" s="313">
        <v>0</v>
      </c>
      <c r="L25" s="311">
        <v>0</v>
      </c>
      <c r="M25" s="312">
        <v>0</v>
      </c>
      <c r="N25" s="313">
        <v>0</v>
      </c>
      <c r="O25" s="77"/>
    </row>
    <row r="26" spans="1:15" s="79" customFormat="1" ht="20.100000000000001" customHeight="1">
      <c r="A26" s="84"/>
      <c r="B26" s="314" t="s">
        <v>50</v>
      </c>
      <c r="C26" s="319">
        <v>0</v>
      </c>
      <c r="D26" s="320">
        <v>0</v>
      </c>
      <c r="E26" s="321">
        <v>0</v>
      </c>
      <c r="F26" s="311">
        <v>0</v>
      </c>
      <c r="G26" s="312">
        <v>0</v>
      </c>
      <c r="H26" s="313">
        <v>0</v>
      </c>
      <c r="I26" s="311">
        <v>0</v>
      </c>
      <c r="J26" s="312">
        <v>0</v>
      </c>
      <c r="K26" s="313">
        <v>0</v>
      </c>
      <c r="L26" s="311">
        <v>0</v>
      </c>
      <c r="M26" s="312">
        <v>0</v>
      </c>
      <c r="N26" s="313">
        <v>0</v>
      </c>
      <c r="O26" s="77"/>
    </row>
    <row r="27" spans="1:15" s="79" customFormat="1" ht="20.100000000000001" customHeight="1">
      <c r="A27" s="84"/>
      <c r="B27" s="314" t="s">
        <v>148</v>
      </c>
      <c r="C27" s="319">
        <v>0</v>
      </c>
      <c r="D27" s="320">
        <v>0</v>
      </c>
      <c r="E27" s="321">
        <v>0</v>
      </c>
      <c r="F27" s="311">
        <v>0</v>
      </c>
      <c r="G27" s="312">
        <v>0</v>
      </c>
      <c r="H27" s="313">
        <v>0</v>
      </c>
      <c r="I27" s="311">
        <v>0</v>
      </c>
      <c r="J27" s="312">
        <v>0</v>
      </c>
      <c r="K27" s="313">
        <v>0</v>
      </c>
      <c r="L27" s="311">
        <v>0</v>
      </c>
      <c r="M27" s="312">
        <v>0</v>
      </c>
      <c r="N27" s="313">
        <v>0</v>
      </c>
      <c r="O27" s="77"/>
    </row>
    <row r="28" spans="1:15" s="79" customFormat="1" ht="20.100000000000001" customHeight="1">
      <c r="A28" s="84"/>
      <c r="B28" s="314" t="s">
        <v>171</v>
      </c>
      <c r="C28" s="319">
        <v>0</v>
      </c>
      <c r="D28" s="320">
        <v>0</v>
      </c>
      <c r="E28" s="321">
        <v>0</v>
      </c>
      <c r="F28" s="311">
        <v>0</v>
      </c>
      <c r="G28" s="312">
        <v>0</v>
      </c>
      <c r="H28" s="313">
        <v>0</v>
      </c>
      <c r="I28" s="311">
        <v>0</v>
      </c>
      <c r="J28" s="312">
        <v>0</v>
      </c>
      <c r="K28" s="313">
        <v>0</v>
      </c>
      <c r="L28" s="311">
        <v>0</v>
      </c>
      <c r="M28" s="312">
        <v>0</v>
      </c>
      <c r="N28" s="313">
        <v>0</v>
      </c>
      <c r="O28" s="77"/>
    </row>
    <row r="29" spans="1:15" s="79" customFormat="1" ht="20.100000000000001" customHeight="1">
      <c r="A29" s="84"/>
      <c r="B29" s="314" t="s">
        <v>35</v>
      </c>
      <c r="C29" s="319">
        <v>0</v>
      </c>
      <c r="D29" s="320">
        <v>0</v>
      </c>
      <c r="E29" s="321">
        <v>0</v>
      </c>
      <c r="F29" s="311">
        <v>0</v>
      </c>
      <c r="G29" s="312">
        <v>0</v>
      </c>
      <c r="H29" s="313">
        <v>0</v>
      </c>
      <c r="I29" s="311">
        <v>0</v>
      </c>
      <c r="J29" s="312">
        <v>0</v>
      </c>
      <c r="K29" s="313">
        <v>0</v>
      </c>
      <c r="L29" s="311">
        <v>0</v>
      </c>
      <c r="M29" s="312">
        <v>0</v>
      </c>
      <c r="N29" s="313">
        <v>0</v>
      </c>
      <c r="O29" s="77"/>
    </row>
    <row r="30" spans="1:15" s="79" customFormat="1" ht="20.100000000000001" customHeight="1">
      <c r="A30" s="84"/>
      <c r="B30" s="314" t="s">
        <v>52</v>
      </c>
      <c r="C30" s="319">
        <v>5231.29025</v>
      </c>
      <c r="D30" s="320">
        <v>6052.2881450000004</v>
      </c>
      <c r="E30" s="321">
        <v>6086.0545119999997</v>
      </c>
      <c r="F30" s="311">
        <v>2.1590655001411938</v>
      </c>
      <c r="G30" s="312">
        <v>3.0783388123038544</v>
      </c>
      <c r="H30" s="313">
        <v>3.3023978277505117</v>
      </c>
      <c r="I30" s="311">
        <v>144.80331448959552</v>
      </c>
      <c r="J30" s="312">
        <v>129.4775509421975</v>
      </c>
      <c r="K30" s="313">
        <v>125.50598168829217</v>
      </c>
      <c r="L30" s="311">
        <v>3.1263984062058112</v>
      </c>
      <c r="M30" s="312">
        <v>3.9857577038741598</v>
      </c>
      <c r="N30" s="313">
        <v>4.1447068129711164</v>
      </c>
      <c r="O30" s="77"/>
    </row>
    <row r="31" spans="1:15" s="79" customFormat="1" ht="20.100000000000001" customHeight="1">
      <c r="A31" s="84"/>
      <c r="B31" s="314" t="s">
        <v>172</v>
      </c>
      <c r="C31" s="319">
        <v>0</v>
      </c>
      <c r="D31" s="320">
        <v>0</v>
      </c>
      <c r="E31" s="321">
        <v>0</v>
      </c>
      <c r="F31" s="311">
        <v>0</v>
      </c>
      <c r="G31" s="312">
        <v>0</v>
      </c>
      <c r="H31" s="313">
        <v>0</v>
      </c>
      <c r="I31" s="311">
        <v>0</v>
      </c>
      <c r="J31" s="312">
        <v>0</v>
      </c>
      <c r="K31" s="313">
        <v>0</v>
      </c>
      <c r="L31" s="311">
        <v>0</v>
      </c>
      <c r="M31" s="312">
        <v>0</v>
      </c>
      <c r="N31" s="313">
        <v>0</v>
      </c>
      <c r="O31" s="77"/>
    </row>
    <row r="32" spans="1:15" s="79" customFormat="1" ht="20.100000000000001" customHeight="1">
      <c r="A32" s="84"/>
      <c r="B32" s="314" t="s">
        <v>51</v>
      </c>
      <c r="C32" s="319">
        <v>0</v>
      </c>
      <c r="D32" s="320">
        <v>0</v>
      </c>
      <c r="E32" s="321">
        <v>0</v>
      </c>
      <c r="F32" s="311">
        <v>0</v>
      </c>
      <c r="G32" s="312">
        <v>0</v>
      </c>
      <c r="H32" s="313">
        <v>0</v>
      </c>
      <c r="I32" s="311">
        <v>0</v>
      </c>
      <c r="J32" s="312">
        <v>0</v>
      </c>
      <c r="K32" s="313">
        <v>0</v>
      </c>
      <c r="L32" s="311">
        <v>0</v>
      </c>
      <c r="M32" s="312">
        <v>0</v>
      </c>
      <c r="N32" s="313">
        <v>0</v>
      </c>
      <c r="O32" s="77"/>
    </row>
    <row r="33" spans="1:15" s="79" customFormat="1" ht="20.100000000000001" customHeight="1">
      <c r="A33" s="84"/>
      <c r="B33" s="314" t="s">
        <v>39</v>
      </c>
      <c r="C33" s="319">
        <v>22.483955000000002</v>
      </c>
      <c r="D33" s="320">
        <v>45.734169999999999</v>
      </c>
      <c r="E33" s="321">
        <v>46.042831999999997</v>
      </c>
      <c r="F33" s="311">
        <v>0</v>
      </c>
      <c r="G33" s="312">
        <v>0</v>
      </c>
      <c r="H33" s="313">
        <v>0</v>
      </c>
      <c r="I33" s="311">
        <v>0</v>
      </c>
      <c r="J33" s="312">
        <v>0</v>
      </c>
      <c r="K33" s="313">
        <v>0</v>
      </c>
      <c r="L33" s="311">
        <v>0.58641818132085743</v>
      </c>
      <c r="M33" s="312">
        <v>1.1938732024654652</v>
      </c>
      <c r="N33" s="313">
        <v>0.92917394829232047</v>
      </c>
      <c r="O33" s="77"/>
    </row>
    <row r="34" spans="1:15" s="79" customFormat="1" ht="20.100000000000001" customHeight="1">
      <c r="A34" s="84"/>
      <c r="B34" s="314" t="s">
        <v>29</v>
      </c>
      <c r="C34" s="319">
        <v>0</v>
      </c>
      <c r="D34" s="320">
        <v>0</v>
      </c>
      <c r="E34" s="321">
        <v>0</v>
      </c>
      <c r="F34" s="311">
        <v>0</v>
      </c>
      <c r="G34" s="312">
        <v>0</v>
      </c>
      <c r="H34" s="313">
        <v>0</v>
      </c>
      <c r="I34" s="311">
        <v>0</v>
      </c>
      <c r="J34" s="312">
        <v>0</v>
      </c>
      <c r="K34" s="313">
        <v>0</v>
      </c>
      <c r="L34" s="311">
        <v>0</v>
      </c>
      <c r="M34" s="312">
        <v>0</v>
      </c>
      <c r="N34" s="313">
        <v>0</v>
      </c>
      <c r="O34" s="77"/>
    </row>
    <row r="35" spans="1:15" s="79" customFormat="1" ht="20.100000000000001" customHeight="1">
      <c r="A35" s="84"/>
      <c r="B35" s="314" t="s">
        <v>30</v>
      </c>
      <c r="C35" s="319">
        <v>0</v>
      </c>
      <c r="D35" s="320">
        <v>0</v>
      </c>
      <c r="E35" s="321">
        <v>0</v>
      </c>
      <c r="F35" s="311">
        <v>0</v>
      </c>
      <c r="G35" s="312">
        <v>0</v>
      </c>
      <c r="H35" s="313">
        <v>0</v>
      </c>
      <c r="I35" s="311">
        <v>0</v>
      </c>
      <c r="J35" s="312">
        <v>0</v>
      </c>
      <c r="K35" s="313">
        <v>0</v>
      </c>
      <c r="L35" s="311">
        <v>0</v>
      </c>
      <c r="M35" s="312">
        <v>0</v>
      </c>
      <c r="N35" s="313">
        <v>0</v>
      </c>
      <c r="O35" s="77"/>
    </row>
    <row r="36" spans="1:15" s="79" customFormat="1" ht="20.100000000000001" customHeight="1">
      <c r="A36" s="84"/>
      <c r="B36" s="314" t="s">
        <v>173</v>
      </c>
      <c r="C36" s="319">
        <v>0</v>
      </c>
      <c r="D36" s="320">
        <v>0</v>
      </c>
      <c r="E36" s="321">
        <v>0</v>
      </c>
      <c r="F36" s="311">
        <v>0</v>
      </c>
      <c r="G36" s="312">
        <v>0</v>
      </c>
      <c r="H36" s="313">
        <v>0</v>
      </c>
      <c r="I36" s="311">
        <v>0</v>
      </c>
      <c r="J36" s="312">
        <v>0</v>
      </c>
      <c r="K36" s="313">
        <v>0</v>
      </c>
      <c r="L36" s="311">
        <v>0</v>
      </c>
      <c r="M36" s="312">
        <v>0</v>
      </c>
      <c r="N36" s="313">
        <v>0</v>
      </c>
      <c r="O36" s="77"/>
    </row>
    <row r="37" spans="1:15" s="79" customFormat="1" ht="20.100000000000001" customHeight="1">
      <c r="A37" s="84"/>
      <c r="B37" s="314" t="s">
        <v>40</v>
      </c>
      <c r="C37" s="319">
        <v>1.640385</v>
      </c>
      <c r="D37" s="320">
        <v>0.34901300000000002</v>
      </c>
      <c r="E37" s="321">
        <v>0.35661500000000002</v>
      </c>
      <c r="F37" s="311">
        <v>6.3177851540949241</v>
      </c>
      <c r="G37" s="312">
        <v>31.503984092283094</v>
      </c>
      <c r="H37" s="313">
        <v>30.832410302426982</v>
      </c>
      <c r="I37" s="311">
        <v>154.46080512563199</v>
      </c>
      <c r="J37" s="312">
        <v>112.62903240475477</v>
      </c>
      <c r="K37" s="313">
        <v>112.63539876128891</v>
      </c>
      <c r="L37" s="311">
        <v>9.7585018151226688</v>
      </c>
      <c r="M37" s="312">
        <v>35.482632452086307</v>
      </c>
      <c r="N37" s="313">
        <v>34.72820829185536</v>
      </c>
      <c r="O37" s="77"/>
    </row>
    <row r="38" spans="1:15" s="79" customFormat="1" ht="20.100000000000001" customHeight="1">
      <c r="A38" s="84"/>
      <c r="B38" s="314" t="s">
        <v>150</v>
      </c>
      <c r="C38" s="319">
        <v>9.2567999999999998E-2</v>
      </c>
      <c r="D38" s="320">
        <v>0</v>
      </c>
      <c r="E38" s="321">
        <v>0</v>
      </c>
      <c r="F38" s="311">
        <v>0</v>
      </c>
      <c r="G38" s="312">
        <v>0</v>
      </c>
      <c r="H38" s="313">
        <v>0</v>
      </c>
      <c r="I38" s="311">
        <v>0</v>
      </c>
      <c r="J38" s="312">
        <v>0</v>
      </c>
      <c r="K38" s="313">
        <v>0</v>
      </c>
      <c r="L38" s="311">
        <v>1.0802869242070696E-3</v>
      </c>
      <c r="M38" s="312">
        <v>0</v>
      </c>
      <c r="N38" s="313">
        <v>0</v>
      </c>
      <c r="O38" s="77"/>
    </row>
    <row r="39" spans="1:15" s="79" customFormat="1" ht="20.100000000000001" customHeight="1">
      <c r="A39" s="84"/>
      <c r="B39" s="314" t="s">
        <v>28</v>
      </c>
      <c r="C39" s="319">
        <v>0</v>
      </c>
      <c r="D39" s="320">
        <v>0</v>
      </c>
      <c r="E39" s="321">
        <v>0</v>
      </c>
      <c r="F39" s="311">
        <v>0</v>
      </c>
      <c r="G39" s="312">
        <v>0</v>
      </c>
      <c r="H39" s="313">
        <v>0</v>
      </c>
      <c r="I39" s="311">
        <v>0</v>
      </c>
      <c r="J39" s="312">
        <v>0</v>
      </c>
      <c r="K39" s="313">
        <v>0</v>
      </c>
      <c r="L39" s="311">
        <v>0</v>
      </c>
      <c r="M39" s="312">
        <v>0</v>
      </c>
      <c r="N39" s="313">
        <v>0</v>
      </c>
      <c r="O39" s="77"/>
    </row>
    <row r="40" spans="1:15" s="79" customFormat="1" ht="20.100000000000001" customHeight="1">
      <c r="A40" s="84"/>
      <c r="B40" s="314" t="s">
        <v>169</v>
      </c>
      <c r="C40" s="319">
        <v>0</v>
      </c>
      <c r="D40" s="320">
        <v>0</v>
      </c>
      <c r="E40" s="321">
        <v>0</v>
      </c>
      <c r="F40" s="311">
        <v>0</v>
      </c>
      <c r="G40" s="312">
        <v>0</v>
      </c>
      <c r="H40" s="313">
        <v>0</v>
      </c>
      <c r="I40" s="311">
        <v>0</v>
      </c>
      <c r="J40" s="312">
        <v>0</v>
      </c>
      <c r="K40" s="313">
        <v>0</v>
      </c>
      <c r="L40" s="311">
        <v>0</v>
      </c>
      <c r="M40" s="312">
        <v>0</v>
      </c>
      <c r="N40" s="313">
        <v>0</v>
      </c>
      <c r="O40" s="77"/>
    </row>
    <row r="41" spans="1:15" s="79" customFormat="1" ht="20.100000000000001" customHeight="1">
      <c r="A41" s="84"/>
      <c r="B41" s="314" t="s">
        <v>34</v>
      </c>
      <c r="C41" s="319">
        <v>0</v>
      </c>
      <c r="D41" s="320">
        <v>0</v>
      </c>
      <c r="E41" s="321">
        <v>0</v>
      </c>
      <c r="F41" s="311">
        <v>0</v>
      </c>
      <c r="G41" s="312">
        <v>0</v>
      </c>
      <c r="H41" s="313">
        <v>0</v>
      </c>
      <c r="I41" s="311">
        <v>0</v>
      </c>
      <c r="J41" s="312">
        <v>0</v>
      </c>
      <c r="K41" s="313">
        <v>0</v>
      </c>
      <c r="L41" s="311">
        <v>0</v>
      </c>
      <c r="M41" s="312">
        <v>0</v>
      </c>
      <c r="N41" s="313">
        <v>0</v>
      </c>
      <c r="O41" s="77"/>
    </row>
    <row r="42" spans="1:15" s="79" customFormat="1" ht="20.100000000000001" customHeight="1">
      <c r="A42" s="84"/>
      <c r="B42" s="314" t="s">
        <v>37</v>
      </c>
      <c r="C42" s="319">
        <v>905.06774700000005</v>
      </c>
      <c r="D42" s="320">
        <v>713.71951000000001</v>
      </c>
      <c r="E42" s="321">
        <v>695.01007900000002</v>
      </c>
      <c r="F42" s="311">
        <v>4.1693310942832653</v>
      </c>
      <c r="G42" s="312">
        <v>4.9509777307334639</v>
      </c>
      <c r="H42" s="313">
        <v>5.1117871630175307</v>
      </c>
      <c r="I42" s="311">
        <v>153.53204698066168</v>
      </c>
      <c r="J42" s="312">
        <v>127.23828785377353</v>
      </c>
      <c r="K42" s="313">
        <v>126.92685450196856</v>
      </c>
      <c r="L42" s="311">
        <v>6.4012593744543187</v>
      </c>
      <c r="M42" s="312">
        <v>6.2995392966068708</v>
      </c>
      <c r="N42" s="313">
        <v>6.4882306548535675</v>
      </c>
      <c r="O42" s="77"/>
    </row>
    <row r="43" spans="1:15" s="79" customFormat="1" ht="20.100000000000001" customHeight="1">
      <c r="A43" s="84"/>
      <c r="B43" s="628" t="s">
        <v>153</v>
      </c>
      <c r="C43" s="319">
        <v>0</v>
      </c>
      <c r="D43" s="320">
        <v>0</v>
      </c>
      <c r="E43" s="321">
        <v>0</v>
      </c>
      <c r="F43" s="311">
        <v>0</v>
      </c>
      <c r="G43" s="312">
        <v>0</v>
      </c>
      <c r="H43" s="313">
        <v>0</v>
      </c>
      <c r="I43" s="311">
        <v>0</v>
      </c>
      <c r="J43" s="312">
        <v>0</v>
      </c>
      <c r="K43" s="313">
        <v>0</v>
      </c>
      <c r="L43" s="311">
        <v>0</v>
      </c>
      <c r="M43" s="312">
        <v>0</v>
      </c>
      <c r="N43" s="313">
        <v>0</v>
      </c>
      <c r="O43" s="77"/>
    </row>
    <row r="44" spans="1:15" s="79" customFormat="1" ht="20.100000000000001" customHeight="1">
      <c r="A44" s="84"/>
      <c r="B44" s="314" t="s">
        <v>66</v>
      </c>
      <c r="C44" s="319">
        <v>0</v>
      </c>
      <c r="D44" s="320">
        <v>0</v>
      </c>
      <c r="E44" s="321">
        <v>0</v>
      </c>
      <c r="F44" s="311">
        <v>0</v>
      </c>
      <c r="G44" s="312">
        <v>0</v>
      </c>
      <c r="H44" s="313">
        <v>0</v>
      </c>
      <c r="I44" s="311">
        <v>0</v>
      </c>
      <c r="J44" s="312">
        <v>0</v>
      </c>
      <c r="K44" s="313">
        <v>0</v>
      </c>
      <c r="L44" s="311">
        <v>0</v>
      </c>
      <c r="M44" s="312">
        <v>0</v>
      </c>
      <c r="N44" s="313">
        <v>0</v>
      </c>
      <c r="O44" s="77"/>
    </row>
    <row r="45" spans="1:15" s="79" customFormat="1" ht="20.100000000000001" customHeight="1">
      <c r="A45" s="84"/>
      <c r="B45" s="314" t="s">
        <v>90</v>
      </c>
      <c r="C45" s="319">
        <v>0</v>
      </c>
      <c r="D45" s="320">
        <v>0</v>
      </c>
      <c r="E45" s="321">
        <v>0</v>
      </c>
      <c r="F45" s="311">
        <v>0</v>
      </c>
      <c r="G45" s="312">
        <v>0</v>
      </c>
      <c r="H45" s="313">
        <v>0</v>
      </c>
      <c r="I45" s="311">
        <v>0</v>
      </c>
      <c r="J45" s="312">
        <v>0</v>
      </c>
      <c r="K45" s="313">
        <v>0</v>
      </c>
      <c r="L45" s="311">
        <v>0</v>
      </c>
      <c r="M45" s="312">
        <v>0</v>
      </c>
      <c r="N45" s="313">
        <v>0</v>
      </c>
      <c r="O45" s="77"/>
    </row>
    <row r="46" spans="1:15" s="79" customFormat="1" ht="20.100000000000001" customHeight="1">
      <c r="A46" s="84"/>
      <c r="B46" s="314" t="s">
        <v>167</v>
      </c>
      <c r="C46" s="319">
        <v>0</v>
      </c>
      <c r="D46" s="320">
        <v>0</v>
      </c>
      <c r="E46" s="321">
        <v>0</v>
      </c>
      <c r="F46" s="311">
        <v>0</v>
      </c>
      <c r="G46" s="312">
        <v>0</v>
      </c>
      <c r="H46" s="313">
        <v>0</v>
      </c>
      <c r="I46" s="311">
        <v>0</v>
      </c>
      <c r="J46" s="312">
        <v>0</v>
      </c>
      <c r="K46" s="313">
        <v>0</v>
      </c>
      <c r="L46" s="311">
        <v>0</v>
      </c>
      <c r="M46" s="312">
        <v>0</v>
      </c>
      <c r="N46" s="313">
        <v>0</v>
      </c>
      <c r="O46" s="77"/>
    </row>
    <row r="47" spans="1:15" s="79" customFormat="1" ht="20.100000000000001" customHeight="1">
      <c r="A47" s="84"/>
      <c r="B47" s="314" t="s">
        <v>38</v>
      </c>
      <c r="C47" s="319">
        <v>4023.737807</v>
      </c>
      <c r="D47" s="320">
        <v>4406.4298749999998</v>
      </c>
      <c r="E47" s="321">
        <v>4420.9272760000003</v>
      </c>
      <c r="F47" s="311">
        <v>2.8473180285427082</v>
      </c>
      <c r="G47" s="312">
        <v>2.7533382679782235</v>
      </c>
      <c r="H47" s="313">
        <v>2.8186620412527228</v>
      </c>
      <c r="I47" s="311">
        <v>164.24358531986053</v>
      </c>
      <c r="J47" s="312">
        <v>150.61937332720538</v>
      </c>
      <c r="K47" s="313">
        <v>158.96795514816472</v>
      </c>
      <c r="L47" s="311">
        <v>4.6765372155373148</v>
      </c>
      <c r="M47" s="312">
        <v>4.1470608448069308</v>
      </c>
      <c r="N47" s="313">
        <v>4.4807694095169728</v>
      </c>
      <c r="O47" s="77"/>
    </row>
    <row r="48" spans="1:15" s="79" customFormat="1" ht="20.100000000000001" customHeight="1">
      <c r="A48" s="84"/>
      <c r="B48" s="314" t="s">
        <v>168</v>
      </c>
      <c r="C48" s="319">
        <v>0</v>
      </c>
      <c r="D48" s="320">
        <v>0</v>
      </c>
      <c r="E48" s="321">
        <v>0</v>
      </c>
      <c r="F48" s="311">
        <v>0</v>
      </c>
      <c r="G48" s="312">
        <v>0</v>
      </c>
      <c r="H48" s="313">
        <v>0</v>
      </c>
      <c r="I48" s="311">
        <v>0</v>
      </c>
      <c r="J48" s="312">
        <v>0</v>
      </c>
      <c r="K48" s="313">
        <v>0</v>
      </c>
      <c r="L48" s="311">
        <v>0</v>
      </c>
      <c r="M48" s="312">
        <v>0</v>
      </c>
      <c r="N48" s="313">
        <v>0</v>
      </c>
      <c r="O48" s="77"/>
    </row>
    <row r="49" spans="1:15" s="79" customFormat="1" ht="20.100000000000001" customHeight="1">
      <c r="A49" s="84"/>
      <c r="B49" s="628" t="s">
        <v>146</v>
      </c>
      <c r="C49" s="319">
        <v>0</v>
      </c>
      <c r="D49" s="320">
        <v>0</v>
      </c>
      <c r="E49" s="321">
        <v>0</v>
      </c>
      <c r="F49" s="311">
        <v>0</v>
      </c>
      <c r="G49" s="312">
        <v>0</v>
      </c>
      <c r="H49" s="313">
        <v>0</v>
      </c>
      <c r="I49" s="311">
        <v>0</v>
      </c>
      <c r="J49" s="312">
        <v>0</v>
      </c>
      <c r="K49" s="313">
        <v>0</v>
      </c>
      <c r="L49" s="311">
        <v>0</v>
      </c>
      <c r="M49" s="312">
        <v>0</v>
      </c>
      <c r="N49" s="313">
        <v>0</v>
      </c>
      <c r="O49" s="77"/>
    </row>
    <row r="50" spans="1:15" s="79" customFormat="1" ht="20.100000000000001" customHeight="1">
      <c r="A50" s="84"/>
      <c r="B50" s="314" t="s">
        <v>174</v>
      </c>
      <c r="C50" s="319">
        <v>0</v>
      </c>
      <c r="D50" s="312">
        <v>0</v>
      </c>
      <c r="E50" s="313">
        <v>0</v>
      </c>
      <c r="F50" s="311">
        <v>0</v>
      </c>
      <c r="G50" s="312">
        <v>0</v>
      </c>
      <c r="H50" s="313">
        <v>0</v>
      </c>
      <c r="I50" s="311">
        <v>0</v>
      </c>
      <c r="J50" s="312">
        <v>0</v>
      </c>
      <c r="K50" s="313">
        <v>0</v>
      </c>
      <c r="L50" s="311">
        <v>0</v>
      </c>
      <c r="M50" s="312">
        <v>0</v>
      </c>
      <c r="N50" s="313">
        <v>0</v>
      </c>
      <c r="O50" s="77"/>
    </row>
    <row r="51" spans="1:15" s="79" customFormat="1" ht="20.100000000000001" customHeight="1">
      <c r="A51" s="84"/>
      <c r="B51" s="278" t="s">
        <v>149</v>
      </c>
      <c r="C51" s="319">
        <v>0</v>
      </c>
      <c r="D51" s="320">
        <v>0</v>
      </c>
      <c r="E51" s="321">
        <v>0</v>
      </c>
      <c r="F51" s="311">
        <v>0</v>
      </c>
      <c r="G51" s="312">
        <v>0</v>
      </c>
      <c r="H51" s="313">
        <v>0</v>
      </c>
      <c r="I51" s="311">
        <v>0</v>
      </c>
      <c r="J51" s="312">
        <v>0</v>
      </c>
      <c r="K51" s="313">
        <v>0</v>
      </c>
      <c r="L51" s="311">
        <v>0</v>
      </c>
      <c r="M51" s="312">
        <v>0</v>
      </c>
      <c r="N51" s="313">
        <v>0</v>
      </c>
      <c r="O51" s="77"/>
    </row>
    <row r="52" spans="1:15" s="79" customFormat="1" ht="20.100000000000001" customHeight="1">
      <c r="A52" s="84"/>
      <c r="B52" s="314" t="s">
        <v>93</v>
      </c>
      <c r="C52" s="319">
        <v>0</v>
      </c>
      <c r="D52" s="312">
        <v>0.70019600000000004</v>
      </c>
      <c r="E52" s="313">
        <v>0.82269000000000003</v>
      </c>
      <c r="F52" s="311">
        <v>0</v>
      </c>
      <c r="G52" s="312">
        <v>0</v>
      </c>
      <c r="H52" s="313">
        <v>0</v>
      </c>
      <c r="I52" s="311">
        <v>0</v>
      </c>
      <c r="J52" s="312">
        <v>0</v>
      </c>
      <c r="K52" s="313">
        <v>0</v>
      </c>
      <c r="L52" s="311">
        <v>0</v>
      </c>
      <c r="M52" s="290">
        <v>0.41731172414581058</v>
      </c>
      <c r="N52" s="292">
        <v>0.43527938834798041</v>
      </c>
      <c r="O52" s="77"/>
    </row>
    <row r="53" spans="1:15" s="79" customFormat="1" ht="20.100000000000001" customHeight="1">
      <c r="A53" s="84"/>
      <c r="B53" s="628" t="s">
        <v>36</v>
      </c>
      <c r="C53" s="319">
        <v>0</v>
      </c>
      <c r="D53" s="320">
        <v>0</v>
      </c>
      <c r="E53" s="321">
        <v>0</v>
      </c>
      <c r="F53" s="311">
        <v>0</v>
      </c>
      <c r="G53" s="312">
        <v>0</v>
      </c>
      <c r="H53" s="313">
        <v>0</v>
      </c>
      <c r="I53" s="311">
        <v>0</v>
      </c>
      <c r="J53" s="312">
        <v>0</v>
      </c>
      <c r="K53" s="313">
        <v>0</v>
      </c>
      <c r="L53" s="311">
        <v>0</v>
      </c>
      <c r="M53" s="312">
        <v>0</v>
      </c>
      <c r="N53" s="313">
        <v>0</v>
      </c>
      <c r="O53" s="77"/>
    </row>
    <row r="54" spans="1:15" s="79" customFormat="1" ht="20.100000000000001" customHeight="1">
      <c r="A54" s="84"/>
      <c r="B54" s="314" t="s">
        <v>170</v>
      </c>
      <c r="C54" s="319">
        <v>0</v>
      </c>
      <c r="D54" s="312">
        <v>0</v>
      </c>
      <c r="E54" s="313">
        <v>0</v>
      </c>
      <c r="F54" s="311">
        <v>0</v>
      </c>
      <c r="G54" s="312">
        <v>0</v>
      </c>
      <c r="H54" s="313">
        <v>0</v>
      </c>
      <c r="I54" s="311">
        <v>0</v>
      </c>
      <c r="J54" s="312">
        <v>0</v>
      </c>
      <c r="K54" s="313">
        <v>0</v>
      </c>
      <c r="L54" s="311">
        <v>0</v>
      </c>
      <c r="M54" s="290">
        <v>0</v>
      </c>
      <c r="N54" s="292">
        <v>0</v>
      </c>
      <c r="O54" s="77"/>
    </row>
    <row r="55" spans="1:15" s="79" customFormat="1" ht="19.5" customHeight="1">
      <c r="A55" s="84"/>
      <c r="B55" s="314" t="s">
        <v>234</v>
      </c>
      <c r="C55" s="319" t="s">
        <v>354</v>
      </c>
      <c r="D55" s="320">
        <v>0</v>
      </c>
      <c r="E55" s="321">
        <v>0</v>
      </c>
      <c r="F55" s="311" t="s">
        <v>354</v>
      </c>
      <c r="G55" s="312">
        <v>0</v>
      </c>
      <c r="H55" s="313">
        <v>0</v>
      </c>
      <c r="I55" s="311" t="s">
        <v>354</v>
      </c>
      <c r="J55" s="312">
        <v>0</v>
      </c>
      <c r="K55" s="313">
        <v>0</v>
      </c>
      <c r="L55" s="311" t="s">
        <v>354</v>
      </c>
      <c r="M55" s="312">
        <v>0</v>
      </c>
      <c r="N55" s="313">
        <v>0</v>
      </c>
      <c r="O55" s="77"/>
    </row>
    <row r="56" spans="1:15" s="79" customFormat="1" ht="19.5" customHeight="1">
      <c r="A56" s="84"/>
      <c r="B56" s="314" t="s">
        <v>27</v>
      </c>
      <c r="C56" s="319">
        <v>0</v>
      </c>
      <c r="D56" s="320">
        <v>0</v>
      </c>
      <c r="E56" s="321">
        <v>0</v>
      </c>
      <c r="F56" s="311">
        <v>0</v>
      </c>
      <c r="G56" s="312">
        <v>0</v>
      </c>
      <c r="H56" s="313">
        <v>0</v>
      </c>
      <c r="I56" s="311">
        <v>0</v>
      </c>
      <c r="J56" s="312">
        <v>0</v>
      </c>
      <c r="K56" s="313">
        <v>0</v>
      </c>
      <c r="L56" s="311">
        <v>0</v>
      </c>
      <c r="M56" s="312">
        <v>0</v>
      </c>
      <c r="N56" s="313">
        <v>0</v>
      </c>
      <c r="O56" s="77"/>
    </row>
    <row r="57" spans="1:15" s="79" customFormat="1" ht="19.5" customHeight="1">
      <c r="A57" s="84"/>
      <c r="B57" s="314" t="s">
        <v>92</v>
      </c>
      <c r="C57" s="319">
        <v>0</v>
      </c>
      <c r="D57" s="312">
        <v>0</v>
      </c>
      <c r="E57" s="313">
        <v>0</v>
      </c>
      <c r="F57" s="311">
        <v>0</v>
      </c>
      <c r="G57" s="312">
        <v>0</v>
      </c>
      <c r="H57" s="313">
        <v>0</v>
      </c>
      <c r="I57" s="311">
        <v>0</v>
      </c>
      <c r="J57" s="312">
        <v>0</v>
      </c>
      <c r="K57" s="313">
        <v>0</v>
      </c>
      <c r="L57" s="311">
        <v>0</v>
      </c>
      <c r="M57" s="290">
        <v>0</v>
      </c>
      <c r="N57" s="292">
        <v>0</v>
      </c>
      <c r="O57" s="77"/>
    </row>
    <row r="58" spans="1:15" s="79" customFormat="1" ht="19.5" customHeight="1">
      <c r="A58" s="84"/>
      <c r="B58" s="314" t="s">
        <v>147</v>
      </c>
      <c r="C58" s="319">
        <v>0</v>
      </c>
      <c r="D58" s="320">
        <v>0</v>
      </c>
      <c r="E58" s="321">
        <v>0</v>
      </c>
      <c r="F58" s="311">
        <v>0</v>
      </c>
      <c r="G58" s="312">
        <v>0</v>
      </c>
      <c r="H58" s="313">
        <v>0</v>
      </c>
      <c r="I58" s="311">
        <v>0</v>
      </c>
      <c r="J58" s="312">
        <v>0</v>
      </c>
      <c r="K58" s="313">
        <v>0</v>
      </c>
      <c r="L58" s="311">
        <v>0</v>
      </c>
      <c r="M58" s="312">
        <v>0</v>
      </c>
      <c r="N58" s="313">
        <v>0</v>
      </c>
      <c r="O58" s="77"/>
    </row>
    <row r="59" spans="1:15" s="79" customFormat="1" ht="17.25">
      <c r="B59" s="227"/>
      <c r="C59" s="245"/>
      <c r="D59" s="246"/>
      <c r="E59" s="247"/>
      <c r="F59" s="250"/>
      <c r="G59" s="248"/>
      <c r="H59" s="249"/>
      <c r="I59" s="250"/>
      <c r="J59" s="248"/>
      <c r="K59" s="249"/>
      <c r="L59" s="250"/>
      <c r="M59" s="248"/>
      <c r="N59" s="249"/>
      <c r="O59" s="77"/>
    </row>
    <row r="60" spans="1:15" s="79" customFormat="1" ht="20.100000000000001" customHeight="1">
      <c r="C60" s="87"/>
      <c r="D60" s="87"/>
      <c r="E60" s="87"/>
      <c r="F60" s="96"/>
      <c r="G60" s="96"/>
      <c r="H60" s="96"/>
      <c r="I60" s="96"/>
      <c r="J60" s="96"/>
      <c r="K60" s="96"/>
      <c r="L60" s="96"/>
      <c r="M60" s="96"/>
      <c r="N60" s="96"/>
    </row>
    <row r="61" spans="1:15" ht="20.100000000000001" customHeight="1">
      <c r="B61" s="70"/>
      <c r="C61" s="58"/>
      <c r="D61" s="58"/>
      <c r="E61" s="58"/>
      <c r="F61" s="58"/>
      <c r="G61" s="58"/>
      <c r="H61" s="58"/>
      <c r="I61" s="58"/>
      <c r="J61" s="58"/>
      <c r="K61" s="58"/>
      <c r="L61" s="58"/>
      <c r="M61" s="58"/>
      <c r="N61" s="58"/>
    </row>
    <row r="62" spans="1:15" ht="20.100000000000001" customHeight="1">
      <c r="B62" s="164"/>
      <c r="C62" s="165"/>
      <c r="D62" s="165"/>
      <c r="E62" s="165"/>
      <c r="F62" s="165"/>
      <c r="G62" s="165"/>
      <c r="H62" s="165"/>
      <c r="I62" s="165"/>
      <c r="J62" s="165"/>
      <c r="K62" s="165"/>
      <c r="L62" s="165"/>
      <c r="M62" s="165"/>
      <c r="N62" s="165"/>
    </row>
    <row r="63" spans="1:15" ht="20.100000000000001" customHeight="1">
      <c r="B63" s="164"/>
      <c r="C63" s="89"/>
      <c r="D63" s="89"/>
      <c r="E63" s="89"/>
      <c r="F63" s="89"/>
      <c r="G63" s="179"/>
      <c r="H63" s="89"/>
      <c r="I63" s="89"/>
      <c r="J63" s="89"/>
      <c r="K63" s="89"/>
      <c r="L63" s="89"/>
      <c r="M63" s="89"/>
      <c r="N63" s="89"/>
    </row>
    <row r="64" spans="1:15" ht="20.100000000000001" customHeight="1">
      <c r="B64" s="58"/>
      <c r="C64" s="58"/>
      <c r="D64" s="58"/>
      <c r="E64" s="58"/>
      <c r="F64" s="58"/>
      <c r="G64" s="58"/>
      <c r="H64" s="58"/>
      <c r="I64" s="58"/>
      <c r="J64" s="179"/>
      <c r="K64" s="89"/>
      <c r="L64" s="89"/>
      <c r="M64" s="89"/>
      <c r="N64" s="89"/>
    </row>
    <row r="65" spans="2:14" ht="20.100000000000001" customHeight="1">
      <c r="B65" s="199"/>
      <c r="C65" s="196"/>
      <c r="D65" s="196"/>
      <c r="E65" s="196"/>
      <c r="F65" s="196"/>
      <c r="G65" s="196"/>
      <c r="H65" s="196"/>
      <c r="I65" s="196"/>
      <c r="J65" s="196"/>
      <c r="K65" s="196"/>
      <c r="L65" s="196"/>
      <c r="M65" s="196"/>
      <c r="N65" s="196"/>
    </row>
    <row r="66" spans="2:14" ht="20.100000000000001" customHeight="1">
      <c r="B66" s="89"/>
    </row>
    <row r="67" spans="2:14" ht="20.100000000000001" customHeight="1">
      <c r="B67" s="158"/>
    </row>
    <row r="68" spans="2:14" ht="20.100000000000001" customHeight="1">
      <c r="B68" s="198"/>
    </row>
    <row r="69" spans="2:14" ht="20.100000000000001" customHeight="1">
      <c r="B69" s="198"/>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 &amp;R&amp;G</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72" customWidth="1"/>
    <col min="2" max="2" width="35.7109375" style="72" customWidth="1"/>
    <col min="3" max="14" width="16.7109375" style="72" customWidth="1"/>
    <col min="15" max="16" width="11.42578125" style="72" customWidth="1"/>
    <col min="17" max="16384" width="11.42578125" style="72"/>
  </cols>
  <sheetData>
    <row r="1" spans="1:14" ht="89.1" customHeight="1"/>
    <row r="2" spans="1:14" s="117" customFormat="1" ht="20.100000000000001" customHeight="1">
      <c r="B2" s="270" t="s">
        <v>88</v>
      </c>
      <c r="C2" s="135"/>
      <c r="D2" s="135"/>
      <c r="E2" s="135"/>
      <c r="F2" s="135"/>
      <c r="G2" s="135"/>
      <c r="H2" s="135"/>
      <c r="I2" s="135"/>
      <c r="J2" s="135"/>
      <c r="K2" s="135"/>
      <c r="L2" s="135"/>
      <c r="M2" s="135"/>
      <c r="N2" s="135"/>
    </row>
    <row r="3" spans="1:14" s="118" customFormat="1" ht="20.100000000000001" customHeight="1">
      <c r="B3" s="271" t="s">
        <v>82</v>
      </c>
      <c r="H3" s="109"/>
      <c r="J3" s="136"/>
      <c r="K3" s="136"/>
      <c r="L3" s="136"/>
      <c r="M3" s="136"/>
      <c r="N3" s="136"/>
    </row>
    <row r="4" spans="1:14" s="118" customFormat="1" ht="20.100000000000001" customHeight="1">
      <c r="B4" s="120"/>
      <c r="C4" s="139"/>
      <c r="D4" s="139"/>
      <c r="E4" s="139"/>
      <c r="F4" s="139"/>
      <c r="J4" s="136"/>
    </row>
    <row r="5" spans="1:14" s="113" customFormat="1" ht="20.100000000000001" customHeight="1">
      <c r="B5" s="417"/>
      <c r="C5" s="842" t="s">
        <v>188</v>
      </c>
      <c r="D5" s="843"/>
      <c r="E5" s="844"/>
      <c r="F5" s="842" t="s">
        <v>178</v>
      </c>
      <c r="G5" s="843"/>
      <c r="H5" s="844"/>
      <c r="I5" s="842" t="s">
        <v>165</v>
      </c>
      <c r="J5" s="843"/>
      <c r="K5" s="844"/>
      <c r="L5" s="842" t="s">
        <v>166</v>
      </c>
      <c r="M5" s="843"/>
      <c r="N5" s="844"/>
    </row>
    <row r="6" spans="1:14" s="113" customFormat="1" ht="20.100000000000001" customHeight="1">
      <c r="B6" s="418"/>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1:14" s="77" customFormat="1" ht="20.100000000000001" customHeight="1">
      <c r="A7" s="84"/>
      <c r="B7" s="294" t="s">
        <v>353</v>
      </c>
      <c r="C7" s="329">
        <v>11560.355152</v>
      </c>
      <c r="D7" s="330">
        <v>13618.704749</v>
      </c>
      <c r="E7" s="419">
        <v>13874.187662000002</v>
      </c>
      <c r="F7" s="318">
        <v>7.6749503742235881</v>
      </c>
      <c r="G7" s="309">
        <v>5.3140879645925283</v>
      </c>
      <c r="H7" s="310">
        <v>5.5846444337938772</v>
      </c>
      <c r="I7" s="318">
        <v>112.6157145240893</v>
      </c>
      <c r="J7" s="309">
        <v>148.5065442308759</v>
      </c>
      <c r="K7" s="310">
        <v>142.0981361408414</v>
      </c>
      <c r="L7" s="318">
        <v>8.6432002033011592</v>
      </c>
      <c r="M7" s="309">
        <v>7.8917683936052558</v>
      </c>
      <c r="N7" s="310">
        <v>7.9356756505143453</v>
      </c>
    </row>
    <row r="8" spans="1:14" s="79" customFormat="1" ht="20.100000000000001" customHeight="1">
      <c r="A8" s="84"/>
      <c r="B8" s="314" t="s">
        <v>45</v>
      </c>
      <c r="C8" s="319">
        <v>0</v>
      </c>
      <c r="D8" s="320">
        <v>0</v>
      </c>
      <c r="E8" s="321">
        <v>0</v>
      </c>
      <c r="F8" s="311">
        <v>0</v>
      </c>
      <c r="G8" s="312">
        <v>0</v>
      </c>
      <c r="H8" s="313">
        <v>0</v>
      </c>
      <c r="I8" s="311">
        <v>0</v>
      </c>
      <c r="J8" s="312">
        <v>0</v>
      </c>
      <c r="K8" s="313">
        <v>0</v>
      </c>
      <c r="L8" s="311">
        <v>0</v>
      </c>
      <c r="M8" s="312">
        <v>0</v>
      </c>
      <c r="N8" s="313">
        <v>0</v>
      </c>
    </row>
    <row r="9" spans="1:14" s="79" customFormat="1" ht="20.100000000000001" customHeight="1">
      <c r="A9" s="84"/>
      <c r="B9" s="314" t="s">
        <v>46</v>
      </c>
      <c r="C9" s="319">
        <v>0</v>
      </c>
      <c r="D9" s="320">
        <v>0</v>
      </c>
      <c r="E9" s="321">
        <v>0</v>
      </c>
      <c r="F9" s="311">
        <v>0</v>
      </c>
      <c r="G9" s="312">
        <v>0</v>
      </c>
      <c r="H9" s="313">
        <v>0</v>
      </c>
      <c r="I9" s="311">
        <v>0</v>
      </c>
      <c r="J9" s="312">
        <v>0</v>
      </c>
      <c r="K9" s="313">
        <v>0</v>
      </c>
      <c r="L9" s="311">
        <v>0</v>
      </c>
      <c r="M9" s="312">
        <v>0</v>
      </c>
      <c r="N9" s="313">
        <v>0</v>
      </c>
    </row>
    <row r="10" spans="1:14" s="79" customFormat="1" ht="20.100000000000001" customHeight="1">
      <c r="A10" s="84"/>
      <c r="B10" s="314" t="s">
        <v>47</v>
      </c>
      <c r="C10" s="319">
        <v>0</v>
      </c>
      <c r="D10" s="320">
        <v>0</v>
      </c>
      <c r="E10" s="321">
        <v>0</v>
      </c>
      <c r="F10" s="311">
        <v>0</v>
      </c>
      <c r="G10" s="312">
        <v>0</v>
      </c>
      <c r="H10" s="313">
        <v>0</v>
      </c>
      <c r="I10" s="311">
        <v>0</v>
      </c>
      <c r="J10" s="312">
        <v>0</v>
      </c>
      <c r="K10" s="313">
        <v>0</v>
      </c>
      <c r="L10" s="311">
        <v>0</v>
      </c>
      <c r="M10" s="312">
        <v>0</v>
      </c>
      <c r="N10" s="313">
        <v>0</v>
      </c>
    </row>
    <row r="11" spans="1:14" s="79" customFormat="1" ht="20.100000000000001" customHeight="1">
      <c r="A11" s="84"/>
      <c r="B11" s="314" t="s">
        <v>49</v>
      </c>
      <c r="C11" s="319">
        <v>0</v>
      </c>
      <c r="D11" s="320">
        <v>0</v>
      </c>
      <c r="E11" s="321">
        <v>0</v>
      </c>
      <c r="F11" s="311">
        <v>0</v>
      </c>
      <c r="G11" s="312">
        <v>0</v>
      </c>
      <c r="H11" s="313">
        <v>0</v>
      </c>
      <c r="I11" s="311">
        <v>0</v>
      </c>
      <c r="J11" s="312">
        <v>0</v>
      </c>
      <c r="K11" s="313">
        <v>0</v>
      </c>
      <c r="L11" s="311">
        <v>0</v>
      </c>
      <c r="M11" s="312">
        <v>0</v>
      </c>
      <c r="N11" s="313">
        <v>0</v>
      </c>
    </row>
    <row r="12" spans="1:14" s="79" customFormat="1" ht="20.100000000000001" customHeight="1">
      <c r="A12" s="84"/>
      <c r="B12" s="314" t="s">
        <v>41</v>
      </c>
      <c r="C12" s="319">
        <v>0</v>
      </c>
      <c r="D12" s="320">
        <v>0</v>
      </c>
      <c r="E12" s="321">
        <v>0</v>
      </c>
      <c r="F12" s="311">
        <v>0</v>
      </c>
      <c r="G12" s="312">
        <v>0</v>
      </c>
      <c r="H12" s="313">
        <v>0</v>
      </c>
      <c r="I12" s="311">
        <v>0</v>
      </c>
      <c r="J12" s="312">
        <v>0</v>
      </c>
      <c r="K12" s="313">
        <v>0</v>
      </c>
      <c r="L12" s="311">
        <v>0</v>
      </c>
      <c r="M12" s="312">
        <v>0</v>
      </c>
      <c r="N12" s="313">
        <v>0</v>
      </c>
    </row>
    <row r="13" spans="1:14" s="79" customFormat="1" ht="20.100000000000001" customHeight="1">
      <c r="A13" s="84"/>
      <c r="B13" s="314" t="s">
        <v>44</v>
      </c>
      <c r="C13" s="319">
        <v>0</v>
      </c>
      <c r="D13" s="320">
        <v>0</v>
      </c>
      <c r="E13" s="321">
        <v>0</v>
      </c>
      <c r="F13" s="311">
        <v>0</v>
      </c>
      <c r="G13" s="312">
        <v>0</v>
      </c>
      <c r="H13" s="313">
        <v>0</v>
      </c>
      <c r="I13" s="311">
        <v>0</v>
      </c>
      <c r="J13" s="312">
        <v>0</v>
      </c>
      <c r="K13" s="313">
        <v>0</v>
      </c>
      <c r="L13" s="311">
        <v>0</v>
      </c>
      <c r="M13" s="312">
        <v>0</v>
      </c>
      <c r="N13" s="313">
        <v>0</v>
      </c>
    </row>
    <row r="14" spans="1:14" s="79" customFormat="1" ht="20.100000000000001" customHeight="1">
      <c r="A14" s="84"/>
      <c r="B14" s="314" t="s">
        <v>31</v>
      </c>
      <c r="C14" s="319">
        <v>8.7367E-2</v>
      </c>
      <c r="D14" s="320">
        <v>8.7367E-2</v>
      </c>
      <c r="E14" s="321">
        <v>8.7367E-2</v>
      </c>
      <c r="F14" s="311">
        <v>100</v>
      </c>
      <c r="G14" s="312">
        <v>100</v>
      </c>
      <c r="H14" s="313">
        <v>100</v>
      </c>
      <c r="I14" s="311">
        <v>99.432279922625256</v>
      </c>
      <c r="J14" s="312">
        <v>99.432279922625256</v>
      </c>
      <c r="K14" s="313">
        <v>99.432279922625256</v>
      </c>
      <c r="L14" s="311">
        <v>99.432279922625256</v>
      </c>
      <c r="M14" s="312">
        <v>99.432279922625256</v>
      </c>
      <c r="N14" s="313">
        <v>99.432279922625256</v>
      </c>
    </row>
    <row r="15" spans="1:14" s="79" customFormat="1" ht="20.100000000000001" customHeight="1">
      <c r="A15" s="84"/>
      <c r="B15" s="314" t="s">
        <v>56</v>
      </c>
      <c r="C15" s="319">
        <v>0</v>
      </c>
      <c r="D15" s="320">
        <v>0</v>
      </c>
      <c r="E15" s="321">
        <v>0</v>
      </c>
      <c r="F15" s="311">
        <v>0</v>
      </c>
      <c r="G15" s="312">
        <v>0</v>
      </c>
      <c r="H15" s="313">
        <v>0</v>
      </c>
      <c r="I15" s="311">
        <v>0</v>
      </c>
      <c r="J15" s="312">
        <v>0</v>
      </c>
      <c r="K15" s="313">
        <v>0</v>
      </c>
      <c r="L15" s="311">
        <v>0</v>
      </c>
      <c r="M15" s="312">
        <v>0</v>
      </c>
      <c r="N15" s="313">
        <v>0</v>
      </c>
    </row>
    <row r="16" spans="1:14" s="79" customFormat="1" ht="20.100000000000001" customHeight="1">
      <c r="A16" s="84"/>
      <c r="B16" s="314" t="s">
        <v>53</v>
      </c>
      <c r="C16" s="319">
        <v>11439.570109</v>
      </c>
      <c r="D16" s="320">
        <v>13570.318102000001</v>
      </c>
      <c r="E16" s="321">
        <v>13824.172033000001</v>
      </c>
      <c r="F16" s="311">
        <v>7.7219717750147145</v>
      </c>
      <c r="G16" s="312">
        <v>5.3258687936982305</v>
      </c>
      <c r="H16" s="313">
        <v>5.5977686558929989</v>
      </c>
      <c r="I16" s="311">
        <v>111.54926074197068</v>
      </c>
      <c r="J16" s="312">
        <v>148.16767685547148</v>
      </c>
      <c r="K16" s="313">
        <v>141.77841226530933</v>
      </c>
      <c r="L16" s="311">
        <v>8.6138024297325444</v>
      </c>
      <c r="M16" s="312">
        <v>7.8912160639931912</v>
      </c>
      <c r="N16" s="313">
        <v>7.9364275226102423</v>
      </c>
    </row>
    <row r="17" spans="1:14" s="79" customFormat="1" ht="20.100000000000001" customHeight="1">
      <c r="A17" s="84"/>
      <c r="B17" s="314" t="s">
        <v>63</v>
      </c>
      <c r="C17" s="319">
        <v>0</v>
      </c>
      <c r="D17" s="320">
        <v>0</v>
      </c>
      <c r="E17" s="321">
        <v>0</v>
      </c>
      <c r="F17" s="311">
        <v>0</v>
      </c>
      <c r="G17" s="312">
        <v>0</v>
      </c>
      <c r="H17" s="313">
        <v>0</v>
      </c>
      <c r="I17" s="311">
        <v>0</v>
      </c>
      <c r="J17" s="312">
        <v>0</v>
      </c>
      <c r="K17" s="313">
        <v>0</v>
      </c>
      <c r="L17" s="311">
        <v>0</v>
      </c>
      <c r="M17" s="312">
        <v>0</v>
      </c>
      <c r="N17" s="313">
        <v>0</v>
      </c>
    </row>
    <row r="18" spans="1:14" s="79" customFormat="1" ht="20.100000000000001" customHeight="1">
      <c r="A18" s="84"/>
      <c r="B18" s="314" t="s">
        <v>55</v>
      </c>
      <c r="C18" s="319">
        <v>0</v>
      </c>
      <c r="D18" s="320">
        <v>0</v>
      </c>
      <c r="E18" s="321">
        <v>0</v>
      </c>
      <c r="F18" s="311">
        <v>0</v>
      </c>
      <c r="G18" s="312">
        <v>0</v>
      </c>
      <c r="H18" s="313">
        <v>0</v>
      </c>
      <c r="I18" s="311">
        <v>0</v>
      </c>
      <c r="J18" s="312">
        <v>0</v>
      </c>
      <c r="K18" s="313">
        <v>0</v>
      </c>
      <c r="L18" s="311">
        <v>0</v>
      </c>
      <c r="M18" s="312">
        <v>0</v>
      </c>
      <c r="N18" s="313">
        <v>0</v>
      </c>
    </row>
    <row r="19" spans="1:14" s="79" customFormat="1" ht="20.100000000000001" customHeight="1">
      <c r="A19" s="84"/>
      <c r="B19" s="314" t="s">
        <v>48</v>
      </c>
      <c r="C19" s="319">
        <v>0</v>
      </c>
      <c r="D19" s="320">
        <v>0</v>
      </c>
      <c r="E19" s="321">
        <v>0</v>
      </c>
      <c r="F19" s="311">
        <v>0</v>
      </c>
      <c r="G19" s="312">
        <v>0</v>
      </c>
      <c r="H19" s="313">
        <v>0</v>
      </c>
      <c r="I19" s="311">
        <v>0</v>
      </c>
      <c r="J19" s="312">
        <v>0</v>
      </c>
      <c r="K19" s="313">
        <v>0</v>
      </c>
      <c r="L19" s="311">
        <v>0</v>
      </c>
      <c r="M19" s="312">
        <v>0</v>
      </c>
      <c r="N19" s="313">
        <v>0</v>
      </c>
    </row>
    <row r="20" spans="1:14" s="79" customFormat="1" ht="20.100000000000001" customHeight="1">
      <c r="A20" s="84"/>
      <c r="B20" s="279" t="s">
        <v>32</v>
      </c>
      <c r="C20" s="319">
        <v>0</v>
      </c>
      <c r="D20" s="320">
        <v>0</v>
      </c>
      <c r="E20" s="321">
        <v>0</v>
      </c>
      <c r="F20" s="311">
        <v>0</v>
      </c>
      <c r="G20" s="312">
        <v>0</v>
      </c>
      <c r="H20" s="313">
        <v>0</v>
      </c>
      <c r="I20" s="311">
        <v>0</v>
      </c>
      <c r="J20" s="312">
        <v>0</v>
      </c>
      <c r="K20" s="313">
        <v>0</v>
      </c>
      <c r="L20" s="311">
        <v>0</v>
      </c>
      <c r="M20" s="312">
        <v>0</v>
      </c>
      <c r="N20" s="313">
        <v>0</v>
      </c>
    </row>
    <row r="21" spans="1:14" s="79" customFormat="1" ht="20.100000000000001" customHeight="1">
      <c r="A21" s="84"/>
      <c r="B21" s="314" t="s">
        <v>43</v>
      </c>
      <c r="C21" s="319">
        <v>0</v>
      </c>
      <c r="D21" s="320">
        <v>0</v>
      </c>
      <c r="E21" s="321">
        <v>0</v>
      </c>
      <c r="F21" s="311">
        <v>0</v>
      </c>
      <c r="G21" s="312">
        <v>0</v>
      </c>
      <c r="H21" s="313">
        <v>0</v>
      </c>
      <c r="I21" s="311">
        <v>0</v>
      </c>
      <c r="J21" s="312">
        <v>0</v>
      </c>
      <c r="K21" s="313">
        <v>0</v>
      </c>
      <c r="L21" s="311">
        <v>0</v>
      </c>
      <c r="M21" s="312">
        <v>0</v>
      </c>
      <c r="N21" s="313">
        <v>0</v>
      </c>
    </row>
    <row r="22" spans="1:14" s="79" customFormat="1" ht="20.100000000000001" customHeight="1">
      <c r="A22" s="84"/>
      <c r="B22" s="314" t="s">
        <v>33</v>
      </c>
      <c r="C22" s="319">
        <v>0</v>
      </c>
      <c r="D22" s="320">
        <v>0</v>
      </c>
      <c r="E22" s="321">
        <v>0</v>
      </c>
      <c r="F22" s="311">
        <v>0</v>
      </c>
      <c r="G22" s="312">
        <v>0</v>
      </c>
      <c r="H22" s="313">
        <v>0</v>
      </c>
      <c r="I22" s="311">
        <v>0</v>
      </c>
      <c r="J22" s="312">
        <v>0</v>
      </c>
      <c r="K22" s="313">
        <v>0</v>
      </c>
      <c r="L22" s="311">
        <v>0</v>
      </c>
      <c r="M22" s="312">
        <v>0</v>
      </c>
      <c r="N22" s="313">
        <v>0</v>
      </c>
    </row>
    <row r="23" spans="1:14" s="79" customFormat="1" ht="20.100000000000001" customHeight="1">
      <c r="A23" s="84"/>
      <c r="B23" s="314" t="s">
        <v>42</v>
      </c>
      <c r="C23" s="319">
        <v>0</v>
      </c>
      <c r="D23" s="320">
        <v>0</v>
      </c>
      <c r="E23" s="321">
        <v>0</v>
      </c>
      <c r="F23" s="311">
        <v>0</v>
      </c>
      <c r="G23" s="312">
        <v>0</v>
      </c>
      <c r="H23" s="313">
        <v>0</v>
      </c>
      <c r="I23" s="311">
        <v>0</v>
      </c>
      <c r="J23" s="312">
        <v>0</v>
      </c>
      <c r="K23" s="313">
        <v>0</v>
      </c>
      <c r="L23" s="311">
        <v>0</v>
      </c>
      <c r="M23" s="312">
        <v>0</v>
      </c>
      <c r="N23" s="313">
        <v>0</v>
      </c>
    </row>
    <row r="24" spans="1:14" s="79" customFormat="1" ht="20.100000000000001" customHeight="1">
      <c r="A24" s="84"/>
      <c r="B24" s="314" t="s">
        <v>54</v>
      </c>
      <c r="C24" s="319">
        <v>0</v>
      </c>
      <c r="D24" s="320">
        <v>0</v>
      </c>
      <c r="E24" s="321">
        <v>0</v>
      </c>
      <c r="F24" s="311">
        <v>0</v>
      </c>
      <c r="G24" s="312">
        <v>0</v>
      </c>
      <c r="H24" s="313">
        <v>0</v>
      </c>
      <c r="I24" s="311">
        <v>0</v>
      </c>
      <c r="J24" s="312">
        <v>0</v>
      </c>
      <c r="K24" s="313">
        <v>0</v>
      </c>
      <c r="L24" s="311">
        <v>0</v>
      </c>
      <c r="M24" s="312">
        <v>0</v>
      </c>
      <c r="N24" s="313">
        <v>0</v>
      </c>
    </row>
    <row r="25" spans="1:14" s="79" customFormat="1" ht="20.100000000000001" customHeight="1">
      <c r="A25" s="84"/>
      <c r="B25" s="314" t="s">
        <v>72</v>
      </c>
      <c r="C25" s="319">
        <v>0</v>
      </c>
      <c r="D25" s="320">
        <v>0</v>
      </c>
      <c r="E25" s="321">
        <v>0</v>
      </c>
      <c r="F25" s="311">
        <v>0</v>
      </c>
      <c r="G25" s="312">
        <v>0</v>
      </c>
      <c r="H25" s="313">
        <v>0</v>
      </c>
      <c r="I25" s="311">
        <v>0</v>
      </c>
      <c r="J25" s="312">
        <v>0</v>
      </c>
      <c r="K25" s="313">
        <v>0</v>
      </c>
      <c r="L25" s="311">
        <v>0</v>
      </c>
      <c r="M25" s="312">
        <v>0</v>
      </c>
      <c r="N25" s="313">
        <v>0</v>
      </c>
    </row>
    <row r="26" spans="1:14" s="79" customFormat="1" ht="20.100000000000001" customHeight="1">
      <c r="A26" s="84"/>
      <c r="B26" s="314" t="s">
        <v>50</v>
      </c>
      <c r="C26" s="319">
        <v>0</v>
      </c>
      <c r="D26" s="320">
        <v>0</v>
      </c>
      <c r="E26" s="321">
        <v>0</v>
      </c>
      <c r="F26" s="311">
        <v>0</v>
      </c>
      <c r="G26" s="312">
        <v>0</v>
      </c>
      <c r="H26" s="313">
        <v>0</v>
      </c>
      <c r="I26" s="311">
        <v>0</v>
      </c>
      <c r="J26" s="312">
        <v>0</v>
      </c>
      <c r="K26" s="313">
        <v>0</v>
      </c>
      <c r="L26" s="311">
        <v>0</v>
      </c>
      <c r="M26" s="312">
        <v>0</v>
      </c>
      <c r="N26" s="313">
        <v>0</v>
      </c>
    </row>
    <row r="27" spans="1:14" s="79" customFormat="1" ht="20.100000000000001" customHeight="1">
      <c r="A27" s="84"/>
      <c r="B27" s="314" t="s">
        <v>148</v>
      </c>
      <c r="C27" s="319">
        <v>0</v>
      </c>
      <c r="D27" s="320">
        <v>0</v>
      </c>
      <c r="E27" s="321">
        <v>0</v>
      </c>
      <c r="F27" s="311">
        <v>0</v>
      </c>
      <c r="G27" s="312">
        <v>0</v>
      </c>
      <c r="H27" s="313">
        <v>0</v>
      </c>
      <c r="I27" s="311">
        <v>0</v>
      </c>
      <c r="J27" s="312">
        <v>0</v>
      </c>
      <c r="K27" s="313">
        <v>0</v>
      </c>
      <c r="L27" s="311">
        <v>0</v>
      </c>
      <c r="M27" s="312">
        <v>0</v>
      </c>
      <c r="N27" s="313">
        <v>0</v>
      </c>
    </row>
    <row r="28" spans="1:14" s="79" customFormat="1" ht="20.100000000000001" customHeight="1">
      <c r="A28" s="84"/>
      <c r="B28" s="314" t="s">
        <v>171</v>
      </c>
      <c r="C28" s="319">
        <v>0</v>
      </c>
      <c r="D28" s="320">
        <v>0</v>
      </c>
      <c r="E28" s="321">
        <v>0</v>
      </c>
      <c r="F28" s="311">
        <v>0</v>
      </c>
      <c r="G28" s="312">
        <v>0</v>
      </c>
      <c r="H28" s="313">
        <v>0</v>
      </c>
      <c r="I28" s="311">
        <v>0</v>
      </c>
      <c r="J28" s="312">
        <v>0</v>
      </c>
      <c r="K28" s="313">
        <v>0</v>
      </c>
      <c r="L28" s="311">
        <v>0</v>
      </c>
      <c r="M28" s="312">
        <v>0</v>
      </c>
      <c r="N28" s="313">
        <v>0</v>
      </c>
    </row>
    <row r="29" spans="1:14" s="79" customFormat="1" ht="20.100000000000001" customHeight="1">
      <c r="A29" s="84"/>
      <c r="B29" s="314" t="s">
        <v>35</v>
      </c>
      <c r="C29" s="319">
        <v>0</v>
      </c>
      <c r="D29" s="320">
        <v>0</v>
      </c>
      <c r="E29" s="321">
        <v>0</v>
      </c>
      <c r="F29" s="311">
        <v>0</v>
      </c>
      <c r="G29" s="312">
        <v>0</v>
      </c>
      <c r="H29" s="313">
        <v>0</v>
      </c>
      <c r="I29" s="311">
        <v>0</v>
      </c>
      <c r="J29" s="312">
        <v>0</v>
      </c>
      <c r="K29" s="313">
        <v>0</v>
      </c>
      <c r="L29" s="311">
        <v>0</v>
      </c>
      <c r="M29" s="312">
        <v>0</v>
      </c>
      <c r="N29" s="313">
        <v>0</v>
      </c>
    </row>
    <row r="30" spans="1:14" s="79" customFormat="1" ht="20.100000000000001" customHeight="1">
      <c r="A30" s="84"/>
      <c r="B30" s="314" t="s">
        <v>52</v>
      </c>
      <c r="C30" s="319">
        <v>120.649383</v>
      </c>
      <c r="D30" s="320">
        <v>48.299280000000003</v>
      </c>
      <c r="E30" s="321">
        <v>49.928262000000004</v>
      </c>
      <c r="F30" s="311">
        <v>3.1275269762465343</v>
      </c>
      <c r="G30" s="312">
        <v>1.8328347751767726</v>
      </c>
      <c r="H30" s="313">
        <v>1.7855878900811726</v>
      </c>
      <c r="I30" s="311">
        <v>362.64383138342617</v>
      </c>
      <c r="J30" s="312">
        <v>430.00973740632548</v>
      </c>
      <c r="K30" s="313">
        <v>423.80391536634914</v>
      </c>
      <c r="L30" s="311">
        <v>11.341783654210648</v>
      </c>
      <c r="M30" s="312">
        <v>7.881368003829456</v>
      </c>
      <c r="N30" s="313">
        <v>7.5673913904713928</v>
      </c>
    </row>
    <row r="31" spans="1:14" s="79" customFormat="1" ht="20.100000000000001" customHeight="1">
      <c r="A31" s="84"/>
      <c r="B31" s="314" t="s">
        <v>172</v>
      </c>
      <c r="C31" s="319">
        <v>0</v>
      </c>
      <c r="D31" s="320">
        <v>0</v>
      </c>
      <c r="E31" s="321">
        <v>0</v>
      </c>
      <c r="F31" s="311">
        <v>0</v>
      </c>
      <c r="G31" s="312">
        <v>0</v>
      </c>
      <c r="H31" s="313">
        <v>0</v>
      </c>
      <c r="I31" s="311">
        <v>0</v>
      </c>
      <c r="J31" s="312">
        <v>0</v>
      </c>
      <c r="K31" s="313">
        <v>0</v>
      </c>
      <c r="L31" s="311">
        <v>0</v>
      </c>
      <c r="M31" s="312">
        <v>0</v>
      </c>
      <c r="N31" s="313">
        <v>0</v>
      </c>
    </row>
    <row r="32" spans="1:14" s="79" customFormat="1" ht="20.100000000000001" customHeight="1">
      <c r="A32" s="84"/>
      <c r="B32" s="314" t="s">
        <v>51</v>
      </c>
      <c r="C32" s="319">
        <v>0</v>
      </c>
      <c r="D32" s="320">
        <v>0</v>
      </c>
      <c r="E32" s="321">
        <v>0</v>
      </c>
      <c r="F32" s="311">
        <v>0</v>
      </c>
      <c r="G32" s="312">
        <v>0</v>
      </c>
      <c r="H32" s="313">
        <v>0</v>
      </c>
      <c r="I32" s="311">
        <v>0</v>
      </c>
      <c r="J32" s="312">
        <v>0</v>
      </c>
      <c r="K32" s="313">
        <v>0</v>
      </c>
      <c r="L32" s="311">
        <v>0</v>
      </c>
      <c r="M32" s="312">
        <v>0</v>
      </c>
      <c r="N32" s="313">
        <v>0</v>
      </c>
    </row>
    <row r="33" spans="1:14" s="79" customFormat="1" ht="20.100000000000001" customHeight="1">
      <c r="A33" s="84"/>
      <c r="B33" s="314" t="s">
        <v>39</v>
      </c>
      <c r="C33" s="319">
        <v>0</v>
      </c>
      <c r="D33" s="320">
        <v>0</v>
      </c>
      <c r="E33" s="321">
        <v>0</v>
      </c>
      <c r="F33" s="311">
        <v>0</v>
      </c>
      <c r="G33" s="312">
        <v>0</v>
      </c>
      <c r="H33" s="313">
        <v>0</v>
      </c>
      <c r="I33" s="311">
        <v>0</v>
      </c>
      <c r="J33" s="312">
        <v>0</v>
      </c>
      <c r="K33" s="313">
        <v>0</v>
      </c>
      <c r="L33" s="311">
        <v>0</v>
      </c>
      <c r="M33" s="312">
        <v>0</v>
      </c>
      <c r="N33" s="313">
        <v>0</v>
      </c>
    </row>
    <row r="34" spans="1:14" s="79" customFormat="1" ht="20.100000000000001" customHeight="1">
      <c r="A34" s="84"/>
      <c r="B34" s="314" t="s">
        <v>29</v>
      </c>
      <c r="C34" s="319">
        <v>0</v>
      </c>
      <c r="D34" s="320">
        <v>0</v>
      </c>
      <c r="E34" s="321">
        <v>0</v>
      </c>
      <c r="F34" s="311">
        <v>0</v>
      </c>
      <c r="G34" s="312">
        <v>0</v>
      </c>
      <c r="H34" s="313">
        <v>0</v>
      </c>
      <c r="I34" s="311">
        <v>0</v>
      </c>
      <c r="J34" s="312">
        <v>0</v>
      </c>
      <c r="K34" s="313">
        <v>0</v>
      </c>
      <c r="L34" s="311">
        <v>0</v>
      </c>
      <c r="M34" s="312">
        <v>0</v>
      </c>
      <c r="N34" s="313">
        <v>0</v>
      </c>
    </row>
    <row r="35" spans="1:14" s="79" customFormat="1" ht="20.100000000000001" customHeight="1">
      <c r="A35" s="84"/>
      <c r="B35" s="314" t="s">
        <v>30</v>
      </c>
      <c r="C35" s="319">
        <v>4.8293000000000003E-2</v>
      </c>
      <c r="D35" s="320">
        <v>0</v>
      </c>
      <c r="E35" s="321">
        <v>0</v>
      </c>
      <c r="F35" s="311">
        <v>63.02569730602778</v>
      </c>
      <c r="G35" s="312">
        <v>0</v>
      </c>
      <c r="H35" s="313">
        <v>0</v>
      </c>
      <c r="I35" s="311">
        <v>105.16476656700729</v>
      </c>
      <c r="J35" s="312">
        <v>0</v>
      </c>
      <c r="K35" s="313">
        <v>0</v>
      </c>
      <c r="L35" s="311">
        <v>66.280827449112707</v>
      </c>
      <c r="M35" s="312">
        <v>0</v>
      </c>
      <c r="N35" s="313">
        <v>0</v>
      </c>
    </row>
    <row r="36" spans="1:14" s="79" customFormat="1" ht="20.100000000000001" customHeight="1">
      <c r="A36" s="84"/>
      <c r="B36" s="314" t="s">
        <v>173</v>
      </c>
      <c r="C36" s="319">
        <v>0</v>
      </c>
      <c r="D36" s="320">
        <v>0</v>
      </c>
      <c r="E36" s="321">
        <v>0</v>
      </c>
      <c r="F36" s="311">
        <v>0</v>
      </c>
      <c r="G36" s="312">
        <v>0</v>
      </c>
      <c r="H36" s="313">
        <v>0</v>
      </c>
      <c r="I36" s="311">
        <v>0</v>
      </c>
      <c r="J36" s="312">
        <v>0</v>
      </c>
      <c r="K36" s="313">
        <v>0</v>
      </c>
      <c r="L36" s="311">
        <v>0</v>
      </c>
      <c r="M36" s="312">
        <v>0</v>
      </c>
      <c r="N36" s="313">
        <v>0</v>
      </c>
    </row>
    <row r="37" spans="1:14" s="79" customFormat="1" ht="20.100000000000001" customHeight="1">
      <c r="A37" s="84"/>
      <c r="B37" s="314" t="s">
        <v>40</v>
      </c>
      <c r="C37" s="319">
        <v>0</v>
      </c>
      <c r="D37" s="320">
        <v>0</v>
      </c>
      <c r="E37" s="321">
        <v>0</v>
      </c>
      <c r="F37" s="311">
        <v>0</v>
      </c>
      <c r="G37" s="312">
        <v>0</v>
      </c>
      <c r="H37" s="313">
        <v>0</v>
      </c>
      <c r="I37" s="311">
        <v>0</v>
      </c>
      <c r="J37" s="312">
        <v>0</v>
      </c>
      <c r="K37" s="313">
        <v>0</v>
      </c>
      <c r="L37" s="311">
        <v>0</v>
      </c>
      <c r="M37" s="312">
        <v>0</v>
      </c>
      <c r="N37" s="313">
        <v>0</v>
      </c>
    </row>
    <row r="38" spans="1:14" s="79" customFormat="1" ht="20.100000000000001" customHeight="1">
      <c r="A38" s="84"/>
      <c r="B38" s="314" t="s">
        <v>150</v>
      </c>
      <c r="C38" s="319">
        <v>0</v>
      </c>
      <c r="D38" s="320">
        <v>0</v>
      </c>
      <c r="E38" s="321">
        <v>0</v>
      </c>
      <c r="F38" s="311">
        <v>0</v>
      </c>
      <c r="G38" s="312">
        <v>0</v>
      </c>
      <c r="H38" s="313">
        <v>0</v>
      </c>
      <c r="I38" s="311">
        <v>0</v>
      </c>
      <c r="J38" s="312">
        <v>0</v>
      </c>
      <c r="K38" s="313">
        <v>0</v>
      </c>
      <c r="L38" s="311">
        <v>0</v>
      </c>
      <c r="M38" s="312">
        <v>0</v>
      </c>
      <c r="N38" s="313">
        <v>0</v>
      </c>
    </row>
    <row r="39" spans="1:14" s="79" customFormat="1" ht="20.100000000000001" customHeight="1">
      <c r="A39" s="84"/>
      <c r="B39" s="314" t="s">
        <v>28</v>
      </c>
      <c r="C39" s="319">
        <v>0</v>
      </c>
      <c r="D39" s="320">
        <v>0</v>
      </c>
      <c r="E39" s="321">
        <v>0</v>
      </c>
      <c r="F39" s="311">
        <v>0</v>
      </c>
      <c r="G39" s="312">
        <v>0</v>
      </c>
      <c r="H39" s="313">
        <v>0</v>
      </c>
      <c r="I39" s="311">
        <v>0</v>
      </c>
      <c r="J39" s="312">
        <v>0</v>
      </c>
      <c r="K39" s="313">
        <v>0</v>
      </c>
      <c r="L39" s="311">
        <v>0</v>
      </c>
      <c r="M39" s="312">
        <v>0</v>
      </c>
      <c r="N39" s="313">
        <v>0</v>
      </c>
    </row>
    <row r="40" spans="1:14" s="79" customFormat="1" ht="20.100000000000001" customHeight="1">
      <c r="A40" s="84"/>
      <c r="B40" s="314" t="s">
        <v>169</v>
      </c>
      <c r="C40" s="319">
        <v>0</v>
      </c>
      <c r="D40" s="320">
        <v>0</v>
      </c>
      <c r="E40" s="321">
        <v>0</v>
      </c>
      <c r="F40" s="311">
        <v>0</v>
      </c>
      <c r="G40" s="312">
        <v>0</v>
      </c>
      <c r="H40" s="313">
        <v>0</v>
      </c>
      <c r="I40" s="311">
        <v>0</v>
      </c>
      <c r="J40" s="312">
        <v>0</v>
      </c>
      <c r="K40" s="313">
        <v>0</v>
      </c>
      <c r="L40" s="311">
        <v>0</v>
      </c>
      <c r="M40" s="312">
        <v>0</v>
      </c>
      <c r="N40" s="313">
        <v>0</v>
      </c>
    </row>
    <row r="41" spans="1:14" s="79" customFormat="1" ht="20.100000000000001" customHeight="1">
      <c r="A41" s="84"/>
      <c r="B41" s="314" t="s">
        <v>34</v>
      </c>
      <c r="C41" s="319">
        <v>0</v>
      </c>
      <c r="D41" s="320">
        <v>0</v>
      </c>
      <c r="E41" s="321">
        <v>0</v>
      </c>
      <c r="F41" s="311">
        <v>0</v>
      </c>
      <c r="G41" s="312">
        <v>0</v>
      </c>
      <c r="H41" s="313">
        <v>0</v>
      </c>
      <c r="I41" s="311">
        <v>0</v>
      </c>
      <c r="J41" s="312">
        <v>0</v>
      </c>
      <c r="K41" s="313">
        <v>0</v>
      </c>
      <c r="L41" s="311">
        <v>0</v>
      </c>
      <c r="M41" s="312">
        <v>0</v>
      </c>
      <c r="N41" s="313">
        <v>0</v>
      </c>
    </row>
    <row r="42" spans="1:14" s="79" customFormat="1" ht="20.100000000000001" customHeight="1">
      <c r="A42" s="84"/>
      <c r="B42" s="314" t="s">
        <v>37</v>
      </c>
      <c r="C42" s="319">
        <v>0</v>
      </c>
      <c r="D42" s="320">
        <v>0</v>
      </c>
      <c r="E42" s="321">
        <v>0</v>
      </c>
      <c r="F42" s="311">
        <v>0</v>
      </c>
      <c r="G42" s="312">
        <v>0</v>
      </c>
      <c r="H42" s="313">
        <v>0</v>
      </c>
      <c r="I42" s="311">
        <v>0</v>
      </c>
      <c r="J42" s="312">
        <v>0</v>
      </c>
      <c r="K42" s="313">
        <v>0</v>
      </c>
      <c r="L42" s="311">
        <v>0</v>
      </c>
      <c r="M42" s="312">
        <v>0</v>
      </c>
      <c r="N42" s="313">
        <v>0</v>
      </c>
    </row>
    <row r="43" spans="1:14" s="79" customFormat="1" ht="20.100000000000001" customHeight="1">
      <c r="A43" s="84"/>
      <c r="B43" s="628" t="s">
        <v>153</v>
      </c>
      <c r="C43" s="319">
        <v>0</v>
      </c>
      <c r="D43" s="320">
        <v>0</v>
      </c>
      <c r="E43" s="321">
        <v>0</v>
      </c>
      <c r="F43" s="311">
        <v>0</v>
      </c>
      <c r="G43" s="312">
        <v>0</v>
      </c>
      <c r="H43" s="313">
        <v>0</v>
      </c>
      <c r="I43" s="311">
        <v>0</v>
      </c>
      <c r="J43" s="312">
        <v>0</v>
      </c>
      <c r="K43" s="313">
        <v>0</v>
      </c>
      <c r="L43" s="311">
        <v>0</v>
      </c>
      <c r="M43" s="312">
        <v>0</v>
      </c>
      <c r="N43" s="313">
        <v>0</v>
      </c>
    </row>
    <row r="44" spans="1:14" s="79" customFormat="1" ht="20.100000000000001" customHeight="1">
      <c r="A44" s="84"/>
      <c r="B44" s="314" t="s">
        <v>66</v>
      </c>
      <c r="C44" s="319">
        <v>0</v>
      </c>
      <c r="D44" s="320">
        <v>0</v>
      </c>
      <c r="E44" s="321">
        <v>0</v>
      </c>
      <c r="F44" s="311">
        <v>0</v>
      </c>
      <c r="G44" s="312">
        <v>0</v>
      </c>
      <c r="H44" s="313">
        <v>0</v>
      </c>
      <c r="I44" s="311">
        <v>0</v>
      </c>
      <c r="J44" s="312">
        <v>0</v>
      </c>
      <c r="K44" s="313">
        <v>0</v>
      </c>
      <c r="L44" s="311">
        <v>0</v>
      </c>
      <c r="M44" s="312">
        <v>0</v>
      </c>
      <c r="N44" s="313">
        <v>0</v>
      </c>
    </row>
    <row r="45" spans="1:14" s="79" customFormat="1" ht="20.100000000000001" customHeight="1">
      <c r="A45" s="84"/>
      <c r="B45" s="314" t="s">
        <v>90</v>
      </c>
      <c r="C45" s="319">
        <v>0</v>
      </c>
      <c r="D45" s="320">
        <v>0</v>
      </c>
      <c r="E45" s="321">
        <v>0</v>
      </c>
      <c r="F45" s="311">
        <v>0</v>
      </c>
      <c r="G45" s="312">
        <v>0</v>
      </c>
      <c r="H45" s="313">
        <v>0</v>
      </c>
      <c r="I45" s="311">
        <v>0</v>
      </c>
      <c r="J45" s="312">
        <v>0</v>
      </c>
      <c r="K45" s="313">
        <v>0</v>
      </c>
      <c r="L45" s="311">
        <v>0</v>
      </c>
      <c r="M45" s="312">
        <v>0</v>
      </c>
      <c r="N45" s="313">
        <v>0</v>
      </c>
    </row>
    <row r="46" spans="1:14" s="79" customFormat="1" ht="20.100000000000001" customHeight="1">
      <c r="A46" s="84"/>
      <c r="B46" s="314" t="s">
        <v>167</v>
      </c>
      <c r="C46" s="319">
        <v>0</v>
      </c>
      <c r="D46" s="320">
        <v>0</v>
      </c>
      <c r="E46" s="321">
        <v>0</v>
      </c>
      <c r="F46" s="311">
        <v>0</v>
      </c>
      <c r="G46" s="312">
        <v>0</v>
      </c>
      <c r="H46" s="313">
        <v>0</v>
      </c>
      <c r="I46" s="311">
        <v>0</v>
      </c>
      <c r="J46" s="312">
        <v>0</v>
      </c>
      <c r="K46" s="313">
        <v>0</v>
      </c>
      <c r="L46" s="311">
        <v>0</v>
      </c>
      <c r="M46" s="312">
        <v>0</v>
      </c>
      <c r="N46" s="313">
        <v>0</v>
      </c>
    </row>
    <row r="47" spans="1:14" s="79" customFormat="1" ht="20.100000000000001" customHeight="1">
      <c r="A47" s="84"/>
      <c r="B47" s="314" t="s">
        <v>38</v>
      </c>
      <c r="C47" s="319">
        <v>0</v>
      </c>
      <c r="D47" s="320">
        <v>0</v>
      </c>
      <c r="E47" s="321">
        <v>0</v>
      </c>
      <c r="F47" s="311">
        <v>0</v>
      </c>
      <c r="G47" s="312">
        <v>0</v>
      </c>
      <c r="H47" s="313">
        <v>0</v>
      </c>
      <c r="I47" s="311">
        <v>0</v>
      </c>
      <c r="J47" s="312">
        <v>0</v>
      </c>
      <c r="K47" s="313">
        <v>0</v>
      </c>
      <c r="L47" s="311">
        <v>0</v>
      </c>
      <c r="M47" s="312">
        <v>0</v>
      </c>
      <c r="N47" s="313">
        <v>0</v>
      </c>
    </row>
    <row r="48" spans="1:14" s="79" customFormat="1" ht="20.100000000000001" customHeight="1">
      <c r="A48" s="84"/>
      <c r="B48" s="314" t="s">
        <v>168</v>
      </c>
      <c r="C48" s="319">
        <v>0</v>
      </c>
      <c r="D48" s="320">
        <v>0</v>
      </c>
      <c r="E48" s="321">
        <v>0</v>
      </c>
      <c r="F48" s="311">
        <v>0</v>
      </c>
      <c r="G48" s="312">
        <v>0</v>
      </c>
      <c r="H48" s="313">
        <v>0</v>
      </c>
      <c r="I48" s="311">
        <v>0</v>
      </c>
      <c r="J48" s="312">
        <v>0</v>
      </c>
      <c r="K48" s="313">
        <v>0</v>
      </c>
      <c r="L48" s="311">
        <v>0</v>
      </c>
      <c r="M48" s="312">
        <v>0</v>
      </c>
      <c r="N48" s="313">
        <v>0</v>
      </c>
    </row>
    <row r="49" spans="1:14" s="79" customFormat="1" ht="20.100000000000001" customHeight="1">
      <c r="A49" s="84"/>
      <c r="B49" s="628" t="s">
        <v>146</v>
      </c>
      <c r="C49" s="319">
        <v>0</v>
      </c>
      <c r="D49" s="320">
        <v>0</v>
      </c>
      <c r="E49" s="321">
        <v>0</v>
      </c>
      <c r="F49" s="311">
        <v>0</v>
      </c>
      <c r="G49" s="312">
        <v>0</v>
      </c>
      <c r="H49" s="313">
        <v>0</v>
      </c>
      <c r="I49" s="311">
        <v>0</v>
      </c>
      <c r="J49" s="312">
        <v>0</v>
      </c>
      <c r="K49" s="313">
        <v>0</v>
      </c>
      <c r="L49" s="311">
        <v>0</v>
      </c>
      <c r="M49" s="312">
        <v>0</v>
      </c>
      <c r="N49" s="313">
        <v>0</v>
      </c>
    </row>
    <row r="50" spans="1:14" s="79" customFormat="1" ht="20.100000000000001" customHeight="1">
      <c r="A50" s="84"/>
      <c r="B50" s="314" t="s">
        <v>174</v>
      </c>
      <c r="C50" s="319">
        <v>0</v>
      </c>
      <c r="D50" s="320">
        <v>0</v>
      </c>
      <c r="E50" s="321">
        <v>0</v>
      </c>
      <c r="F50" s="311">
        <v>0</v>
      </c>
      <c r="G50" s="312">
        <v>0</v>
      </c>
      <c r="H50" s="313">
        <v>0</v>
      </c>
      <c r="I50" s="311">
        <v>0</v>
      </c>
      <c r="J50" s="312">
        <v>0</v>
      </c>
      <c r="K50" s="313">
        <v>0</v>
      </c>
      <c r="L50" s="311">
        <v>0</v>
      </c>
      <c r="M50" s="312">
        <v>0</v>
      </c>
      <c r="N50" s="313">
        <v>0</v>
      </c>
    </row>
    <row r="51" spans="1:14" s="79" customFormat="1" ht="20.100000000000001" customHeight="1">
      <c r="A51" s="84"/>
      <c r="B51" s="278" t="s">
        <v>149</v>
      </c>
      <c r="C51" s="319">
        <v>0</v>
      </c>
      <c r="D51" s="320">
        <v>0</v>
      </c>
      <c r="E51" s="321">
        <v>0</v>
      </c>
      <c r="F51" s="311">
        <v>0</v>
      </c>
      <c r="G51" s="312">
        <v>0</v>
      </c>
      <c r="H51" s="313">
        <v>0</v>
      </c>
      <c r="I51" s="311">
        <v>0</v>
      </c>
      <c r="J51" s="312">
        <v>0</v>
      </c>
      <c r="K51" s="313">
        <v>0</v>
      </c>
      <c r="L51" s="311">
        <v>0</v>
      </c>
      <c r="M51" s="312">
        <v>0</v>
      </c>
      <c r="N51" s="313">
        <v>0</v>
      </c>
    </row>
    <row r="52" spans="1:14" s="79" customFormat="1" ht="20.100000000000001" customHeight="1">
      <c r="A52" s="84"/>
      <c r="B52" s="314" t="s">
        <v>93</v>
      </c>
      <c r="C52" s="319">
        <v>0</v>
      </c>
      <c r="D52" s="320">
        <v>0</v>
      </c>
      <c r="E52" s="321">
        <v>0</v>
      </c>
      <c r="F52" s="311">
        <v>0</v>
      </c>
      <c r="G52" s="312">
        <v>0</v>
      </c>
      <c r="H52" s="313">
        <v>0</v>
      </c>
      <c r="I52" s="311">
        <v>0</v>
      </c>
      <c r="J52" s="312">
        <v>0</v>
      </c>
      <c r="K52" s="313">
        <v>0</v>
      </c>
      <c r="L52" s="311">
        <v>0</v>
      </c>
      <c r="M52" s="290">
        <v>0</v>
      </c>
      <c r="N52" s="292">
        <v>0</v>
      </c>
    </row>
    <row r="53" spans="1:14" s="79" customFormat="1" ht="20.100000000000001" customHeight="1">
      <c r="A53" s="84"/>
      <c r="B53" s="628" t="s">
        <v>36</v>
      </c>
      <c r="C53" s="319">
        <v>0</v>
      </c>
      <c r="D53" s="320">
        <v>0</v>
      </c>
      <c r="E53" s="321">
        <v>0</v>
      </c>
      <c r="F53" s="311">
        <v>0</v>
      </c>
      <c r="G53" s="312">
        <v>0</v>
      </c>
      <c r="H53" s="313">
        <v>0</v>
      </c>
      <c r="I53" s="311">
        <v>0</v>
      </c>
      <c r="J53" s="312">
        <v>0</v>
      </c>
      <c r="K53" s="313">
        <v>0</v>
      </c>
      <c r="L53" s="311">
        <v>0</v>
      </c>
      <c r="M53" s="312">
        <v>0</v>
      </c>
      <c r="N53" s="313">
        <v>0</v>
      </c>
    </row>
    <row r="54" spans="1:14" s="79" customFormat="1" ht="19.5" customHeight="1">
      <c r="A54" s="84"/>
      <c r="B54" s="314" t="s">
        <v>170</v>
      </c>
      <c r="C54" s="319">
        <v>0</v>
      </c>
      <c r="D54" s="320">
        <v>0</v>
      </c>
      <c r="E54" s="321">
        <v>0</v>
      </c>
      <c r="F54" s="311">
        <v>0</v>
      </c>
      <c r="G54" s="312">
        <v>0</v>
      </c>
      <c r="H54" s="313">
        <v>0</v>
      </c>
      <c r="I54" s="311">
        <v>0</v>
      </c>
      <c r="J54" s="312">
        <v>0</v>
      </c>
      <c r="K54" s="313">
        <v>0</v>
      </c>
      <c r="L54" s="311">
        <v>0</v>
      </c>
      <c r="M54" s="290">
        <v>0</v>
      </c>
      <c r="N54" s="292">
        <v>0</v>
      </c>
    </row>
    <row r="55" spans="1:14" s="79" customFormat="1" ht="19.5" customHeight="1">
      <c r="A55" s="84"/>
      <c r="B55" s="314" t="s">
        <v>234</v>
      </c>
      <c r="C55" s="319" t="s">
        <v>354</v>
      </c>
      <c r="D55" s="320">
        <v>0</v>
      </c>
      <c r="E55" s="321">
        <v>0</v>
      </c>
      <c r="F55" s="311" t="s">
        <v>354</v>
      </c>
      <c r="G55" s="312">
        <v>0</v>
      </c>
      <c r="H55" s="313">
        <v>0</v>
      </c>
      <c r="I55" s="311" t="s">
        <v>354</v>
      </c>
      <c r="J55" s="312">
        <v>0</v>
      </c>
      <c r="K55" s="313">
        <v>0</v>
      </c>
      <c r="L55" s="311" t="s">
        <v>354</v>
      </c>
      <c r="M55" s="312">
        <v>0</v>
      </c>
      <c r="N55" s="313">
        <v>0</v>
      </c>
    </row>
    <row r="56" spans="1:14" s="79" customFormat="1" ht="19.5" customHeight="1">
      <c r="A56" s="84"/>
      <c r="B56" s="314" t="s">
        <v>27</v>
      </c>
      <c r="C56" s="319">
        <v>0</v>
      </c>
      <c r="D56" s="320">
        <v>0</v>
      </c>
      <c r="E56" s="321">
        <v>0</v>
      </c>
      <c r="F56" s="311">
        <v>0</v>
      </c>
      <c r="G56" s="312">
        <v>0</v>
      </c>
      <c r="H56" s="313">
        <v>0</v>
      </c>
      <c r="I56" s="311">
        <v>0</v>
      </c>
      <c r="J56" s="312">
        <v>0</v>
      </c>
      <c r="K56" s="313">
        <v>0</v>
      </c>
      <c r="L56" s="311">
        <v>0</v>
      </c>
      <c r="M56" s="312">
        <v>0</v>
      </c>
      <c r="N56" s="313">
        <v>0</v>
      </c>
    </row>
    <row r="57" spans="1:14" s="79" customFormat="1" ht="19.5" customHeight="1">
      <c r="A57" s="84"/>
      <c r="B57" s="314" t="s">
        <v>92</v>
      </c>
      <c r="C57" s="319">
        <v>0</v>
      </c>
      <c r="D57" s="320">
        <v>0</v>
      </c>
      <c r="E57" s="321">
        <v>0</v>
      </c>
      <c r="F57" s="311">
        <v>0</v>
      </c>
      <c r="G57" s="312">
        <v>0</v>
      </c>
      <c r="H57" s="313">
        <v>0</v>
      </c>
      <c r="I57" s="311">
        <v>0</v>
      </c>
      <c r="J57" s="312">
        <v>0</v>
      </c>
      <c r="K57" s="313">
        <v>0</v>
      </c>
      <c r="L57" s="311">
        <v>0</v>
      </c>
      <c r="M57" s="290">
        <v>0</v>
      </c>
      <c r="N57" s="292">
        <v>0</v>
      </c>
    </row>
    <row r="58" spans="1:14" s="79" customFormat="1" ht="19.5" customHeight="1">
      <c r="A58" s="84"/>
      <c r="B58" s="314" t="s">
        <v>147</v>
      </c>
      <c r="C58" s="319">
        <v>0</v>
      </c>
      <c r="D58" s="320">
        <v>0</v>
      </c>
      <c r="E58" s="321">
        <v>0</v>
      </c>
      <c r="F58" s="311">
        <v>0</v>
      </c>
      <c r="G58" s="312">
        <v>0</v>
      </c>
      <c r="H58" s="313">
        <v>0</v>
      </c>
      <c r="I58" s="311">
        <v>0</v>
      </c>
      <c r="J58" s="312">
        <v>0</v>
      </c>
      <c r="K58" s="313">
        <v>0</v>
      </c>
      <c r="L58" s="311">
        <v>0</v>
      </c>
      <c r="M58" s="312">
        <v>0</v>
      </c>
      <c r="N58" s="313">
        <v>0</v>
      </c>
    </row>
    <row r="59" spans="1:14" s="79" customFormat="1" ht="15.75">
      <c r="B59" s="227"/>
      <c r="C59" s="245"/>
      <c r="D59" s="246"/>
      <c r="E59" s="247"/>
      <c r="F59" s="250"/>
      <c r="G59" s="248"/>
      <c r="H59" s="249"/>
      <c r="I59" s="250"/>
      <c r="J59" s="248"/>
      <c r="K59" s="249"/>
      <c r="L59" s="250"/>
      <c r="M59" s="248"/>
      <c r="N59" s="249"/>
    </row>
    <row r="60" spans="1:14" s="79" customFormat="1" ht="20.100000000000001" customHeight="1">
      <c r="C60" s="87"/>
      <c r="D60" s="88"/>
      <c r="E60" s="87"/>
      <c r="F60" s="96"/>
      <c r="G60" s="96"/>
      <c r="H60" s="96"/>
      <c r="I60" s="96"/>
      <c r="J60" s="96"/>
      <c r="K60" s="96"/>
      <c r="L60" s="96"/>
      <c r="M60" s="96"/>
      <c r="N60" s="96"/>
    </row>
    <row r="61" spans="1:14" ht="20.100000000000001" customHeight="1">
      <c r="B61" s="50"/>
      <c r="C61" s="58"/>
      <c r="D61" s="58"/>
      <c r="E61" s="58"/>
      <c r="F61" s="58"/>
      <c r="G61" s="58"/>
      <c r="H61" s="58"/>
      <c r="I61" s="58"/>
      <c r="J61" s="58"/>
      <c r="K61" s="58"/>
      <c r="L61" s="58"/>
      <c r="M61" s="58"/>
      <c r="N61" s="58"/>
    </row>
    <row r="62" spans="1:14" ht="20.100000000000001" customHeight="1">
      <c r="B62" s="164"/>
      <c r="C62" s="165"/>
      <c r="D62" s="165"/>
      <c r="E62" s="165"/>
      <c r="F62" s="165"/>
      <c r="G62" s="165"/>
      <c r="H62" s="165"/>
      <c r="I62" s="165"/>
      <c r="J62" s="165"/>
      <c r="K62" s="165"/>
      <c r="L62" s="165"/>
      <c r="M62" s="165"/>
      <c r="N62" s="165"/>
    </row>
    <row r="63" spans="1:14" ht="20.100000000000001" customHeight="1">
      <c r="B63" s="164"/>
      <c r="C63" s="89"/>
      <c r="D63" s="89"/>
      <c r="E63" s="89"/>
      <c r="F63" s="89"/>
      <c r="G63" s="179"/>
      <c r="H63" s="89"/>
      <c r="I63" s="89"/>
      <c r="J63" s="89"/>
      <c r="K63" s="89"/>
      <c r="L63" s="89"/>
      <c r="M63" s="89"/>
      <c r="N63" s="89"/>
    </row>
    <row r="64" spans="1:14" ht="20.100000000000001" customHeight="1">
      <c r="B64" s="58"/>
      <c r="C64" s="58"/>
      <c r="D64" s="58"/>
      <c r="E64" s="58"/>
      <c r="F64" s="58"/>
      <c r="G64" s="58"/>
      <c r="H64" s="58"/>
      <c r="I64" s="58"/>
      <c r="J64" s="179"/>
      <c r="K64" s="89"/>
      <c r="L64" s="89"/>
      <c r="M64" s="89"/>
      <c r="N64" s="89"/>
    </row>
    <row r="65" spans="2:14" ht="20.100000000000001" customHeight="1">
      <c r="B65" s="89"/>
      <c r="C65" s="175"/>
      <c r="D65" s="175"/>
      <c r="E65" s="175"/>
      <c r="F65" s="175"/>
      <c r="G65" s="175"/>
      <c r="H65" s="175"/>
      <c r="I65" s="175"/>
      <c r="J65" s="175"/>
      <c r="K65" s="175"/>
      <c r="L65" s="175"/>
      <c r="M65" s="175"/>
      <c r="N65" s="175"/>
    </row>
    <row r="66" spans="2:14" ht="20.100000000000001" customHeight="1">
      <c r="B66" s="89"/>
    </row>
    <row r="67" spans="2:14" ht="20.100000000000001" customHeight="1">
      <c r="B67" s="158"/>
    </row>
    <row r="68" spans="2:14" ht="20.100000000000001" customHeight="1">
      <c r="B68" s="198"/>
    </row>
    <row r="69" spans="2:14" ht="20.100000000000001" customHeight="1">
      <c r="B69" s="198"/>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Millones de pesos y porcetajes &amp;"-,Normal"&amp;11
&amp;R&amp;G</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72" customWidth="1"/>
    <col min="2" max="2" width="35.7109375" style="72" customWidth="1"/>
    <col min="3" max="14" width="16.7109375" style="72" customWidth="1"/>
    <col min="15" max="16" width="11.42578125" style="72" customWidth="1"/>
    <col min="17" max="16384" width="11.42578125" style="72"/>
  </cols>
  <sheetData>
    <row r="1" spans="1:14" ht="89.1" customHeight="1"/>
    <row r="2" spans="1:14" s="122" customFormat="1" ht="20.100000000000001" customHeight="1">
      <c r="B2" s="270" t="s">
        <v>88</v>
      </c>
      <c r="C2" s="140"/>
      <c r="D2" s="140"/>
      <c r="E2" s="140"/>
      <c r="F2" s="140"/>
      <c r="G2" s="140"/>
      <c r="H2" s="140"/>
      <c r="I2" s="140"/>
      <c r="J2" s="140"/>
      <c r="K2" s="140"/>
      <c r="L2" s="140"/>
      <c r="M2" s="140"/>
      <c r="N2" s="140"/>
    </row>
    <row r="3" spans="1:14" s="125" customFormat="1" ht="20.100000000000001" customHeight="1">
      <c r="B3" s="271" t="s">
        <v>82</v>
      </c>
      <c r="H3" s="109"/>
      <c r="J3" s="141"/>
      <c r="K3" s="141"/>
      <c r="L3" s="141"/>
      <c r="M3" s="141"/>
      <c r="N3" s="141"/>
    </row>
    <row r="4" spans="1:14" s="125" customFormat="1" ht="20.100000000000001" customHeight="1">
      <c r="B4" s="120"/>
    </row>
    <row r="5" spans="1:14" s="113" customFormat="1" ht="20.100000000000001" customHeight="1">
      <c r="B5" s="417"/>
      <c r="C5" s="842" t="s">
        <v>189</v>
      </c>
      <c r="D5" s="843"/>
      <c r="E5" s="844"/>
      <c r="F5" s="842" t="s">
        <v>164</v>
      </c>
      <c r="G5" s="843"/>
      <c r="H5" s="844"/>
      <c r="I5" s="842" t="s">
        <v>165</v>
      </c>
      <c r="J5" s="843"/>
      <c r="K5" s="844"/>
      <c r="L5" s="842" t="s">
        <v>166</v>
      </c>
      <c r="M5" s="843"/>
      <c r="N5" s="844"/>
    </row>
    <row r="6" spans="1:14" s="113" customFormat="1" ht="20.100000000000001" customHeight="1">
      <c r="B6" s="418"/>
      <c r="C6" s="275" t="s">
        <v>350</v>
      </c>
      <c r="D6" s="276" t="s">
        <v>351</v>
      </c>
      <c r="E6" s="277" t="s">
        <v>352</v>
      </c>
      <c r="F6" s="275" t="s">
        <v>350</v>
      </c>
      <c r="G6" s="276" t="s">
        <v>351</v>
      </c>
      <c r="H6" s="277" t="s">
        <v>352</v>
      </c>
      <c r="I6" s="275" t="s">
        <v>350</v>
      </c>
      <c r="J6" s="276" t="s">
        <v>351</v>
      </c>
      <c r="K6" s="277" t="s">
        <v>352</v>
      </c>
      <c r="L6" s="275" t="s">
        <v>350</v>
      </c>
      <c r="M6" s="276" t="s">
        <v>351</v>
      </c>
      <c r="N6" s="277" t="s">
        <v>352</v>
      </c>
    </row>
    <row r="7" spans="1:14" s="77" customFormat="1" ht="20.100000000000001" customHeight="1">
      <c r="A7" s="84"/>
      <c r="B7" s="427" t="s">
        <v>353</v>
      </c>
      <c r="C7" s="547">
        <v>20752.595460459997</v>
      </c>
      <c r="D7" s="548">
        <v>22674.927996300001</v>
      </c>
      <c r="E7" s="549">
        <v>22941.23307287</v>
      </c>
      <c r="F7" s="308">
        <v>3.1341591760859338</v>
      </c>
      <c r="G7" s="430">
        <v>3.0928708119577539</v>
      </c>
      <c r="H7" s="416">
        <v>3.1206016251001745</v>
      </c>
      <c r="I7" s="308">
        <v>149.82468992560757</v>
      </c>
      <c r="J7" s="430">
        <v>162.34575396124444</v>
      </c>
      <c r="K7" s="416">
        <v>158.63116820438</v>
      </c>
      <c r="L7" s="308">
        <v>4.6957442673457281</v>
      </c>
      <c r="M7" s="430">
        <v>5.0211444387200785</v>
      </c>
      <c r="N7" s="416">
        <v>4.9502468129012742</v>
      </c>
    </row>
    <row r="8" spans="1:14" s="79" customFormat="1" ht="20.100000000000001" customHeight="1">
      <c r="A8" s="84"/>
      <c r="B8" s="314" t="s">
        <v>45</v>
      </c>
      <c r="C8" s="319">
        <v>0</v>
      </c>
      <c r="D8" s="320">
        <v>0</v>
      </c>
      <c r="E8" s="321">
        <v>0</v>
      </c>
      <c r="F8" s="311">
        <v>0</v>
      </c>
      <c r="G8" s="312">
        <v>0</v>
      </c>
      <c r="H8" s="313">
        <v>0</v>
      </c>
      <c r="I8" s="311">
        <v>0</v>
      </c>
      <c r="J8" s="312">
        <v>0</v>
      </c>
      <c r="K8" s="313">
        <v>0</v>
      </c>
      <c r="L8" s="311">
        <v>0</v>
      </c>
      <c r="M8" s="312">
        <v>0</v>
      </c>
      <c r="N8" s="313">
        <v>0</v>
      </c>
    </row>
    <row r="9" spans="1:14" s="79" customFormat="1" ht="20.100000000000001" customHeight="1">
      <c r="A9" s="84"/>
      <c r="B9" s="314" t="s">
        <v>46</v>
      </c>
      <c r="C9" s="319">
        <v>37.047215000000001</v>
      </c>
      <c r="D9" s="320">
        <v>160.74603000000002</v>
      </c>
      <c r="E9" s="321">
        <v>182.472374</v>
      </c>
      <c r="F9" s="311">
        <v>0</v>
      </c>
      <c r="G9" s="312">
        <v>1.3048085853193387</v>
      </c>
      <c r="H9" s="313">
        <v>1.4630570872059787</v>
      </c>
      <c r="I9" s="311">
        <v>0</v>
      </c>
      <c r="J9" s="312">
        <v>392.37313509689011</v>
      </c>
      <c r="K9" s="313">
        <v>354.61327689700062</v>
      </c>
      <c r="L9" s="311">
        <v>2.8538042603202429</v>
      </c>
      <c r="M9" s="312">
        <v>5.1197183532308692</v>
      </c>
      <c r="N9" s="313">
        <v>5.188194679814929</v>
      </c>
    </row>
    <row r="10" spans="1:14" s="79" customFormat="1" ht="20.100000000000001" customHeight="1">
      <c r="A10" s="84"/>
      <c r="B10" s="314" t="s">
        <v>47</v>
      </c>
      <c r="C10" s="319">
        <v>0.15614800000000001</v>
      </c>
      <c r="D10" s="320">
        <v>0.16581199999999999</v>
      </c>
      <c r="E10" s="321">
        <v>1.277156</v>
      </c>
      <c r="F10" s="311">
        <v>100</v>
      </c>
      <c r="G10" s="312">
        <v>100</v>
      </c>
      <c r="H10" s="313">
        <v>100</v>
      </c>
      <c r="I10" s="311">
        <v>100</v>
      </c>
      <c r="J10" s="312">
        <v>100</v>
      </c>
      <c r="K10" s="313">
        <v>100.00618561867147</v>
      </c>
      <c r="L10" s="311">
        <v>100</v>
      </c>
      <c r="M10" s="312">
        <v>100</v>
      </c>
      <c r="N10" s="313">
        <v>100.00618561867147</v>
      </c>
    </row>
    <row r="11" spans="1:14" s="79" customFormat="1" ht="20.100000000000001" customHeight="1">
      <c r="A11" s="84"/>
      <c r="B11" s="314" t="s">
        <v>49</v>
      </c>
      <c r="C11" s="319">
        <v>4.4443979999999996</v>
      </c>
      <c r="D11" s="320">
        <v>7.6548730000000003</v>
      </c>
      <c r="E11" s="321">
        <v>8.5323440000000002</v>
      </c>
      <c r="F11" s="311">
        <v>17.868561726470045</v>
      </c>
      <c r="G11" s="312">
        <v>15.98950106683677</v>
      </c>
      <c r="H11" s="313">
        <v>15.543266891255206</v>
      </c>
      <c r="I11" s="311">
        <v>191.68028709941447</v>
      </c>
      <c r="J11" s="312">
        <v>175.20515108139375</v>
      </c>
      <c r="K11" s="313">
        <v>180.57751252634395</v>
      </c>
      <c r="L11" s="311">
        <v>34.250510417833866</v>
      </c>
      <c r="M11" s="312">
        <v>28.014429501312431</v>
      </c>
      <c r="N11" s="313">
        <v>28.067644717559443</v>
      </c>
    </row>
    <row r="12" spans="1:14" s="79" customFormat="1" ht="20.100000000000001" customHeight="1">
      <c r="A12" s="84"/>
      <c r="B12" s="314" t="s">
        <v>41</v>
      </c>
      <c r="C12" s="319">
        <v>355.743224</v>
      </c>
      <c r="D12" s="320">
        <v>463.64707499999997</v>
      </c>
      <c r="E12" s="321">
        <v>475.36168199999997</v>
      </c>
      <c r="F12" s="311">
        <v>5.2102108345428384</v>
      </c>
      <c r="G12" s="312">
        <v>5.6962966929102281</v>
      </c>
      <c r="H12" s="313">
        <v>5.6342494597618833</v>
      </c>
      <c r="I12" s="311">
        <v>255.00598004680018</v>
      </c>
      <c r="J12" s="312">
        <v>257.03051636659711</v>
      </c>
      <c r="K12" s="313">
        <v>241.56064599482141</v>
      </c>
      <c r="L12" s="311">
        <v>13.286349201130532</v>
      </c>
      <c r="M12" s="312">
        <v>14.641220803560554</v>
      </c>
      <c r="N12" s="313">
        <v>13.610129391960541</v>
      </c>
    </row>
    <row r="13" spans="1:14" s="79" customFormat="1" ht="20.100000000000001" customHeight="1">
      <c r="A13" s="84"/>
      <c r="B13" s="314" t="s">
        <v>44</v>
      </c>
      <c r="C13" s="319">
        <v>102.30968100000001</v>
      </c>
      <c r="D13" s="320">
        <v>78.426916000000006</v>
      </c>
      <c r="E13" s="321">
        <v>82.555500000000009</v>
      </c>
      <c r="F13" s="311">
        <v>4.2762913120606836</v>
      </c>
      <c r="G13" s="312">
        <v>7.4130927193414049</v>
      </c>
      <c r="H13" s="313">
        <v>6.374068354016388</v>
      </c>
      <c r="I13" s="311">
        <v>146.52377338825067</v>
      </c>
      <c r="J13" s="312">
        <v>124.12737836824417</v>
      </c>
      <c r="K13" s="313">
        <v>128.17250915216306</v>
      </c>
      <c r="L13" s="311">
        <v>6.2657833915052477</v>
      </c>
      <c r="M13" s="312">
        <v>9.2016776485256671</v>
      </c>
      <c r="N13" s="313">
        <v>8.1698033444167848</v>
      </c>
    </row>
    <row r="14" spans="1:14" s="79" customFormat="1" ht="20.100000000000001" customHeight="1">
      <c r="A14" s="84"/>
      <c r="B14" s="314" t="s">
        <v>31</v>
      </c>
      <c r="C14" s="319">
        <v>0</v>
      </c>
      <c r="D14" s="320">
        <v>0</v>
      </c>
      <c r="E14" s="321">
        <v>0</v>
      </c>
      <c r="F14" s="311">
        <v>0</v>
      </c>
      <c r="G14" s="312">
        <v>0</v>
      </c>
      <c r="H14" s="313">
        <v>0</v>
      </c>
      <c r="I14" s="311">
        <v>0</v>
      </c>
      <c r="J14" s="312">
        <v>0</v>
      </c>
      <c r="K14" s="313">
        <v>0</v>
      </c>
      <c r="L14" s="311">
        <v>0</v>
      </c>
      <c r="M14" s="312">
        <v>0</v>
      </c>
      <c r="N14" s="313">
        <v>0</v>
      </c>
    </row>
    <row r="15" spans="1:14" s="79" customFormat="1" ht="20.100000000000001" customHeight="1">
      <c r="A15" s="84"/>
      <c r="B15" s="314" t="s">
        <v>56</v>
      </c>
      <c r="C15" s="319">
        <v>0</v>
      </c>
      <c r="D15" s="320">
        <v>0</v>
      </c>
      <c r="E15" s="321">
        <v>0</v>
      </c>
      <c r="F15" s="311">
        <v>0</v>
      </c>
      <c r="G15" s="312">
        <v>0</v>
      </c>
      <c r="H15" s="313">
        <v>0</v>
      </c>
      <c r="I15" s="311">
        <v>0</v>
      </c>
      <c r="J15" s="312">
        <v>0</v>
      </c>
      <c r="K15" s="313">
        <v>0</v>
      </c>
      <c r="L15" s="311">
        <v>0</v>
      </c>
      <c r="M15" s="312">
        <v>0</v>
      </c>
      <c r="N15" s="313">
        <v>0</v>
      </c>
    </row>
    <row r="16" spans="1:14" s="79" customFormat="1" ht="20.100000000000001" customHeight="1">
      <c r="A16" s="84"/>
      <c r="B16" s="314" t="s">
        <v>53</v>
      </c>
      <c r="C16" s="319">
        <v>2796.7001310000001</v>
      </c>
      <c r="D16" s="320">
        <v>1967.4681</v>
      </c>
      <c r="E16" s="321">
        <v>1876.5293589999999</v>
      </c>
      <c r="F16" s="311">
        <v>7.314895784942486</v>
      </c>
      <c r="G16" s="312">
        <v>6.6709303190227072</v>
      </c>
      <c r="H16" s="313">
        <v>7.0577003426462257</v>
      </c>
      <c r="I16" s="311">
        <v>108.53930207742171</v>
      </c>
      <c r="J16" s="312">
        <v>109.20408675986712</v>
      </c>
      <c r="K16" s="313">
        <v>104.417082448595</v>
      </c>
      <c r="L16" s="311">
        <v>7.9395368326673124</v>
      </c>
      <c r="M16" s="312">
        <v>7.2849285332758376</v>
      </c>
      <c r="N16" s="313">
        <v>7.3694447857556815</v>
      </c>
    </row>
    <row r="17" spans="1:14" s="79" customFormat="1" ht="20.100000000000001" customHeight="1">
      <c r="A17" s="84"/>
      <c r="B17" s="314" t="s">
        <v>63</v>
      </c>
      <c r="C17" s="319">
        <v>0</v>
      </c>
      <c r="D17" s="320">
        <v>0</v>
      </c>
      <c r="E17" s="321">
        <v>0</v>
      </c>
      <c r="F17" s="311">
        <v>0</v>
      </c>
      <c r="G17" s="312">
        <v>0</v>
      </c>
      <c r="H17" s="313">
        <v>0</v>
      </c>
      <c r="I17" s="311">
        <v>0</v>
      </c>
      <c r="J17" s="312">
        <v>0</v>
      </c>
      <c r="K17" s="313">
        <v>0</v>
      </c>
      <c r="L17" s="311">
        <v>0</v>
      </c>
      <c r="M17" s="312">
        <v>0</v>
      </c>
      <c r="N17" s="313">
        <v>0</v>
      </c>
    </row>
    <row r="18" spans="1:14" s="79" customFormat="1" ht="20.100000000000001" customHeight="1">
      <c r="A18" s="84"/>
      <c r="B18" s="314" t="s">
        <v>55</v>
      </c>
      <c r="C18" s="319">
        <v>0.52223799999999998</v>
      </c>
      <c r="D18" s="320">
        <v>2.013398</v>
      </c>
      <c r="E18" s="321">
        <v>1.526554</v>
      </c>
      <c r="F18" s="311">
        <v>100</v>
      </c>
      <c r="G18" s="312">
        <v>0</v>
      </c>
      <c r="H18" s="313">
        <v>0</v>
      </c>
      <c r="I18" s="311">
        <v>100</v>
      </c>
      <c r="J18" s="312">
        <v>0</v>
      </c>
      <c r="K18" s="313">
        <v>0</v>
      </c>
      <c r="L18" s="311">
        <v>100</v>
      </c>
      <c r="M18" s="312">
        <v>8.2611088319348678</v>
      </c>
      <c r="N18" s="313">
        <v>10.76313055417627</v>
      </c>
    </row>
    <row r="19" spans="1:14" s="79" customFormat="1" ht="20.100000000000001" customHeight="1">
      <c r="A19" s="84"/>
      <c r="B19" s="314" t="s">
        <v>48</v>
      </c>
      <c r="C19" s="319">
        <v>0</v>
      </c>
      <c r="D19" s="320">
        <v>0</v>
      </c>
      <c r="E19" s="321">
        <v>0</v>
      </c>
      <c r="F19" s="311">
        <v>0</v>
      </c>
      <c r="G19" s="312">
        <v>0</v>
      </c>
      <c r="H19" s="313">
        <v>0</v>
      </c>
      <c r="I19" s="311">
        <v>0</v>
      </c>
      <c r="J19" s="312">
        <v>0</v>
      </c>
      <c r="K19" s="313">
        <v>0</v>
      </c>
      <c r="L19" s="311">
        <v>0</v>
      </c>
      <c r="M19" s="312">
        <v>0</v>
      </c>
      <c r="N19" s="313">
        <v>0</v>
      </c>
    </row>
    <row r="20" spans="1:14" s="79" customFormat="1" ht="20.100000000000001" customHeight="1">
      <c r="A20" s="84"/>
      <c r="B20" s="279" t="s">
        <v>32</v>
      </c>
      <c r="C20" s="319">
        <v>0</v>
      </c>
      <c r="D20" s="320">
        <v>0</v>
      </c>
      <c r="E20" s="321">
        <v>0</v>
      </c>
      <c r="F20" s="311">
        <v>0</v>
      </c>
      <c r="G20" s="312">
        <v>0</v>
      </c>
      <c r="H20" s="313">
        <v>0</v>
      </c>
      <c r="I20" s="311">
        <v>0</v>
      </c>
      <c r="J20" s="312">
        <v>0</v>
      </c>
      <c r="K20" s="313">
        <v>0</v>
      </c>
      <c r="L20" s="311">
        <v>0</v>
      </c>
      <c r="M20" s="312">
        <v>0</v>
      </c>
      <c r="N20" s="313">
        <v>0</v>
      </c>
    </row>
    <row r="21" spans="1:14" s="79" customFormat="1" ht="20.100000000000001" customHeight="1">
      <c r="A21" s="84"/>
      <c r="B21" s="314" t="s">
        <v>43</v>
      </c>
      <c r="C21" s="319">
        <v>58.271008000000002</v>
      </c>
      <c r="D21" s="320">
        <v>23.478511999999998</v>
      </c>
      <c r="E21" s="321">
        <v>21.807314000000002</v>
      </c>
      <c r="F21" s="311">
        <v>0</v>
      </c>
      <c r="G21" s="312">
        <v>0</v>
      </c>
      <c r="H21" s="313">
        <v>0</v>
      </c>
      <c r="I21" s="311">
        <v>0</v>
      </c>
      <c r="J21" s="312">
        <v>0</v>
      </c>
      <c r="K21" s="313">
        <v>0</v>
      </c>
      <c r="L21" s="311">
        <v>3.5665060058683045</v>
      </c>
      <c r="M21" s="312">
        <v>3.5738721431750018</v>
      </c>
      <c r="N21" s="313">
        <v>3.4348292504065374</v>
      </c>
    </row>
    <row r="22" spans="1:14" s="79" customFormat="1" ht="20.100000000000001" customHeight="1">
      <c r="A22" s="84"/>
      <c r="B22" s="314" t="s">
        <v>33</v>
      </c>
      <c r="C22" s="319">
        <v>0</v>
      </c>
      <c r="D22" s="320">
        <v>0</v>
      </c>
      <c r="E22" s="321">
        <v>0</v>
      </c>
      <c r="F22" s="311">
        <v>0</v>
      </c>
      <c r="G22" s="312">
        <v>0</v>
      </c>
      <c r="H22" s="313">
        <v>0</v>
      </c>
      <c r="I22" s="311">
        <v>0</v>
      </c>
      <c r="J22" s="312">
        <v>0</v>
      </c>
      <c r="K22" s="313">
        <v>0</v>
      </c>
      <c r="L22" s="311">
        <v>0</v>
      </c>
      <c r="M22" s="312">
        <v>0</v>
      </c>
      <c r="N22" s="313">
        <v>0</v>
      </c>
    </row>
    <row r="23" spans="1:14" s="79" customFormat="1" ht="20.100000000000001" customHeight="1">
      <c r="A23" s="84"/>
      <c r="B23" s="314" t="s">
        <v>42</v>
      </c>
      <c r="C23" s="319">
        <v>0</v>
      </c>
      <c r="D23" s="320">
        <v>0</v>
      </c>
      <c r="E23" s="321">
        <v>0</v>
      </c>
      <c r="F23" s="311">
        <v>0</v>
      </c>
      <c r="G23" s="312">
        <v>0</v>
      </c>
      <c r="H23" s="313">
        <v>0</v>
      </c>
      <c r="I23" s="311">
        <v>0</v>
      </c>
      <c r="J23" s="312">
        <v>0</v>
      </c>
      <c r="K23" s="313">
        <v>0</v>
      </c>
      <c r="L23" s="311">
        <v>0</v>
      </c>
      <c r="M23" s="312">
        <v>0</v>
      </c>
      <c r="N23" s="313">
        <v>0</v>
      </c>
    </row>
    <row r="24" spans="1:14" s="79" customFormat="1" ht="20.100000000000001" customHeight="1">
      <c r="A24" s="84"/>
      <c r="B24" s="314" t="s">
        <v>54</v>
      </c>
      <c r="C24" s="319">
        <v>0</v>
      </c>
      <c r="D24" s="320">
        <v>0</v>
      </c>
      <c r="E24" s="321">
        <v>0</v>
      </c>
      <c r="F24" s="311">
        <v>0</v>
      </c>
      <c r="G24" s="312">
        <v>0</v>
      </c>
      <c r="H24" s="313">
        <v>0</v>
      </c>
      <c r="I24" s="311">
        <v>0</v>
      </c>
      <c r="J24" s="312">
        <v>0</v>
      </c>
      <c r="K24" s="313">
        <v>0</v>
      </c>
      <c r="L24" s="311">
        <v>0</v>
      </c>
      <c r="M24" s="312">
        <v>0</v>
      </c>
      <c r="N24" s="313">
        <v>0</v>
      </c>
    </row>
    <row r="25" spans="1:14" s="79" customFormat="1" ht="20.100000000000001" customHeight="1">
      <c r="A25" s="84"/>
      <c r="B25" s="314" t="s">
        <v>72</v>
      </c>
      <c r="C25" s="319">
        <v>0</v>
      </c>
      <c r="D25" s="320">
        <v>0</v>
      </c>
      <c r="E25" s="321">
        <v>0</v>
      </c>
      <c r="F25" s="311">
        <v>0</v>
      </c>
      <c r="G25" s="312">
        <v>0</v>
      </c>
      <c r="H25" s="313">
        <v>0</v>
      </c>
      <c r="I25" s="311">
        <v>0</v>
      </c>
      <c r="J25" s="312">
        <v>0</v>
      </c>
      <c r="K25" s="313">
        <v>0</v>
      </c>
      <c r="L25" s="311">
        <v>0</v>
      </c>
      <c r="M25" s="312">
        <v>0</v>
      </c>
      <c r="N25" s="313">
        <v>0</v>
      </c>
    </row>
    <row r="26" spans="1:14" s="79" customFormat="1" ht="20.100000000000001" customHeight="1">
      <c r="A26" s="84"/>
      <c r="B26" s="314" t="s">
        <v>50</v>
      </c>
      <c r="C26" s="319">
        <v>0</v>
      </c>
      <c r="D26" s="320">
        <v>0</v>
      </c>
      <c r="E26" s="321">
        <v>0</v>
      </c>
      <c r="F26" s="311">
        <v>0</v>
      </c>
      <c r="G26" s="312">
        <v>0</v>
      </c>
      <c r="H26" s="313">
        <v>0</v>
      </c>
      <c r="I26" s="311">
        <v>0</v>
      </c>
      <c r="J26" s="312">
        <v>0</v>
      </c>
      <c r="K26" s="313">
        <v>0</v>
      </c>
      <c r="L26" s="311">
        <v>0</v>
      </c>
      <c r="M26" s="312">
        <v>0</v>
      </c>
      <c r="N26" s="313">
        <v>0</v>
      </c>
    </row>
    <row r="27" spans="1:14" s="79" customFormat="1" ht="20.100000000000001" customHeight="1">
      <c r="A27" s="84"/>
      <c r="B27" s="314" t="s">
        <v>148</v>
      </c>
      <c r="C27" s="319">
        <v>0</v>
      </c>
      <c r="D27" s="320">
        <v>0</v>
      </c>
      <c r="E27" s="321">
        <v>0</v>
      </c>
      <c r="F27" s="311">
        <v>0</v>
      </c>
      <c r="G27" s="312">
        <v>0</v>
      </c>
      <c r="H27" s="313">
        <v>0</v>
      </c>
      <c r="I27" s="311">
        <v>0</v>
      </c>
      <c r="J27" s="312">
        <v>0</v>
      </c>
      <c r="K27" s="313">
        <v>0</v>
      </c>
      <c r="L27" s="311">
        <v>0</v>
      </c>
      <c r="M27" s="312">
        <v>0</v>
      </c>
      <c r="N27" s="313">
        <v>0</v>
      </c>
    </row>
    <row r="28" spans="1:14" s="79" customFormat="1" ht="20.100000000000001" customHeight="1">
      <c r="A28" s="84"/>
      <c r="B28" s="314" t="s">
        <v>171</v>
      </c>
      <c r="C28" s="319">
        <v>0</v>
      </c>
      <c r="D28" s="320">
        <v>0</v>
      </c>
      <c r="E28" s="321">
        <v>0</v>
      </c>
      <c r="F28" s="311">
        <v>0</v>
      </c>
      <c r="G28" s="312">
        <v>0</v>
      </c>
      <c r="H28" s="313">
        <v>0</v>
      </c>
      <c r="I28" s="311">
        <v>0</v>
      </c>
      <c r="J28" s="312">
        <v>0</v>
      </c>
      <c r="K28" s="313">
        <v>0</v>
      </c>
      <c r="L28" s="311">
        <v>0</v>
      </c>
      <c r="M28" s="312">
        <v>0</v>
      </c>
      <c r="N28" s="313">
        <v>0</v>
      </c>
    </row>
    <row r="29" spans="1:14" s="79" customFormat="1" ht="20.100000000000001" customHeight="1">
      <c r="A29" s="84"/>
      <c r="B29" s="314" t="s">
        <v>35</v>
      </c>
      <c r="C29" s="319">
        <v>90.816732000000002</v>
      </c>
      <c r="D29" s="320">
        <v>179.97619899999998</v>
      </c>
      <c r="E29" s="321">
        <v>178.306535</v>
      </c>
      <c r="F29" s="311">
        <v>0.13812652937126169</v>
      </c>
      <c r="G29" s="312">
        <v>5.1436245744916537E-2</v>
      </c>
      <c r="H29" s="313">
        <v>5.1917895213431181E-2</v>
      </c>
      <c r="I29" s="311">
        <v>932.53854370944339</v>
      </c>
      <c r="J29" s="312">
        <v>637.59627537186873</v>
      </c>
      <c r="K29" s="313">
        <v>682.80060060708843</v>
      </c>
      <c r="L29" s="311">
        <v>1.2880831254751601</v>
      </c>
      <c r="M29" s="312">
        <v>0.3279555870607091</v>
      </c>
      <c r="N29" s="313">
        <v>0.35449570033986699</v>
      </c>
    </row>
    <row r="30" spans="1:14" s="79" customFormat="1" ht="20.100000000000001" customHeight="1">
      <c r="A30" s="84"/>
      <c r="B30" s="314" t="s">
        <v>52</v>
      </c>
      <c r="C30" s="319">
        <v>0</v>
      </c>
      <c r="D30" s="320">
        <v>0</v>
      </c>
      <c r="E30" s="321">
        <v>0</v>
      </c>
      <c r="F30" s="311">
        <v>0</v>
      </c>
      <c r="G30" s="312">
        <v>0</v>
      </c>
      <c r="H30" s="313">
        <v>0</v>
      </c>
      <c r="I30" s="311">
        <v>0</v>
      </c>
      <c r="J30" s="312">
        <v>0</v>
      </c>
      <c r="K30" s="313">
        <v>0</v>
      </c>
      <c r="L30" s="311">
        <v>0</v>
      </c>
      <c r="M30" s="312">
        <v>0</v>
      </c>
      <c r="N30" s="313">
        <v>0</v>
      </c>
    </row>
    <row r="31" spans="1:14" s="79" customFormat="1" ht="20.100000000000001" customHeight="1">
      <c r="A31" s="84"/>
      <c r="B31" s="314" t="s">
        <v>172</v>
      </c>
      <c r="C31" s="319">
        <v>0</v>
      </c>
      <c r="D31" s="320">
        <v>0</v>
      </c>
      <c r="E31" s="321">
        <v>0</v>
      </c>
      <c r="F31" s="311">
        <v>0</v>
      </c>
      <c r="G31" s="312">
        <v>0</v>
      </c>
      <c r="H31" s="313">
        <v>0</v>
      </c>
      <c r="I31" s="311">
        <v>0</v>
      </c>
      <c r="J31" s="312">
        <v>0</v>
      </c>
      <c r="K31" s="313">
        <v>0</v>
      </c>
      <c r="L31" s="311">
        <v>0</v>
      </c>
      <c r="M31" s="312">
        <v>0</v>
      </c>
      <c r="N31" s="313">
        <v>0</v>
      </c>
    </row>
    <row r="32" spans="1:14" s="79" customFormat="1" ht="20.100000000000001" customHeight="1">
      <c r="A32" s="84"/>
      <c r="B32" s="314" t="s">
        <v>51</v>
      </c>
      <c r="C32" s="319">
        <v>0</v>
      </c>
      <c r="D32" s="320">
        <v>0</v>
      </c>
      <c r="E32" s="321">
        <v>0</v>
      </c>
      <c r="F32" s="311">
        <v>0</v>
      </c>
      <c r="G32" s="312">
        <v>0</v>
      </c>
      <c r="H32" s="313">
        <v>0</v>
      </c>
      <c r="I32" s="311">
        <v>0</v>
      </c>
      <c r="J32" s="312">
        <v>0</v>
      </c>
      <c r="K32" s="313">
        <v>0</v>
      </c>
      <c r="L32" s="311">
        <v>0</v>
      </c>
      <c r="M32" s="312">
        <v>0</v>
      </c>
      <c r="N32" s="313">
        <v>0</v>
      </c>
    </row>
    <row r="33" spans="1:14" s="79" customFormat="1" ht="20.100000000000001" customHeight="1">
      <c r="A33" s="84"/>
      <c r="B33" s="314" t="s">
        <v>39</v>
      </c>
      <c r="C33" s="319">
        <v>652.61586899999998</v>
      </c>
      <c r="D33" s="320">
        <v>563.03265999999996</v>
      </c>
      <c r="E33" s="321">
        <v>510.816395</v>
      </c>
      <c r="F33" s="311">
        <v>1.0877430870440572</v>
      </c>
      <c r="G33" s="312">
        <v>6.0812813238933602E-2</v>
      </c>
      <c r="H33" s="313">
        <v>6.702917199828716E-2</v>
      </c>
      <c r="I33" s="311">
        <v>228.60740656427913</v>
      </c>
      <c r="J33" s="312">
        <v>3591.1117536419824</v>
      </c>
      <c r="K33" s="313">
        <v>3256.8920197665861</v>
      </c>
      <c r="L33" s="311">
        <v>2.4866612613736487</v>
      </c>
      <c r="M33" s="312">
        <v>2.183856083943692</v>
      </c>
      <c r="N33" s="313">
        <v>2.1830677537278338</v>
      </c>
    </row>
    <row r="34" spans="1:14" s="79" customFormat="1" ht="20.100000000000001" customHeight="1">
      <c r="A34" s="84"/>
      <c r="B34" s="314" t="s">
        <v>29</v>
      </c>
      <c r="C34" s="319">
        <v>0</v>
      </c>
      <c r="D34" s="320">
        <v>0</v>
      </c>
      <c r="E34" s="321">
        <v>0</v>
      </c>
      <c r="F34" s="311">
        <v>0</v>
      </c>
      <c r="G34" s="312">
        <v>0</v>
      </c>
      <c r="H34" s="313">
        <v>0</v>
      </c>
      <c r="I34" s="311">
        <v>0</v>
      </c>
      <c r="J34" s="312">
        <v>0</v>
      </c>
      <c r="K34" s="313">
        <v>0</v>
      </c>
      <c r="L34" s="311">
        <v>0</v>
      </c>
      <c r="M34" s="312">
        <v>0</v>
      </c>
      <c r="N34" s="313">
        <v>0</v>
      </c>
    </row>
    <row r="35" spans="1:14" s="79" customFormat="1" ht="20.100000000000001" customHeight="1">
      <c r="A35" s="84"/>
      <c r="B35" s="314" t="s">
        <v>30</v>
      </c>
      <c r="C35" s="319">
        <v>16100.59303</v>
      </c>
      <c r="D35" s="320">
        <v>18719.54952</v>
      </c>
      <c r="E35" s="321">
        <v>19102.840636999998</v>
      </c>
      <c r="F35" s="311">
        <v>2.1118816516039844</v>
      </c>
      <c r="G35" s="312">
        <v>2.4886822062799299</v>
      </c>
      <c r="H35" s="313">
        <v>2.5075427372419643</v>
      </c>
      <c r="I35" s="311">
        <v>174.81957719226153</v>
      </c>
      <c r="J35" s="312">
        <v>176.9042075329763</v>
      </c>
      <c r="K35" s="313">
        <v>173.46857899413365</v>
      </c>
      <c r="L35" s="311">
        <v>3.6919825741350354</v>
      </c>
      <c r="M35" s="312">
        <v>4.4025835350336999</v>
      </c>
      <c r="N35" s="313">
        <v>4.3497987539642384</v>
      </c>
    </row>
    <row r="36" spans="1:14" s="79" customFormat="1" ht="20.100000000000001" customHeight="1">
      <c r="A36" s="84"/>
      <c r="B36" s="314" t="s">
        <v>173</v>
      </c>
      <c r="C36" s="319">
        <v>0</v>
      </c>
      <c r="D36" s="320">
        <v>0</v>
      </c>
      <c r="E36" s="321">
        <v>0</v>
      </c>
      <c r="F36" s="311">
        <v>0</v>
      </c>
      <c r="G36" s="312">
        <v>0</v>
      </c>
      <c r="H36" s="313">
        <v>0</v>
      </c>
      <c r="I36" s="311">
        <v>0</v>
      </c>
      <c r="J36" s="312">
        <v>0</v>
      </c>
      <c r="K36" s="313">
        <v>0</v>
      </c>
      <c r="L36" s="311">
        <v>0</v>
      </c>
      <c r="M36" s="312">
        <v>0</v>
      </c>
      <c r="N36" s="313">
        <v>0</v>
      </c>
    </row>
    <row r="37" spans="1:14" s="79" customFormat="1" ht="20.100000000000001" customHeight="1">
      <c r="A37" s="84"/>
      <c r="B37" s="314" t="s">
        <v>40</v>
      </c>
      <c r="C37" s="319">
        <v>0</v>
      </c>
      <c r="D37" s="320">
        <v>0</v>
      </c>
      <c r="E37" s="321">
        <v>0</v>
      </c>
      <c r="F37" s="311">
        <v>0</v>
      </c>
      <c r="G37" s="312">
        <v>0</v>
      </c>
      <c r="H37" s="313">
        <v>0</v>
      </c>
      <c r="I37" s="311">
        <v>0</v>
      </c>
      <c r="J37" s="312">
        <v>0</v>
      </c>
      <c r="K37" s="313">
        <v>0</v>
      </c>
      <c r="L37" s="311">
        <v>0</v>
      </c>
      <c r="M37" s="312">
        <v>0</v>
      </c>
      <c r="N37" s="313">
        <v>0</v>
      </c>
    </row>
    <row r="38" spans="1:14" s="79" customFormat="1" ht="20.100000000000001" customHeight="1">
      <c r="A38" s="84"/>
      <c r="B38" s="314" t="s">
        <v>150</v>
      </c>
      <c r="C38" s="319">
        <v>0</v>
      </c>
      <c r="D38" s="320">
        <v>0</v>
      </c>
      <c r="E38" s="321">
        <v>0</v>
      </c>
      <c r="F38" s="311">
        <v>0</v>
      </c>
      <c r="G38" s="312">
        <v>0</v>
      </c>
      <c r="H38" s="313">
        <v>0</v>
      </c>
      <c r="I38" s="311">
        <v>0</v>
      </c>
      <c r="J38" s="312">
        <v>0</v>
      </c>
      <c r="K38" s="313">
        <v>0</v>
      </c>
      <c r="L38" s="311">
        <v>0</v>
      </c>
      <c r="M38" s="312">
        <v>0</v>
      </c>
      <c r="N38" s="313">
        <v>0</v>
      </c>
    </row>
    <row r="39" spans="1:14" s="79" customFormat="1" ht="20.100000000000001" customHeight="1">
      <c r="A39" s="84"/>
      <c r="B39" s="314" t="s">
        <v>28</v>
      </c>
      <c r="C39" s="319">
        <v>0</v>
      </c>
      <c r="D39" s="320">
        <v>0</v>
      </c>
      <c r="E39" s="321">
        <v>0</v>
      </c>
      <c r="F39" s="311">
        <v>0</v>
      </c>
      <c r="G39" s="312">
        <v>0</v>
      </c>
      <c r="H39" s="313">
        <v>0</v>
      </c>
      <c r="I39" s="311">
        <v>0</v>
      </c>
      <c r="J39" s="312">
        <v>0</v>
      </c>
      <c r="K39" s="313">
        <v>0</v>
      </c>
      <c r="L39" s="311">
        <v>0</v>
      </c>
      <c r="M39" s="312">
        <v>0</v>
      </c>
      <c r="N39" s="313">
        <v>0</v>
      </c>
    </row>
    <row r="40" spans="1:14" s="79" customFormat="1" ht="20.100000000000001" customHeight="1">
      <c r="A40" s="84"/>
      <c r="B40" s="314" t="s">
        <v>169</v>
      </c>
      <c r="C40" s="319">
        <v>0</v>
      </c>
      <c r="D40" s="320">
        <v>0</v>
      </c>
      <c r="E40" s="321">
        <v>0</v>
      </c>
      <c r="F40" s="311">
        <v>0</v>
      </c>
      <c r="G40" s="312">
        <v>0</v>
      </c>
      <c r="H40" s="313">
        <v>0</v>
      </c>
      <c r="I40" s="311">
        <v>0</v>
      </c>
      <c r="J40" s="312">
        <v>0</v>
      </c>
      <c r="K40" s="313">
        <v>0</v>
      </c>
      <c r="L40" s="311">
        <v>0</v>
      </c>
      <c r="M40" s="312">
        <v>0</v>
      </c>
      <c r="N40" s="313">
        <v>0</v>
      </c>
    </row>
    <row r="41" spans="1:14" s="79" customFormat="1" ht="20.100000000000001" customHeight="1">
      <c r="A41" s="84"/>
      <c r="B41" s="314" t="s">
        <v>34</v>
      </c>
      <c r="C41" s="319">
        <v>0</v>
      </c>
      <c r="D41" s="320">
        <v>0</v>
      </c>
      <c r="E41" s="321">
        <v>0</v>
      </c>
      <c r="F41" s="311">
        <v>0</v>
      </c>
      <c r="G41" s="312">
        <v>0</v>
      </c>
      <c r="H41" s="313">
        <v>0</v>
      </c>
      <c r="I41" s="311">
        <v>0</v>
      </c>
      <c r="J41" s="312">
        <v>0</v>
      </c>
      <c r="K41" s="313">
        <v>0</v>
      </c>
      <c r="L41" s="311">
        <v>0</v>
      </c>
      <c r="M41" s="312">
        <v>0</v>
      </c>
      <c r="N41" s="313">
        <v>0</v>
      </c>
    </row>
    <row r="42" spans="1:14" s="79" customFormat="1" ht="20.100000000000001" customHeight="1">
      <c r="A42" s="84"/>
      <c r="B42" s="314" t="s">
        <v>37</v>
      </c>
      <c r="C42" s="319">
        <v>0.59502999999999995</v>
      </c>
      <c r="D42" s="320">
        <v>0.293771</v>
      </c>
      <c r="E42" s="321">
        <v>0.26073099999999999</v>
      </c>
      <c r="F42" s="311">
        <v>4.8345461573366055</v>
      </c>
      <c r="G42" s="312">
        <v>6.5819975423033581</v>
      </c>
      <c r="H42" s="313">
        <v>4.6975618549386153</v>
      </c>
      <c r="I42" s="311">
        <v>189.05690548197586</v>
      </c>
      <c r="J42" s="312">
        <v>142.70273065784031</v>
      </c>
      <c r="K42" s="313">
        <v>197.92619203135203</v>
      </c>
      <c r="L42" s="311">
        <v>9.1400433591583621</v>
      </c>
      <c r="M42" s="312">
        <v>9.3926902246988302</v>
      </c>
      <c r="N42" s="313">
        <v>9.2977052977973464</v>
      </c>
    </row>
    <row r="43" spans="1:14" s="79" customFormat="1" ht="20.100000000000001" customHeight="1">
      <c r="A43" s="84"/>
      <c r="B43" s="628" t="s">
        <v>153</v>
      </c>
      <c r="C43" s="319">
        <v>0</v>
      </c>
      <c r="D43" s="320">
        <v>0</v>
      </c>
      <c r="E43" s="321">
        <v>0</v>
      </c>
      <c r="F43" s="311">
        <v>0</v>
      </c>
      <c r="G43" s="312">
        <v>0</v>
      </c>
      <c r="H43" s="313">
        <v>0</v>
      </c>
      <c r="I43" s="311">
        <v>0</v>
      </c>
      <c r="J43" s="312">
        <v>0</v>
      </c>
      <c r="K43" s="313">
        <v>0</v>
      </c>
      <c r="L43" s="311">
        <v>0</v>
      </c>
      <c r="M43" s="312">
        <v>0</v>
      </c>
      <c r="N43" s="313">
        <v>0</v>
      </c>
    </row>
    <row r="44" spans="1:14" s="79" customFormat="1" ht="20.100000000000001" customHeight="1">
      <c r="A44" s="84"/>
      <c r="B44" s="314" t="s">
        <v>66</v>
      </c>
      <c r="C44" s="319">
        <v>0</v>
      </c>
      <c r="D44" s="320">
        <v>0</v>
      </c>
      <c r="E44" s="321">
        <v>0</v>
      </c>
      <c r="F44" s="311">
        <v>0</v>
      </c>
      <c r="G44" s="312">
        <v>0</v>
      </c>
      <c r="H44" s="313">
        <v>0</v>
      </c>
      <c r="I44" s="311">
        <v>0</v>
      </c>
      <c r="J44" s="312">
        <v>0</v>
      </c>
      <c r="K44" s="313">
        <v>0</v>
      </c>
      <c r="L44" s="311">
        <v>0</v>
      </c>
      <c r="M44" s="312">
        <v>0</v>
      </c>
      <c r="N44" s="313">
        <v>0</v>
      </c>
    </row>
    <row r="45" spans="1:14" s="79" customFormat="1" ht="20.100000000000001" customHeight="1">
      <c r="A45" s="84"/>
      <c r="B45" s="314" t="s">
        <v>90</v>
      </c>
      <c r="C45" s="319">
        <v>3.8319494600000001</v>
      </c>
      <c r="D45" s="320">
        <v>2.8897743</v>
      </c>
      <c r="E45" s="321">
        <v>2.77397787</v>
      </c>
      <c r="F45" s="311">
        <v>4.5989881087836686</v>
      </c>
      <c r="G45" s="312">
        <v>3.4574198407121273</v>
      </c>
      <c r="H45" s="313">
        <v>4.3015876691186437</v>
      </c>
      <c r="I45" s="311">
        <v>596.55693751776789</v>
      </c>
      <c r="J45" s="312">
        <v>772.35059622188135</v>
      </c>
      <c r="K45" s="313">
        <v>634.47430041745622</v>
      </c>
      <c r="L45" s="311">
        <v>27.435582618566162</v>
      </c>
      <c r="M45" s="312">
        <v>26.703402753633736</v>
      </c>
      <c r="N45" s="313">
        <v>27.292468270484076</v>
      </c>
    </row>
    <row r="46" spans="1:14" s="79" customFormat="1" ht="20.100000000000001" customHeight="1">
      <c r="A46" s="84"/>
      <c r="B46" s="314" t="s">
        <v>167</v>
      </c>
      <c r="C46" s="319">
        <v>12.735860000000001</v>
      </c>
      <c r="D46" s="320">
        <v>8.1206940000000003</v>
      </c>
      <c r="E46" s="321">
        <v>7.3292260000000002</v>
      </c>
      <c r="F46" s="311">
        <v>0</v>
      </c>
      <c r="G46" s="312">
        <v>4.9596253719201826</v>
      </c>
      <c r="H46" s="313">
        <v>6.0394917553367842</v>
      </c>
      <c r="I46" s="311">
        <v>0</v>
      </c>
      <c r="J46" s="312">
        <v>124.55456901945594</v>
      </c>
      <c r="K46" s="313">
        <v>109.91035766568471</v>
      </c>
      <c r="L46" s="311">
        <v>2.2102001749391089</v>
      </c>
      <c r="M46" s="312">
        <v>6.1774400069747726</v>
      </c>
      <c r="N46" s="313">
        <v>6.6380269894801991</v>
      </c>
    </row>
    <row r="47" spans="1:14" s="79" customFormat="1" ht="20.100000000000001" customHeight="1">
      <c r="A47" s="84"/>
      <c r="B47" s="314" t="s">
        <v>38</v>
      </c>
      <c r="C47" s="319">
        <v>0</v>
      </c>
      <c r="D47" s="320">
        <v>0</v>
      </c>
      <c r="E47" s="321">
        <v>0</v>
      </c>
      <c r="F47" s="311">
        <v>0</v>
      </c>
      <c r="G47" s="312">
        <v>0</v>
      </c>
      <c r="H47" s="313">
        <v>0</v>
      </c>
      <c r="I47" s="311">
        <v>0</v>
      </c>
      <c r="J47" s="312">
        <v>0</v>
      </c>
      <c r="K47" s="313">
        <v>0</v>
      </c>
      <c r="L47" s="311">
        <v>0</v>
      </c>
      <c r="M47" s="312">
        <v>0</v>
      </c>
      <c r="N47" s="313">
        <v>0</v>
      </c>
    </row>
    <row r="48" spans="1:14" s="79" customFormat="1" ht="20.100000000000001" customHeight="1">
      <c r="A48" s="84"/>
      <c r="B48" s="314" t="s">
        <v>168</v>
      </c>
      <c r="C48" s="319">
        <v>0</v>
      </c>
      <c r="D48" s="320">
        <v>0</v>
      </c>
      <c r="E48" s="321">
        <v>0</v>
      </c>
      <c r="F48" s="311">
        <v>0</v>
      </c>
      <c r="G48" s="312">
        <v>0</v>
      </c>
      <c r="H48" s="313">
        <v>0</v>
      </c>
      <c r="I48" s="311">
        <v>0</v>
      </c>
      <c r="J48" s="312">
        <v>0</v>
      </c>
      <c r="K48" s="313">
        <v>0</v>
      </c>
      <c r="L48" s="311">
        <v>0</v>
      </c>
      <c r="M48" s="312">
        <v>0</v>
      </c>
      <c r="N48" s="313">
        <v>0</v>
      </c>
    </row>
    <row r="49" spans="1:14" s="79" customFormat="1" ht="20.100000000000001" customHeight="1">
      <c r="A49" s="84"/>
      <c r="B49" s="628" t="s">
        <v>146</v>
      </c>
      <c r="C49" s="319">
        <v>0</v>
      </c>
      <c r="D49" s="320">
        <v>0</v>
      </c>
      <c r="E49" s="321">
        <v>0</v>
      </c>
      <c r="F49" s="311">
        <v>0</v>
      </c>
      <c r="G49" s="312">
        <v>0</v>
      </c>
      <c r="H49" s="313">
        <v>0</v>
      </c>
      <c r="I49" s="311">
        <v>0</v>
      </c>
      <c r="J49" s="312">
        <v>0</v>
      </c>
      <c r="K49" s="313">
        <v>0</v>
      </c>
      <c r="L49" s="311">
        <v>0</v>
      </c>
      <c r="M49" s="312">
        <v>0</v>
      </c>
      <c r="N49" s="313">
        <v>0</v>
      </c>
    </row>
    <row r="50" spans="1:14" s="79" customFormat="1" ht="20.100000000000001" customHeight="1">
      <c r="A50" s="84"/>
      <c r="B50" s="314" t="s">
        <v>174</v>
      </c>
      <c r="C50" s="319">
        <v>0</v>
      </c>
      <c r="D50" s="320">
        <v>0</v>
      </c>
      <c r="E50" s="321">
        <v>0</v>
      </c>
      <c r="F50" s="311">
        <v>0</v>
      </c>
      <c r="G50" s="312">
        <v>0</v>
      </c>
      <c r="H50" s="313">
        <v>0</v>
      </c>
      <c r="I50" s="311">
        <v>0</v>
      </c>
      <c r="J50" s="312">
        <v>0</v>
      </c>
      <c r="K50" s="313">
        <v>0</v>
      </c>
      <c r="L50" s="311">
        <v>0</v>
      </c>
      <c r="M50" s="312">
        <v>0</v>
      </c>
      <c r="N50" s="313">
        <v>0</v>
      </c>
    </row>
    <row r="51" spans="1:14" s="79" customFormat="1" ht="20.100000000000001" customHeight="1">
      <c r="A51" s="84"/>
      <c r="B51" s="278" t="s">
        <v>149</v>
      </c>
      <c r="C51" s="319">
        <v>0</v>
      </c>
      <c r="D51" s="320">
        <v>0</v>
      </c>
      <c r="E51" s="321">
        <v>0</v>
      </c>
      <c r="F51" s="311">
        <v>0</v>
      </c>
      <c r="G51" s="312">
        <v>0</v>
      </c>
      <c r="H51" s="313">
        <v>0</v>
      </c>
      <c r="I51" s="311">
        <v>0</v>
      </c>
      <c r="J51" s="312">
        <v>0</v>
      </c>
      <c r="K51" s="313">
        <v>0</v>
      </c>
      <c r="L51" s="311">
        <v>0</v>
      </c>
      <c r="M51" s="312">
        <v>0</v>
      </c>
      <c r="N51" s="313">
        <v>0</v>
      </c>
    </row>
    <row r="52" spans="1:14" s="79" customFormat="1" ht="20.100000000000001" customHeight="1">
      <c r="A52" s="84"/>
      <c r="B52" s="314" t="s">
        <v>93</v>
      </c>
      <c r="C52" s="319">
        <v>0</v>
      </c>
      <c r="D52" s="320">
        <v>0</v>
      </c>
      <c r="E52" s="321">
        <v>0</v>
      </c>
      <c r="F52" s="311">
        <v>0</v>
      </c>
      <c r="G52" s="312">
        <v>0</v>
      </c>
      <c r="H52" s="313">
        <v>0</v>
      </c>
      <c r="I52" s="311">
        <v>0</v>
      </c>
      <c r="J52" s="312">
        <v>0</v>
      </c>
      <c r="K52" s="313">
        <v>0</v>
      </c>
      <c r="L52" s="311">
        <v>0</v>
      </c>
      <c r="M52" s="312">
        <v>0</v>
      </c>
      <c r="N52" s="313">
        <v>0</v>
      </c>
    </row>
    <row r="53" spans="1:14" s="79" customFormat="1" ht="20.100000000000001" customHeight="1">
      <c r="A53" s="84"/>
      <c r="B53" s="628" t="s">
        <v>36</v>
      </c>
      <c r="C53" s="319">
        <v>0</v>
      </c>
      <c r="D53" s="320">
        <v>0</v>
      </c>
      <c r="E53" s="321">
        <v>0</v>
      </c>
      <c r="F53" s="311">
        <v>0</v>
      </c>
      <c r="G53" s="312">
        <v>0</v>
      </c>
      <c r="H53" s="313">
        <v>0</v>
      </c>
      <c r="I53" s="311">
        <v>0</v>
      </c>
      <c r="J53" s="312">
        <v>0</v>
      </c>
      <c r="K53" s="313">
        <v>0</v>
      </c>
      <c r="L53" s="311">
        <v>0</v>
      </c>
      <c r="M53" s="312">
        <v>0</v>
      </c>
      <c r="N53" s="313">
        <v>0</v>
      </c>
    </row>
    <row r="54" spans="1:14" s="79" customFormat="1" ht="19.5" customHeight="1">
      <c r="A54" s="84"/>
      <c r="B54" s="314" t="s">
        <v>170</v>
      </c>
      <c r="C54" s="319">
        <v>0</v>
      </c>
      <c r="D54" s="320">
        <v>0</v>
      </c>
      <c r="E54" s="321">
        <v>0</v>
      </c>
      <c r="F54" s="311">
        <v>0</v>
      </c>
      <c r="G54" s="312">
        <v>0</v>
      </c>
      <c r="H54" s="313">
        <v>0</v>
      </c>
      <c r="I54" s="311">
        <v>0</v>
      </c>
      <c r="J54" s="312">
        <v>0</v>
      </c>
      <c r="K54" s="313">
        <v>0</v>
      </c>
      <c r="L54" s="311">
        <v>0</v>
      </c>
      <c r="M54" s="312">
        <v>0</v>
      </c>
      <c r="N54" s="313">
        <v>0</v>
      </c>
    </row>
    <row r="55" spans="1:14" s="79" customFormat="1" ht="19.5" customHeight="1">
      <c r="A55" s="84"/>
      <c r="B55" s="314" t="s">
        <v>234</v>
      </c>
      <c r="C55" s="319" t="s">
        <v>354</v>
      </c>
      <c r="D55" s="320">
        <v>0</v>
      </c>
      <c r="E55" s="321">
        <v>0</v>
      </c>
      <c r="F55" s="311" t="s">
        <v>354</v>
      </c>
      <c r="G55" s="312">
        <v>0</v>
      </c>
      <c r="H55" s="313">
        <v>0</v>
      </c>
      <c r="I55" s="311" t="s">
        <v>354</v>
      </c>
      <c r="J55" s="312">
        <v>0</v>
      </c>
      <c r="K55" s="313">
        <v>0</v>
      </c>
      <c r="L55" s="311" t="s">
        <v>354</v>
      </c>
      <c r="M55" s="312">
        <v>0</v>
      </c>
      <c r="N55" s="313">
        <v>0</v>
      </c>
    </row>
    <row r="56" spans="1:14" s="79" customFormat="1" ht="19.5" customHeight="1">
      <c r="A56" s="84"/>
      <c r="B56" s="314" t="s">
        <v>27</v>
      </c>
      <c r="C56" s="319">
        <v>536.21294699999999</v>
      </c>
      <c r="D56" s="320">
        <v>497.46466199999998</v>
      </c>
      <c r="E56" s="321">
        <v>488.84328800000003</v>
      </c>
      <c r="F56" s="311">
        <v>13.801683345031204</v>
      </c>
      <c r="G56" s="312">
        <v>13.572611113430206</v>
      </c>
      <c r="H56" s="313">
        <v>13.526900874621397</v>
      </c>
      <c r="I56" s="311">
        <v>108.38986886177014</v>
      </c>
      <c r="J56" s="312">
        <v>104.02388550389649</v>
      </c>
      <c r="K56" s="313">
        <v>102.64890103336622</v>
      </c>
      <c r="L56" s="311">
        <v>14.959626478396091</v>
      </c>
      <c r="M56" s="312">
        <v>14.118757444523769</v>
      </c>
      <c r="N56" s="313">
        <v>13.885215091671668</v>
      </c>
    </row>
    <row r="57" spans="1:14" s="79" customFormat="1" ht="19.5" customHeight="1">
      <c r="A57" s="84"/>
      <c r="B57" s="314" t="s">
        <v>92</v>
      </c>
      <c r="C57" s="319">
        <v>0</v>
      </c>
      <c r="D57" s="320">
        <v>0</v>
      </c>
      <c r="E57" s="321">
        <v>0</v>
      </c>
      <c r="F57" s="311">
        <v>0</v>
      </c>
      <c r="G57" s="312">
        <v>0</v>
      </c>
      <c r="H57" s="313">
        <v>0</v>
      </c>
      <c r="I57" s="311">
        <v>0</v>
      </c>
      <c r="J57" s="312">
        <v>0</v>
      </c>
      <c r="K57" s="313">
        <v>0</v>
      </c>
      <c r="L57" s="311">
        <v>0</v>
      </c>
      <c r="M57" s="312">
        <v>0</v>
      </c>
      <c r="N57" s="313">
        <v>0</v>
      </c>
    </row>
    <row r="58" spans="1:14" s="79" customFormat="1" ht="19.5" customHeight="1">
      <c r="A58" s="84"/>
      <c r="B58" s="314" t="s">
        <v>147</v>
      </c>
      <c r="C58" s="319">
        <v>0</v>
      </c>
      <c r="D58" s="320">
        <v>0</v>
      </c>
      <c r="E58" s="321">
        <v>0</v>
      </c>
      <c r="F58" s="311">
        <v>0</v>
      </c>
      <c r="G58" s="312">
        <v>0</v>
      </c>
      <c r="H58" s="313">
        <v>0</v>
      </c>
      <c r="I58" s="311">
        <v>0</v>
      </c>
      <c r="J58" s="312">
        <v>0</v>
      </c>
      <c r="K58" s="313">
        <v>0</v>
      </c>
      <c r="L58" s="311">
        <v>0</v>
      </c>
      <c r="M58" s="312">
        <v>0</v>
      </c>
      <c r="N58" s="313">
        <v>0</v>
      </c>
    </row>
    <row r="59" spans="1:14" s="79" customFormat="1" ht="15.75">
      <c r="B59" s="227"/>
      <c r="C59" s="245"/>
      <c r="D59" s="246"/>
      <c r="E59" s="247"/>
      <c r="F59" s="250"/>
      <c r="G59" s="248"/>
      <c r="H59" s="249"/>
      <c r="I59" s="250"/>
      <c r="J59" s="248"/>
      <c r="K59" s="249"/>
      <c r="L59" s="250"/>
      <c r="M59" s="248"/>
      <c r="N59" s="249"/>
    </row>
    <row r="60" spans="1:14" s="79" customFormat="1" ht="20.100000000000001" customHeight="1">
      <c r="C60" s="87"/>
      <c r="D60" s="88"/>
      <c r="E60" s="87"/>
      <c r="F60" s="96"/>
      <c r="G60" s="96"/>
      <c r="H60" s="96"/>
      <c r="I60" s="96"/>
      <c r="J60" s="96"/>
      <c r="K60" s="96"/>
      <c r="L60" s="96"/>
      <c r="M60" s="96"/>
      <c r="N60" s="96"/>
    </row>
    <row r="61" spans="1:14" ht="20.100000000000001" customHeight="1">
      <c r="B61" s="50"/>
      <c r="C61" s="58"/>
      <c r="D61" s="58"/>
      <c r="E61" s="58"/>
      <c r="F61" s="58"/>
      <c r="G61" s="58"/>
      <c r="H61" s="58"/>
      <c r="I61" s="58"/>
      <c r="J61" s="58"/>
      <c r="K61" s="58"/>
      <c r="L61" s="58"/>
      <c r="M61" s="58"/>
      <c r="N61" s="58"/>
    </row>
    <row r="62" spans="1:14" ht="20.100000000000001" customHeight="1">
      <c r="B62" s="164"/>
      <c r="C62" s="165"/>
      <c r="D62" s="165"/>
      <c r="E62" s="165"/>
      <c r="F62" s="165"/>
      <c r="G62" s="165"/>
      <c r="H62" s="165"/>
      <c r="I62" s="165"/>
      <c r="J62" s="165"/>
      <c r="K62" s="165"/>
      <c r="L62" s="165"/>
      <c r="M62" s="165"/>
      <c r="N62" s="165"/>
    </row>
    <row r="63" spans="1:14" ht="20.100000000000001" customHeight="1">
      <c r="B63" s="164"/>
      <c r="C63" s="89"/>
      <c r="D63" s="89"/>
      <c r="E63" s="89"/>
      <c r="F63" s="89"/>
      <c r="G63" s="179"/>
      <c r="H63" s="89"/>
      <c r="I63" s="89"/>
      <c r="J63" s="89"/>
      <c r="K63" s="89"/>
      <c r="L63" s="89"/>
      <c r="M63" s="89"/>
      <c r="N63" s="89"/>
    </row>
    <row r="64" spans="1:14" ht="20.100000000000001" customHeight="1">
      <c r="B64" s="58"/>
      <c r="C64" s="58"/>
      <c r="D64" s="58"/>
      <c r="E64" s="58"/>
      <c r="F64" s="58"/>
      <c r="G64" s="58"/>
      <c r="H64" s="58"/>
      <c r="I64" s="58"/>
      <c r="J64" s="179"/>
      <c r="K64" s="89"/>
      <c r="L64" s="89"/>
      <c r="M64" s="89"/>
      <c r="N64" s="89"/>
    </row>
    <row r="65" spans="2:14" ht="20.100000000000001" customHeight="1">
      <c r="B65" s="89"/>
      <c r="C65" s="175"/>
      <c r="D65" s="175"/>
      <c r="E65" s="175"/>
      <c r="F65" s="175"/>
      <c r="G65" s="175"/>
      <c r="H65" s="175"/>
      <c r="I65" s="175"/>
      <c r="J65" s="175"/>
      <c r="K65" s="175"/>
      <c r="L65" s="175"/>
      <c r="M65" s="175"/>
      <c r="N65" s="175"/>
    </row>
    <row r="66" spans="2:14" ht="20.100000000000001" customHeight="1">
      <c r="B66" s="89"/>
    </row>
    <row r="67" spans="2:14" ht="20.100000000000001" customHeight="1">
      <c r="B67" s="158"/>
    </row>
    <row r="68" spans="2:14" ht="20.100000000000001" customHeight="1">
      <c r="B68" s="198"/>
    </row>
    <row r="69" spans="2:14" ht="20.100000000000001" customHeight="1">
      <c r="B69" s="198"/>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&amp;L&amp;G 
&amp;"Montserrat SemiBold,Normal"&amp;14Cartera de Crédito al Consumo 
&amp;12Millones de pesos y porcentajes&amp;14 &amp;R&amp;G</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85" zoomScaleNormal="85"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11.42578125" defaultRowHeight="12.75" zeroHeight="1"/>
  <cols>
    <col min="1" max="1" width="5.7109375" style="92" customWidth="1"/>
    <col min="2" max="2" width="35.7109375" style="92" customWidth="1"/>
    <col min="3" max="14" width="16.7109375" style="92" customWidth="1"/>
    <col min="15" max="16" width="11.42578125" style="92" customWidth="1"/>
    <col min="17" max="16384" width="11.42578125" style="92"/>
  </cols>
  <sheetData>
    <row r="1" spans="1:124" ht="89.1" customHeight="1"/>
    <row r="2" spans="1:124" s="142" customFormat="1" ht="20.100000000000001" customHeight="1">
      <c r="B2" s="270" t="s">
        <v>89</v>
      </c>
    </row>
    <row r="3" spans="1:124" s="143" customFormat="1" ht="20.100000000000001" customHeight="1">
      <c r="B3" s="271" t="s">
        <v>82</v>
      </c>
    </row>
    <row r="4" spans="1:124" s="143" customFormat="1" ht="20.100000000000001" customHeight="1">
      <c r="B4" s="144"/>
      <c r="C4" s="145"/>
      <c r="D4" s="145"/>
      <c r="E4" s="145"/>
      <c r="F4" s="145"/>
      <c r="G4" s="145"/>
      <c r="H4" s="145"/>
      <c r="I4" s="145"/>
      <c r="J4" s="145"/>
      <c r="K4" s="145"/>
      <c r="L4" s="145"/>
      <c r="M4" s="145"/>
      <c r="N4" s="145"/>
    </row>
    <row r="5" spans="1:124" s="146" customFormat="1" ht="20.100000000000001" customHeight="1">
      <c r="B5" s="544"/>
      <c r="C5" s="854" t="s">
        <v>179</v>
      </c>
      <c r="D5" s="855"/>
      <c r="E5" s="856"/>
      <c r="F5" s="854" t="s">
        <v>178</v>
      </c>
      <c r="G5" s="855"/>
      <c r="H5" s="856"/>
      <c r="I5" s="854" t="s">
        <v>165</v>
      </c>
      <c r="J5" s="855"/>
      <c r="K5" s="856"/>
      <c r="L5" s="854" t="s">
        <v>166</v>
      </c>
      <c r="M5" s="855"/>
      <c r="N5" s="856"/>
    </row>
    <row r="6" spans="1:124" s="146" customFormat="1" ht="20.100000000000001" customHeight="1">
      <c r="B6" s="545"/>
      <c r="C6" s="275" t="s">
        <v>350</v>
      </c>
      <c r="D6" s="276" t="s">
        <v>351</v>
      </c>
      <c r="E6" s="276" t="s">
        <v>352</v>
      </c>
      <c r="F6" s="275" t="s">
        <v>350</v>
      </c>
      <c r="G6" s="276" t="s">
        <v>351</v>
      </c>
      <c r="H6" s="277" t="s">
        <v>352</v>
      </c>
      <c r="I6" s="275" t="s">
        <v>350</v>
      </c>
      <c r="J6" s="276" t="s">
        <v>351</v>
      </c>
      <c r="K6" s="276" t="s">
        <v>352</v>
      </c>
      <c r="L6" s="275" t="s">
        <v>350</v>
      </c>
      <c r="M6" s="276" t="s">
        <v>351</v>
      </c>
      <c r="N6" s="277" t="s">
        <v>352</v>
      </c>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18"/>
      <c r="CU6" s="218"/>
      <c r="CV6" s="218"/>
      <c r="CW6" s="218"/>
      <c r="CX6" s="218"/>
      <c r="CY6" s="218"/>
      <c r="CZ6" s="218"/>
      <c r="DA6" s="218"/>
      <c r="DB6" s="218"/>
      <c r="DC6" s="218"/>
      <c r="DD6" s="218"/>
      <c r="DE6" s="218"/>
      <c r="DF6" s="218"/>
      <c r="DG6" s="218"/>
      <c r="DH6" s="218"/>
      <c r="DI6" s="218"/>
      <c r="DJ6" s="218"/>
      <c r="DK6" s="218"/>
      <c r="DL6" s="218"/>
      <c r="DM6" s="218"/>
      <c r="DN6" s="218"/>
      <c r="DO6" s="218"/>
      <c r="DP6" s="218"/>
      <c r="DQ6" s="218"/>
      <c r="DR6" s="218"/>
      <c r="DS6" s="218"/>
      <c r="DT6" s="218"/>
    </row>
    <row r="7" spans="1:124" s="93" customFormat="1" ht="20.100000000000001" customHeight="1">
      <c r="A7" s="94"/>
      <c r="B7" s="294" t="s">
        <v>353</v>
      </c>
      <c r="C7" s="428">
        <v>789488.59094569983</v>
      </c>
      <c r="D7" s="322">
        <v>871213.14719802991</v>
      </c>
      <c r="E7" s="429">
        <v>878227.11155379983</v>
      </c>
      <c r="F7" s="308">
        <v>2.669551320662412</v>
      </c>
      <c r="G7" s="430">
        <v>2.7229523990927258</v>
      </c>
      <c r="H7" s="416">
        <v>2.669233139774684</v>
      </c>
      <c r="I7" s="308">
        <v>45.977945982467169</v>
      </c>
      <c r="J7" s="430">
        <v>52.667169890978613</v>
      </c>
      <c r="K7" s="416">
        <v>53.454961891336126</v>
      </c>
      <c r="L7" s="308">
        <v>1.2274048641884026</v>
      </c>
      <c r="M7" s="430">
        <v>1.434101966080644</v>
      </c>
      <c r="N7" s="416">
        <v>1.4268375576574721</v>
      </c>
      <c r="O7" s="219"/>
      <c r="P7" s="219"/>
      <c r="Q7" s="219"/>
      <c r="R7" s="219"/>
      <c r="S7" s="219"/>
      <c r="T7" s="219"/>
      <c r="U7" s="219"/>
      <c r="V7" s="219"/>
      <c r="W7" s="219"/>
      <c r="X7" s="219"/>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19"/>
      <c r="BK7" s="219"/>
      <c r="BL7" s="219"/>
      <c r="BM7" s="219"/>
      <c r="BN7" s="219"/>
      <c r="BO7" s="219"/>
      <c r="BP7" s="219"/>
      <c r="BQ7" s="219"/>
      <c r="BR7" s="219"/>
      <c r="BS7" s="219"/>
      <c r="BT7" s="219"/>
      <c r="BU7" s="219"/>
      <c r="BV7" s="219"/>
      <c r="BW7" s="219"/>
      <c r="BX7" s="219"/>
      <c r="BY7" s="219"/>
      <c r="BZ7" s="219"/>
      <c r="CA7" s="219"/>
      <c r="CB7" s="219"/>
      <c r="CC7" s="219"/>
      <c r="CD7" s="219"/>
      <c r="CE7" s="219"/>
      <c r="CF7" s="219"/>
      <c r="CG7" s="219"/>
      <c r="CH7" s="219"/>
      <c r="CI7" s="219"/>
      <c r="CJ7" s="219"/>
      <c r="CK7" s="219"/>
      <c r="CL7" s="219"/>
      <c r="CM7" s="219"/>
      <c r="CN7" s="219"/>
      <c r="CO7" s="219"/>
      <c r="CP7" s="219"/>
      <c r="CQ7" s="219"/>
      <c r="CR7" s="219"/>
      <c r="CS7" s="219"/>
      <c r="CT7" s="219"/>
      <c r="CU7" s="219"/>
      <c r="CV7" s="219"/>
      <c r="CW7" s="219"/>
      <c r="CX7" s="219"/>
      <c r="CY7" s="219"/>
      <c r="CZ7" s="219"/>
      <c r="DA7" s="219"/>
      <c r="DB7" s="219"/>
      <c r="DC7" s="219"/>
      <c r="DD7" s="219"/>
      <c r="DE7" s="219"/>
      <c r="DF7" s="219"/>
      <c r="DG7" s="219"/>
      <c r="DH7" s="219"/>
      <c r="DI7" s="219"/>
      <c r="DJ7" s="219"/>
      <c r="DK7" s="219"/>
      <c r="DL7" s="219"/>
      <c r="DM7" s="219"/>
      <c r="DN7" s="219"/>
      <c r="DO7" s="219"/>
      <c r="DP7" s="219"/>
      <c r="DQ7" s="219"/>
      <c r="DR7" s="219"/>
      <c r="DS7" s="219"/>
      <c r="DT7" s="219"/>
    </row>
    <row r="8" spans="1:124" s="95" customFormat="1" ht="20.100000000000001" customHeight="1">
      <c r="A8" s="94"/>
      <c r="B8" s="333" t="s">
        <v>45</v>
      </c>
      <c r="C8" s="319">
        <v>205056.64030899998</v>
      </c>
      <c r="D8" s="320">
        <v>226517.182156</v>
      </c>
      <c r="E8" s="321">
        <v>229015.948932</v>
      </c>
      <c r="F8" s="311">
        <v>3.116347460570156</v>
      </c>
      <c r="G8" s="312">
        <v>3.0695886624668685</v>
      </c>
      <c r="H8" s="313">
        <v>2.7977803148122629</v>
      </c>
      <c r="I8" s="311">
        <v>34.940953924031085</v>
      </c>
      <c r="J8" s="312">
        <v>54.951991900876799</v>
      </c>
      <c r="K8" s="313">
        <v>61.753315340460006</v>
      </c>
      <c r="L8" s="311">
        <v>1.088881530310531</v>
      </c>
      <c r="M8" s="312">
        <v>1.686800113189026</v>
      </c>
      <c r="N8" s="313">
        <v>1.7277221003393308</v>
      </c>
      <c r="O8" s="220"/>
      <c r="P8" s="220"/>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c r="AP8" s="220"/>
      <c r="AQ8" s="220"/>
      <c r="AR8" s="220"/>
      <c r="AS8" s="220"/>
      <c r="AT8" s="220"/>
      <c r="AU8" s="220"/>
      <c r="AV8" s="220"/>
      <c r="AW8" s="220"/>
      <c r="AX8" s="220"/>
      <c r="AY8" s="220"/>
      <c r="AZ8" s="220"/>
      <c r="BA8" s="220"/>
      <c r="BB8" s="220"/>
      <c r="BC8" s="220"/>
      <c r="BD8" s="220"/>
      <c r="BE8" s="220"/>
      <c r="BF8" s="220"/>
      <c r="BG8" s="220"/>
      <c r="BH8" s="220"/>
      <c r="BI8" s="220"/>
      <c r="BJ8" s="220"/>
      <c r="BK8" s="220"/>
      <c r="BL8" s="220"/>
      <c r="BM8" s="220"/>
      <c r="BN8" s="220"/>
      <c r="BO8" s="220"/>
      <c r="BP8" s="220"/>
      <c r="BQ8" s="220"/>
      <c r="BR8" s="220"/>
      <c r="BS8" s="220"/>
      <c r="BT8" s="220"/>
      <c r="BU8" s="220"/>
      <c r="BV8" s="220"/>
      <c r="BW8" s="220"/>
      <c r="BX8" s="220"/>
      <c r="BY8" s="220"/>
      <c r="BZ8" s="220"/>
      <c r="CA8" s="220"/>
      <c r="CB8" s="220"/>
      <c r="CC8" s="220"/>
      <c r="CD8" s="220"/>
      <c r="CE8" s="220"/>
      <c r="CF8" s="220"/>
      <c r="CG8" s="220"/>
      <c r="CH8" s="220"/>
      <c r="CI8" s="220"/>
      <c r="CJ8" s="220"/>
      <c r="CK8" s="220"/>
      <c r="CL8" s="220"/>
      <c r="CM8" s="220"/>
      <c r="CN8" s="220"/>
      <c r="CO8" s="220"/>
      <c r="CP8" s="220"/>
      <c r="CQ8" s="220"/>
      <c r="CR8" s="220"/>
      <c r="CS8" s="220"/>
      <c r="CT8" s="220"/>
      <c r="CU8" s="220"/>
      <c r="CV8" s="220"/>
      <c r="CW8" s="220"/>
      <c r="CX8" s="220"/>
      <c r="CY8" s="220"/>
      <c r="CZ8" s="220"/>
      <c r="DA8" s="220"/>
      <c r="DB8" s="220"/>
      <c r="DC8" s="220"/>
      <c r="DD8" s="220"/>
      <c r="DE8" s="220"/>
      <c r="DF8" s="220"/>
      <c r="DG8" s="220"/>
      <c r="DH8" s="220"/>
      <c r="DI8" s="220"/>
      <c r="DJ8" s="220"/>
      <c r="DK8" s="220"/>
      <c r="DL8" s="220"/>
      <c r="DM8" s="220"/>
      <c r="DN8" s="220"/>
      <c r="DO8" s="220"/>
      <c r="DP8" s="220"/>
      <c r="DQ8" s="220"/>
      <c r="DR8" s="220"/>
      <c r="DS8" s="220"/>
      <c r="DT8" s="220"/>
    </row>
    <row r="9" spans="1:124" s="95" customFormat="1" ht="20.100000000000001" customHeight="1">
      <c r="A9" s="94"/>
      <c r="B9" s="333" t="s">
        <v>46</v>
      </c>
      <c r="C9" s="319">
        <v>137268.06360200001</v>
      </c>
      <c r="D9" s="320">
        <v>146701.21521300002</v>
      </c>
      <c r="E9" s="321">
        <v>147719.252053</v>
      </c>
      <c r="F9" s="311">
        <v>4.2834631120376141</v>
      </c>
      <c r="G9" s="312">
        <v>3.9184281756996677</v>
      </c>
      <c r="H9" s="313">
        <v>4.0145131366304962</v>
      </c>
      <c r="I9" s="311">
        <v>33.928299071487508</v>
      </c>
      <c r="J9" s="312">
        <v>35.06512118213702</v>
      </c>
      <c r="K9" s="313">
        <v>34.847108677149663</v>
      </c>
      <c r="L9" s="311">
        <v>1.4533061752689673</v>
      </c>
      <c r="M9" s="312">
        <v>1.3740015882440895</v>
      </c>
      <c r="N9" s="313">
        <v>1.3989417555800787</v>
      </c>
      <c r="O9" s="220"/>
      <c r="P9" s="220"/>
      <c r="Q9" s="220"/>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0"/>
      <c r="BQ9" s="220"/>
      <c r="BR9" s="220"/>
      <c r="BS9" s="220"/>
      <c r="BT9" s="220"/>
      <c r="BU9" s="220"/>
      <c r="BV9" s="220"/>
      <c r="BW9" s="220"/>
      <c r="BX9" s="220"/>
      <c r="BY9" s="220"/>
      <c r="BZ9" s="220"/>
      <c r="CA9" s="220"/>
      <c r="CB9" s="220"/>
      <c r="CC9" s="220"/>
      <c r="CD9" s="220"/>
      <c r="CE9" s="220"/>
      <c r="CF9" s="220"/>
      <c r="CG9" s="220"/>
      <c r="CH9" s="220"/>
      <c r="CI9" s="220"/>
      <c r="CJ9" s="220"/>
      <c r="CK9" s="220"/>
      <c r="CL9" s="220"/>
      <c r="CM9" s="220"/>
      <c r="CN9" s="220"/>
      <c r="CO9" s="220"/>
      <c r="CP9" s="220"/>
      <c r="CQ9" s="220"/>
      <c r="CR9" s="220"/>
      <c r="CS9" s="220"/>
      <c r="CT9" s="220"/>
      <c r="CU9" s="220"/>
      <c r="CV9" s="220"/>
      <c r="CW9" s="220"/>
      <c r="CX9" s="220"/>
      <c r="CY9" s="220"/>
      <c r="CZ9" s="220"/>
      <c r="DA9" s="220"/>
      <c r="DB9" s="220"/>
      <c r="DC9" s="220"/>
      <c r="DD9" s="220"/>
      <c r="DE9" s="220"/>
      <c r="DF9" s="220"/>
      <c r="DG9" s="220"/>
      <c r="DH9" s="220"/>
      <c r="DI9" s="220"/>
      <c r="DJ9" s="220"/>
      <c r="DK9" s="220"/>
      <c r="DL9" s="220"/>
      <c r="DM9" s="220"/>
      <c r="DN9" s="220"/>
      <c r="DO9" s="220"/>
      <c r="DP9" s="220"/>
      <c r="DQ9" s="220"/>
      <c r="DR9" s="220"/>
      <c r="DS9" s="220"/>
      <c r="DT9" s="220"/>
    </row>
    <row r="10" spans="1:124" s="95" customFormat="1" ht="20.100000000000001" customHeight="1">
      <c r="A10" s="94"/>
      <c r="B10" s="333" t="s">
        <v>47</v>
      </c>
      <c r="C10" s="319">
        <v>83325.464541000008</v>
      </c>
      <c r="D10" s="320">
        <v>86242.290362</v>
      </c>
      <c r="E10" s="321">
        <v>85872.158839999989</v>
      </c>
      <c r="F10" s="311">
        <v>1.1358737322541919</v>
      </c>
      <c r="G10" s="312">
        <v>1.797499350368656</v>
      </c>
      <c r="H10" s="313">
        <v>1.8692895377078658</v>
      </c>
      <c r="I10" s="311">
        <v>172.26505313948704</v>
      </c>
      <c r="J10" s="312">
        <v>122.19800999185392</v>
      </c>
      <c r="K10" s="313">
        <v>118.14883164030026</v>
      </c>
      <c r="L10" s="311">
        <v>1.9567134884651585</v>
      </c>
      <c r="M10" s="312">
        <v>2.1965084357669995</v>
      </c>
      <c r="N10" s="313">
        <v>2.2085437487762132</v>
      </c>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c r="CI10" s="220"/>
      <c r="CJ10" s="220"/>
      <c r="CK10" s="220"/>
      <c r="CL10" s="220"/>
      <c r="CM10" s="220"/>
      <c r="CN10" s="220"/>
      <c r="CO10" s="220"/>
      <c r="CP10" s="220"/>
      <c r="CQ10" s="220"/>
      <c r="CR10" s="220"/>
      <c r="CS10" s="220"/>
      <c r="CT10" s="220"/>
      <c r="CU10" s="220"/>
      <c r="CV10" s="220"/>
      <c r="CW10" s="220"/>
      <c r="CX10" s="220"/>
      <c r="CY10" s="220"/>
      <c r="CZ10" s="220"/>
      <c r="DA10" s="220"/>
      <c r="DB10" s="220"/>
      <c r="DC10" s="220"/>
      <c r="DD10" s="220"/>
      <c r="DE10" s="220"/>
      <c r="DF10" s="220"/>
      <c r="DG10" s="220"/>
      <c r="DH10" s="220"/>
      <c r="DI10" s="220"/>
      <c r="DJ10" s="220"/>
      <c r="DK10" s="220"/>
      <c r="DL10" s="220"/>
      <c r="DM10" s="220"/>
      <c r="DN10" s="220"/>
      <c r="DO10" s="220"/>
      <c r="DP10" s="220"/>
      <c r="DQ10" s="220"/>
      <c r="DR10" s="220"/>
      <c r="DS10" s="220"/>
      <c r="DT10" s="220"/>
    </row>
    <row r="11" spans="1:124" s="95" customFormat="1" ht="20.100000000000001" customHeight="1">
      <c r="A11" s="94"/>
      <c r="B11" s="333" t="s">
        <v>49</v>
      </c>
      <c r="C11" s="319">
        <v>150251.71748200001</v>
      </c>
      <c r="D11" s="320">
        <v>165597.8027</v>
      </c>
      <c r="E11" s="321">
        <v>167088.77743999998</v>
      </c>
      <c r="F11" s="311">
        <v>0.89127074980718846</v>
      </c>
      <c r="G11" s="312">
        <v>1.0045798657206457</v>
      </c>
      <c r="H11" s="313">
        <v>1.0774041372386263</v>
      </c>
      <c r="I11" s="311">
        <v>67.357884805236864</v>
      </c>
      <c r="J11" s="312">
        <v>64.6141755528148</v>
      </c>
      <c r="K11" s="313">
        <v>60.184031719551811</v>
      </c>
      <c r="L11" s="311">
        <v>0.60034112495789693</v>
      </c>
      <c r="M11" s="312">
        <v>0.64910099800496934</v>
      </c>
      <c r="N11" s="313">
        <v>0.64842524770345833</v>
      </c>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c r="CI11" s="220"/>
      <c r="CJ11" s="220"/>
      <c r="CK11" s="220"/>
      <c r="CL11" s="220"/>
      <c r="CM11" s="220"/>
      <c r="CN11" s="220"/>
      <c r="CO11" s="220"/>
      <c r="CP11" s="220"/>
      <c r="CQ11" s="220"/>
      <c r="CR11" s="220"/>
      <c r="CS11" s="220"/>
      <c r="CT11" s="220"/>
      <c r="CU11" s="220"/>
      <c r="CV11" s="220"/>
      <c r="CW11" s="220"/>
      <c r="CX11" s="220"/>
      <c r="CY11" s="220"/>
      <c r="CZ11" s="220"/>
      <c r="DA11" s="220"/>
      <c r="DB11" s="220"/>
      <c r="DC11" s="220"/>
      <c r="DD11" s="220"/>
      <c r="DE11" s="220"/>
      <c r="DF11" s="220"/>
      <c r="DG11" s="220"/>
      <c r="DH11" s="220"/>
      <c r="DI11" s="220"/>
      <c r="DJ11" s="220"/>
      <c r="DK11" s="220"/>
      <c r="DL11" s="220"/>
      <c r="DM11" s="220"/>
      <c r="DN11" s="220"/>
      <c r="DO11" s="220"/>
      <c r="DP11" s="220"/>
      <c r="DQ11" s="220"/>
      <c r="DR11" s="220"/>
      <c r="DS11" s="220"/>
      <c r="DT11" s="220"/>
    </row>
    <row r="12" spans="1:124" s="95" customFormat="1" ht="20.100000000000001" customHeight="1">
      <c r="A12" s="94"/>
      <c r="B12" s="333" t="s">
        <v>41</v>
      </c>
      <c r="C12" s="319">
        <v>43416.941581999999</v>
      </c>
      <c r="D12" s="320">
        <v>57557.488149999997</v>
      </c>
      <c r="E12" s="321">
        <v>58573.998650000001</v>
      </c>
      <c r="F12" s="311">
        <v>0.93364360599747054</v>
      </c>
      <c r="G12" s="312">
        <v>1.8295785220085219</v>
      </c>
      <c r="H12" s="313">
        <v>1.7552911235299455</v>
      </c>
      <c r="I12" s="311">
        <v>84.400505192059157</v>
      </c>
      <c r="J12" s="312">
        <v>59.844998246400024</v>
      </c>
      <c r="K12" s="313">
        <v>53.486661261607715</v>
      </c>
      <c r="L12" s="311">
        <v>0.78799992015522358</v>
      </c>
      <c r="M12" s="312">
        <v>1.0949112344125114</v>
      </c>
      <c r="N12" s="313">
        <v>0.93884661739753006</v>
      </c>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c r="CI12" s="220"/>
      <c r="CJ12" s="220"/>
      <c r="CK12" s="220"/>
      <c r="CL12" s="220"/>
      <c r="CM12" s="220"/>
      <c r="CN12" s="220"/>
      <c r="CO12" s="220"/>
      <c r="CP12" s="220"/>
      <c r="CQ12" s="220"/>
      <c r="CR12" s="220"/>
      <c r="CS12" s="220"/>
      <c r="CT12" s="220"/>
      <c r="CU12" s="220"/>
      <c r="CV12" s="220"/>
      <c r="CW12" s="220"/>
      <c r="CX12" s="220"/>
      <c r="CY12" s="220"/>
      <c r="CZ12" s="220"/>
      <c r="DA12" s="220"/>
      <c r="DB12" s="220"/>
      <c r="DC12" s="220"/>
      <c r="DD12" s="220"/>
      <c r="DE12" s="220"/>
      <c r="DF12" s="220"/>
      <c r="DG12" s="220"/>
      <c r="DH12" s="220"/>
      <c r="DI12" s="220"/>
      <c r="DJ12" s="220"/>
      <c r="DK12" s="220"/>
      <c r="DL12" s="220"/>
      <c r="DM12" s="220"/>
      <c r="DN12" s="220"/>
      <c r="DO12" s="220"/>
      <c r="DP12" s="220"/>
      <c r="DQ12" s="220"/>
      <c r="DR12" s="220"/>
      <c r="DS12" s="220"/>
      <c r="DT12" s="220"/>
    </row>
    <row r="13" spans="1:124" s="95" customFormat="1" ht="20.100000000000001" customHeight="1">
      <c r="A13" s="94"/>
      <c r="B13" s="333" t="s">
        <v>44</v>
      </c>
      <c r="C13" s="319">
        <v>117050.70881700001</v>
      </c>
      <c r="D13" s="320">
        <v>128772.940564</v>
      </c>
      <c r="E13" s="321">
        <v>130340.74933000001</v>
      </c>
      <c r="F13" s="311">
        <v>2.5205061180898323</v>
      </c>
      <c r="G13" s="312">
        <v>2.6861096903202966</v>
      </c>
      <c r="H13" s="313">
        <v>2.5305443531318081</v>
      </c>
      <c r="I13" s="311">
        <v>41.049535408379128</v>
      </c>
      <c r="J13" s="312">
        <v>40.503999350317599</v>
      </c>
      <c r="K13" s="313">
        <v>41.502734174782233</v>
      </c>
      <c r="L13" s="311">
        <v>1.034656051415648</v>
      </c>
      <c r="M13" s="312">
        <v>1.087981851516151</v>
      </c>
      <c r="N13" s="313">
        <v>1.0502450960552567</v>
      </c>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c r="CI13" s="220"/>
      <c r="CJ13" s="220"/>
      <c r="CK13" s="220"/>
      <c r="CL13" s="220"/>
      <c r="CM13" s="220"/>
      <c r="CN13" s="220"/>
      <c r="CO13" s="220"/>
      <c r="CP13" s="220"/>
      <c r="CQ13" s="220"/>
      <c r="CR13" s="220"/>
      <c r="CS13" s="220"/>
      <c r="CT13" s="220"/>
      <c r="CU13" s="220"/>
      <c r="CV13" s="220"/>
      <c r="CW13" s="220"/>
      <c r="CX13" s="220"/>
      <c r="CY13" s="220"/>
      <c r="CZ13" s="220"/>
      <c r="DA13" s="220"/>
      <c r="DB13" s="220"/>
      <c r="DC13" s="220"/>
      <c r="DD13" s="220"/>
      <c r="DE13" s="220"/>
      <c r="DF13" s="220"/>
      <c r="DG13" s="220"/>
      <c r="DH13" s="220"/>
      <c r="DI13" s="220"/>
      <c r="DJ13" s="220"/>
      <c r="DK13" s="220"/>
      <c r="DL13" s="220"/>
      <c r="DM13" s="220"/>
      <c r="DN13" s="220"/>
      <c r="DO13" s="220"/>
      <c r="DP13" s="220"/>
      <c r="DQ13" s="220"/>
      <c r="DR13" s="220"/>
      <c r="DS13" s="220"/>
      <c r="DT13" s="220"/>
    </row>
    <row r="14" spans="1:124" s="95" customFormat="1" ht="20.100000000000001" customHeight="1">
      <c r="A14" s="94"/>
      <c r="B14" s="333" t="s">
        <v>31</v>
      </c>
      <c r="C14" s="319">
        <v>6523.9831370000002</v>
      </c>
      <c r="D14" s="320">
        <v>6043.1691730000002</v>
      </c>
      <c r="E14" s="321">
        <v>6020.3461930000003</v>
      </c>
      <c r="F14" s="311">
        <v>12.658982490561272</v>
      </c>
      <c r="G14" s="312">
        <v>14.350958266645236</v>
      </c>
      <c r="H14" s="313">
        <v>14.73346268743386</v>
      </c>
      <c r="I14" s="311">
        <v>44.527873163768106</v>
      </c>
      <c r="J14" s="312">
        <v>46.33039245496208</v>
      </c>
      <c r="K14" s="313">
        <v>45.984511978088619</v>
      </c>
      <c r="L14" s="311">
        <v>5.6367756672207348</v>
      </c>
      <c r="M14" s="312">
        <v>6.6488552859845615</v>
      </c>
      <c r="N14" s="313">
        <v>6.7751109142902406</v>
      </c>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c r="CI14" s="220"/>
      <c r="CJ14" s="220"/>
      <c r="CK14" s="220"/>
      <c r="CL14" s="220"/>
      <c r="CM14" s="220"/>
      <c r="CN14" s="220"/>
      <c r="CO14" s="220"/>
      <c r="CP14" s="220"/>
      <c r="CQ14" s="220"/>
      <c r="CR14" s="220"/>
      <c r="CS14" s="220"/>
      <c r="CT14" s="220"/>
      <c r="CU14" s="220"/>
      <c r="CV14" s="220"/>
      <c r="CW14" s="220"/>
      <c r="CX14" s="220"/>
      <c r="CY14" s="220"/>
      <c r="CZ14" s="220"/>
      <c r="DA14" s="220"/>
      <c r="DB14" s="220"/>
      <c r="DC14" s="220"/>
      <c r="DD14" s="220"/>
      <c r="DE14" s="220"/>
      <c r="DF14" s="220"/>
      <c r="DG14" s="220"/>
      <c r="DH14" s="220"/>
      <c r="DI14" s="220"/>
      <c r="DJ14" s="220"/>
      <c r="DK14" s="220"/>
      <c r="DL14" s="220"/>
      <c r="DM14" s="220"/>
      <c r="DN14" s="220"/>
      <c r="DO14" s="220"/>
      <c r="DP14" s="220"/>
      <c r="DQ14" s="220"/>
      <c r="DR14" s="220"/>
      <c r="DS14" s="220"/>
      <c r="DT14" s="220"/>
    </row>
    <row r="15" spans="1:124" s="95" customFormat="1" ht="20.100000000000001" customHeight="1">
      <c r="A15" s="94"/>
      <c r="B15" s="333" t="s">
        <v>56</v>
      </c>
      <c r="C15" s="319">
        <v>6957.2368576899999</v>
      </c>
      <c r="D15" s="320">
        <v>6849.9490391400004</v>
      </c>
      <c r="E15" s="321">
        <v>6924.9250716799997</v>
      </c>
      <c r="F15" s="311">
        <v>5.7658143260798846</v>
      </c>
      <c r="G15" s="312">
        <v>5.3743387478721933</v>
      </c>
      <c r="H15" s="313">
        <v>5.2393974832131738</v>
      </c>
      <c r="I15" s="311">
        <v>35.609396679866826</v>
      </c>
      <c r="J15" s="312">
        <v>35.833748150174074</v>
      </c>
      <c r="K15" s="313">
        <v>29.833158238653645</v>
      </c>
      <c r="L15" s="311">
        <v>2.0531716951983761</v>
      </c>
      <c r="M15" s="312">
        <v>1.9258270116497407</v>
      </c>
      <c r="N15" s="313">
        <v>1.5630777419190227</v>
      </c>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220"/>
      <c r="BJ15" s="220"/>
      <c r="BK15" s="220"/>
      <c r="BL15" s="220"/>
      <c r="BM15" s="220"/>
      <c r="BN15" s="220"/>
      <c r="BO15" s="220"/>
      <c r="BP15" s="220"/>
      <c r="BQ15" s="220"/>
      <c r="BR15" s="220"/>
      <c r="BS15" s="220"/>
      <c r="BT15" s="220"/>
      <c r="BU15" s="220"/>
      <c r="BV15" s="220"/>
      <c r="BW15" s="220"/>
      <c r="BX15" s="220"/>
      <c r="BY15" s="220"/>
      <c r="BZ15" s="220"/>
      <c r="CA15" s="220"/>
      <c r="CB15" s="220"/>
      <c r="CC15" s="220"/>
      <c r="CD15" s="220"/>
      <c r="CE15" s="220"/>
      <c r="CF15" s="220"/>
      <c r="CG15" s="220"/>
      <c r="CH15" s="220"/>
      <c r="CI15" s="220"/>
      <c r="CJ15" s="220"/>
      <c r="CK15" s="220"/>
      <c r="CL15" s="220"/>
      <c r="CM15" s="220"/>
      <c r="CN15" s="220"/>
      <c r="CO15" s="220"/>
      <c r="CP15" s="220"/>
      <c r="CQ15" s="220"/>
      <c r="CR15" s="220"/>
      <c r="CS15" s="220"/>
      <c r="CT15" s="220"/>
      <c r="CU15" s="220"/>
      <c r="CV15" s="220"/>
      <c r="CW15" s="220"/>
      <c r="CX15" s="220"/>
      <c r="CY15" s="220"/>
      <c r="CZ15" s="220"/>
      <c r="DA15" s="220"/>
      <c r="DB15" s="220"/>
      <c r="DC15" s="220"/>
      <c r="DD15" s="220"/>
      <c r="DE15" s="220"/>
      <c r="DF15" s="220"/>
      <c r="DG15" s="220"/>
      <c r="DH15" s="220"/>
      <c r="DI15" s="220"/>
      <c r="DJ15" s="220"/>
      <c r="DK15" s="220"/>
      <c r="DL15" s="220"/>
      <c r="DM15" s="220"/>
      <c r="DN15" s="220"/>
      <c r="DO15" s="220"/>
      <c r="DP15" s="220"/>
      <c r="DQ15" s="220"/>
      <c r="DR15" s="220"/>
      <c r="DS15" s="220"/>
      <c r="DT15" s="220"/>
    </row>
    <row r="16" spans="1:124" s="95" customFormat="1" ht="20.100000000000001" customHeight="1">
      <c r="A16" s="94"/>
      <c r="B16" s="333" t="s">
        <v>53</v>
      </c>
      <c r="C16" s="319">
        <v>312.19634200000002</v>
      </c>
      <c r="D16" s="320">
        <v>318.89302599999996</v>
      </c>
      <c r="E16" s="321">
        <v>329.13556199999999</v>
      </c>
      <c r="F16" s="311">
        <v>4.1375500805835834</v>
      </c>
      <c r="G16" s="312">
        <v>5.1410669608058486</v>
      </c>
      <c r="H16" s="313">
        <v>5.1131266089077307</v>
      </c>
      <c r="I16" s="311">
        <v>29.379954603445928</v>
      </c>
      <c r="J16" s="312">
        <v>32.555593020685471</v>
      </c>
      <c r="K16" s="313">
        <v>31.380913723464293</v>
      </c>
      <c r="L16" s="311">
        <v>1.2156103353702974</v>
      </c>
      <c r="M16" s="312">
        <v>1.6737048366808751</v>
      </c>
      <c r="N16" s="313">
        <v>1.6045458497128307</v>
      </c>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c r="AP16" s="220"/>
      <c r="AQ16" s="220"/>
      <c r="AR16" s="220"/>
      <c r="AS16" s="220"/>
      <c r="AT16" s="220"/>
      <c r="AU16" s="220"/>
      <c r="AV16" s="220"/>
      <c r="AW16" s="220"/>
      <c r="AX16" s="220"/>
      <c r="AY16" s="220"/>
      <c r="AZ16" s="220"/>
      <c r="BA16" s="220"/>
      <c r="BB16" s="220"/>
      <c r="BC16" s="220"/>
      <c r="BD16" s="220"/>
      <c r="BE16" s="220"/>
      <c r="BF16" s="220"/>
      <c r="BG16" s="220"/>
      <c r="BH16" s="220"/>
      <c r="BI16" s="220"/>
      <c r="BJ16" s="220"/>
      <c r="BK16" s="220"/>
      <c r="BL16" s="220"/>
      <c r="BM16" s="220"/>
      <c r="BN16" s="220"/>
      <c r="BO16" s="220"/>
      <c r="BP16" s="220"/>
      <c r="BQ16" s="220"/>
      <c r="BR16" s="220"/>
      <c r="BS16" s="220"/>
      <c r="BT16" s="220"/>
      <c r="BU16" s="220"/>
      <c r="BV16" s="220"/>
      <c r="BW16" s="220"/>
      <c r="BX16" s="220"/>
      <c r="BY16" s="220"/>
      <c r="BZ16" s="220"/>
      <c r="CA16" s="220"/>
      <c r="CB16" s="220"/>
      <c r="CC16" s="220"/>
      <c r="CD16" s="220"/>
      <c r="CE16" s="220"/>
      <c r="CF16" s="220"/>
      <c r="CG16" s="220"/>
      <c r="CH16" s="220"/>
      <c r="CI16" s="220"/>
      <c r="CJ16" s="220"/>
      <c r="CK16" s="220"/>
      <c r="CL16" s="220"/>
      <c r="CM16" s="220"/>
      <c r="CN16" s="220"/>
      <c r="CO16" s="220"/>
      <c r="CP16" s="220"/>
      <c r="CQ16" s="220"/>
      <c r="CR16" s="220"/>
      <c r="CS16" s="220"/>
      <c r="CT16" s="220"/>
      <c r="CU16" s="220"/>
      <c r="CV16" s="220"/>
      <c r="CW16" s="220"/>
      <c r="CX16" s="220"/>
      <c r="CY16" s="220"/>
      <c r="CZ16" s="220"/>
      <c r="DA16" s="220"/>
      <c r="DB16" s="220"/>
      <c r="DC16" s="220"/>
      <c r="DD16" s="220"/>
      <c r="DE16" s="220"/>
      <c r="DF16" s="220"/>
      <c r="DG16" s="220"/>
      <c r="DH16" s="220"/>
      <c r="DI16" s="220"/>
      <c r="DJ16" s="220"/>
      <c r="DK16" s="220"/>
      <c r="DL16" s="220"/>
      <c r="DM16" s="220"/>
      <c r="DN16" s="220"/>
      <c r="DO16" s="220"/>
      <c r="DP16" s="220"/>
      <c r="DQ16" s="220"/>
      <c r="DR16" s="220"/>
      <c r="DS16" s="220"/>
      <c r="DT16" s="220"/>
    </row>
    <row r="17" spans="1:124" s="95" customFormat="1" ht="20.100000000000001" customHeight="1">
      <c r="A17" s="94"/>
      <c r="B17" s="333" t="s">
        <v>63</v>
      </c>
      <c r="C17" s="319">
        <v>0</v>
      </c>
      <c r="D17" s="320">
        <v>0</v>
      </c>
      <c r="E17" s="321">
        <v>0</v>
      </c>
      <c r="F17" s="311">
        <v>0</v>
      </c>
      <c r="G17" s="312">
        <v>0</v>
      </c>
      <c r="H17" s="313">
        <v>0</v>
      </c>
      <c r="I17" s="311">
        <v>0</v>
      </c>
      <c r="J17" s="312">
        <v>0</v>
      </c>
      <c r="K17" s="313">
        <v>0</v>
      </c>
      <c r="L17" s="311">
        <v>0</v>
      </c>
      <c r="M17" s="312">
        <v>0</v>
      </c>
      <c r="N17" s="313">
        <v>0</v>
      </c>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c r="CI17" s="220"/>
      <c r="CJ17" s="220"/>
      <c r="CK17" s="220"/>
      <c r="CL17" s="220"/>
      <c r="CM17" s="220"/>
      <c r="CN17" s="220"/>
      <c r="CO17" s="220"/>
      <c r="CP17" s="220"/>
      <c r="CQ17" s="220"/>
      <c r="CR17" s="220"/>
      <c r="CS17" s="220"/>
      <c r="CT17" s="220"/>
      <c r="CU17" s="220"/>
      <c r="CV17" s="220"/>
      <c r="CW17" s="220"/>
      <c r="CX17" s="220"/>
      <c r="CY17" s="220"/>
      <c r="CZ17" s="220"/>
      <c r="DA17" s="220"/>
      <c r="DB17" s="220"/>
      <c r="DC17" s="220"/>
      <c r="DD17" s="220"/>
      <c r="DE17" s="220"/>
      <c r="DF17" s="220"/>
      <c r="DG17" s="220"/>
      <c r="DH17" s="220"/>
      <c r="DI17" s="220"/>
      <c r="DJ17" s="220"/>
      <c r="DK17" s="220"/>
      <c r="DL17" s="220"/>
      <c r="DM17" s="220"/>
      <c r="DN17" s="220"/>
      <c r="DO17" s="220"/>
      <c r="DP17" s="220"/>
      <c r="DQ17" s="220"/>
      <c r="DR17" s="220"/>
      <c r="DS17" s="220"/>
      <c r="DT17" s="220"/>
    </row>
    <row r="18" spans="1:124" s="95" customFormat="1" ht="20.100000000000001" customHeight="1">
      <c r="A18" s="94"/>
      <c r="B18" s="333" t="s">
        <v>55</v>
      </c>
      <c r="C18" s="319">
        <v>10053.113326999999</v>
      </c>
      <c r="D18" s="320">
        <v>10969.391713000001</v>
      </c>
      <c r="E18" s="321">
        <v>11039.731701999999</v>
      </c>
      <c r="F18" s="311">
        <v>1.7424974960694586</v>
      </c>
      <c r="G18" s="312">
        <v>1.91033726830683</v>
      </c>
      <c r="H18" s="313">
        <v>1.8596317966930971</v>
      </c>
      <c r="I18" s="311">
        <v>51.576583468002276</v>
      </c>
      <c r="J18" s="312">
        <v>48.344309888957696</v>
      </c>
      <c r="K18" s="313">
        <v>47.857970965486665</v>
      </c>
      <c r="L18" s="311">
        <v>0.89872067548811396</v>
      </c>
      <c r="M18" s="312">
        <v>0.92353936891450306</v>
      </c>
      <c r="N18" s="313">
        <v>0.8899820453263404</v>
      </c>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c r="CI18" s="220"/>
      <c r="CJ18" s="220"/>
      <c r="CK18" s="220"/>
      <c r="CL18" s="220"/>
      <c r="CM18" s="220"/>
      <c r="CN18" s="220"/>
      <c r="CO18" s="220"/>
      <c r="CP18" s="220"/>
      <c r="CQ18" s="220"/>
      <c r="CR18" s="220"/>
      <c r="CS18" s="220"/>
      <c r="CT18" s="220"/>
      <c r="CU18" s="220"/>
      <c r="CV18" s="220"/>
      <c r="CW18" s="220"/>
      <c r="CX18" s="220"/>
      <c r="CY18" s="220"/>
      <c r="CZ18" s="220"/>
      <c r="DA18" s="220"/>
      <c r="DB18" s="220"/>
      <c r="DC18" s="220"/>
      <c r="DD18" s="220"/>
      <c r="DE18" s="220"/>
      <c r="DF18" s="220"/>
      <c r="DG18" s="220"/>
      <c r="DH18" s="220"/>
      <c r="DI18" s="220"/>
      <c r="DJ18" s="220"/>
      <c r="DK18" s="220"/>
      <c r="DL18" s="220"/>
      <c r="DM18" s="220"/>
      <c r="DN18" s="220"/>
      <c r="DO18" s="220"/>
      <c r="DP18" s="220"/>
      <c r="DQ18" s="220"/>
      <c r="DR18" s="220"/>
      <c r="DS18" s="220"/>
      <c r="DT18" s="220"/>
    </row>
    <row r="19" spans="1:124" s="95" customFormat="1" ht="20.100000000000001" customHeight="1">
      <c r="A19" s="94"/>
      <c r="B19" s="333" t="s">
        <v>48</v>
      </c>
      <c r="C19" s="319">
        <v>6705.2689769999997</v>
      </c>
      <c r="D19" s="320">
        <v>7609.0792750000001</v>
      </c>
      <c r="E19" s="321">
        <v>7723.2707369999998</v>
      </c>
      <c r="F19" s="311">
        <v>3.2298217974977441</v>
      </c>
      <c r="G19" s="312">
        <v>4.9177539026231258</v>
      </c>
      <c r="H19" s="313">
        <v>4.9674524960266195</v>
      </c>
      <c r="I19" s="311">
        <v>39.58525469655779</v>
      </c>
      <c r="J19" s="312">
        <v>36.788793881496154</v>
      </c>
      <c r="K19" s="313">
        <v>37.342485030065376</v>
      </c>
      <c r="L19" s="311">
        <v>1.278533184784423</v>
      </c>
      <c r="M19" s="312">
        <v>1.809182346835255</v>
      </c>
      <c r="N19" s="313">
        <v>1.8549702047043495</v>
      </c>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c r="CI19" s="220"/>
      <c r="CJ19" s="220"/>
      <c r="CK19" s="220"/>
      <c r="CL19" s="220"/>
      <c r="CM19" s="220"/>
      <c r="CN19" s="220"/>
      <c r="CO19" s="220"/>
      <c r="CP19" s="220"/>
      <c r="CQ19" s="220"/>
      <c r="CR19" s="220"/>
      <c r="CS19" s="220"/>
      <c r="CT19" s="220"/>
      <c r="CU19" s="220"/>
      <c r="CV19" s="220"/>
      <c r="CW19" s="220"/>
      <c r="CX19" s="220"/>
      <c r="CY19" s="220"/>
      <c r="CZ19" s="220"/>
      <c r="DA19" s="220"/>
      <c r="DB19" s="220"/>
      <c r="DC19" s="220"/>
      <c r="DD19" s="220"/>
      <c r="DE19" s="220"/>
      <c r="DF19" s="220"/>
      <c r="DG19" s="220"/>
      <c r="DH19" s="220"/>
      <c r="DI19" s="220"/>
      <c r="DJ19" s="220"/>
      <c r="DK19" s="220"/>
      <c r="DL19" s="220"/>
      <c r="DM19" s="220"/>
      <c r="DN19" s="220"/>
      <c r="DO19" s="220"/>
      <c r="DP19" s="220"/>
      <c r="DQ19" s="220"/>
      <c r="DR19" s="220"/>
      <c r="DS19" s="220"/>
      <c r="DT19" s="220"/>
    </row>
    <row r="20" spans="1:124" s="95" customFormat="1" ht="20.100000000000001" customHeight="1">
      <c r="A20" s="94"/>
      <c r="B20" s="546" t="s">
        <v>32</v>
      </c>
      <c r="C20" s="319">
        <v>0</v>
      </c>
      <c r="D20" s="320">
        <v>0</v>
      </c>
      <c r="E20" s="321">
        <v>0</v>
      </c>
      <c r="F20" s="311">
        <v>0</v>
      </c>
      <c r="G20" s="312">
        <v>0</v>
      </c>
      <c r="H20" s="313">
        <v>0</v>
      </c>
      <c r="I20" s="311">
        <v>0</v>
      </c>
      <c r="J20" s="312">
        <v>0</v>
      </c>
      <c r="K20" s="313">
        <v>0</v>
      </c>
      <c r="L20" s="311">
        <v>0</v>
      </c>
      <c r="M20" s="312">
        <v>0</v>
      </c>
      <c r="N20" s="313">
        <v>0</v>
      </c>
      <c r="O20" s="220"/>
      <c r="P20" s="220"/>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c r="AP20" s="220"/>
      <c r="AQ20" s="220"/>
      <c r="AR20" s="220"/>
      <c r="AS20" s="220"/>
      <c r="AT20" s="220"/>
      <c r="AU20" s="220"/>
      <c r="AV20" s="220"/>
      <c r="AW20" s="220"/>
      <c r="AX20" s="220"/>
      <c r="AY20" s="220"/>
      <c r="AZ20" s="220"/>
      <c r="BA20" s="220"/>
      <c r="BB20" s="220"/>
      <c r="BC20" s="220"/>
      <c r="BD20" s="220"/>
      <c r="BE20" s="220"/>
      <c r="BF20" s="220"/>
      <c r="BG20" s="220"/>
      <c r="BH20" s="220"/>
      <c r="BI20" s="220"/>
      <c r="BJ20" s="220"/>
      <c r="BK20" s="220"/>
      <c r="BL20" s="220"/>
      <c r="BM20" s="220"/>
      <c r="BN20" s="220"/>
      <c r="BO20" s="220"/>
      <c r="BP20" s="220"/>
      <c r="BQ20" s="220"/>
      <c r="BR20" s="220"/>
      <c r="BS20" s="220"/>
      <c r="BT20" s="220"/>
      <c r="BU20" s="220"/>
      <c r="BV20" s="220"/>
      <c r="BW20" s="220"/>
      <c r="BX20" s="220"/>
      <c r="BY20" s="220"/>
      <c r="BZ20" s="220"/>
      <c r="CA20" s="220"/>
      <c r="CB20" s="220"/>
      <c r="CC20" s="220"/>
      <c r="CD20" s="220"/>
      <c r="CE20" s="220"/>
      <c r="CF20" s="220"/>
      <c r="CG20" s="220"/>
      <c r="CH20" s="220"/>
      <c r="CI20" s="220"/>
      <c r="CJ20" s="220"/>
      <c r="CK20" s="220"/>
      <c r="CL20" s="220"/>
      <c r="CM20" s="220"/>
      <c r="CN20" s="220"/>
      <c r="CO20" s="220"/>
      <c r="CP20" s="220"/>
      <c r="CQ20" s="220"/>
      <c r="CR20" s="220"/>
      <c r="CS20" s="220"/>
      <c r="CT20" s="220"/>
      <c r="CU20" s="220"/>
      <c r="CV20" s="220"/>
      <c r="CW20" s="220"/>
      <c r="CX20" s="220"/>
      <c r="CY20" s="220"/>
      <c r="CZ20" s="220"/>
      <c r="DA20" s="220"/>
      <c r="DB20" s="220"/>
      <c r="DC20" s="220"/>
      <c r="DD20" s="220"/>
      <c r="DE20" s="220"/>
      <c r="DF20" s="220"/>
      <c r="DG20" s="220"/>
      <c r="DH20" s="220"/>
      <c r="DI20" s="220"/>
      <c r="DJ20" s="220"/>
      <c r="DK20" s="220"/>
      <c r="DL20" s="220"/>
      <c r="DM20" s="220"/>
      <c r="DN20" s="220"/>
      <c r="DO20" s="220"/>
      <c r="DP20" s="220"/>
      <c r="DQ20" s="220"/>
      <c r="DR20" s="220"/>
      <c r="DS20" s="220"/>
      <c r="DT20" s="220"/>
    </row>
    <row r="21" spans="1:124" s="95" customFormat="1" ht="20.100000000000001" customHeight="1">
      <c r="A21" s="94"/>
      <c r="B21" s="333" t="s">
        <v>43</v>
      </c>
      <c r="C21" s="319">
        <v>765.02604299999996</v>
      </c>
      <c r="D21" s="320">
        <v>785.05094099999997</v>
      </c>
      <c r="E21" s="321">
        <v>770.58500100000003</v>
      </c>
      <c r="F21" s="311">
        <v>64.229949750874042</v>
      </c>
      <c r="G21" s="312">
        <v>52.696718313977541</v>
      </c>
      <c r="H21" s="313">
        <v>55.236083942412471</v>
      </c>
      <c r="I21" s="311">
        <v>21.289527047425487</v>
      </c>
      <c r="J21" s="312">
        <v>41.538562500723508</v>
      </c>
      <c r="K21" s="313">
        <v>31.171117410598566</v>
      </c>
      <c r="L21" s="311">
        <v>13.674252524760128</v>
      </c>
      <c r="M21" s="312">
        <v>21.889459272681773</v>
      </c>
      <c r="N21" s="313">
        <v>17.217704578706172</v>
      </c>
      <c r="O21" s="220"/>
      <c r="P21" s="220"/>
      <c r="Q21" s="220"/>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c r="AP21" s="220"/>
      <c r="AQ21" s="220"/>
      <c r="AR21" s="220"/>
      <c r="AS21" s="220"/>
      <c r="AT21" s="220"/>
      <c r="AU21" s="220"/>
      <c r="AV21" s="220"/>
      <c r="AW21" s="220"/>
      <c r="AX21" s="220"/>
      <c r="AY21" s="220"/>
      <c r="AZ21" s="220"/>
      <c r="BA21" s="220"/>
      <c r="BB21" s="220"/>
      <c r="BC21" s="220"/>
      <c r="BD21" s="220"/>
      <c r="BE21" s="220"/>
      <c r="BF21" s="220"/>
      <c r="BG21" s="220"/>
      <c r="BH21" s="220"/>
      <c r="BI21" s="220"/>
      <c r="BJ21" s="220"/>
      <c r="BK21" s="220"/>
      <c r="BL21" s="220"/>
      <c r="BM21" s="220"/>
      <c r="BN21" s="220"/>
      <c r="BO21" s="220"/>
      <c r="BP21" s="220"/>
      <c r="BQ21" s="220"/>
      <c r="BR21" s="220"/>
      <c r="BS21" s="220"/>
      <c r="BT21" s="220"/>
      <c r="BU21" s="220"/>
      <c r="BV21" s="220"/>
      <c r="BW21" s="220"/>
      <c r="BX21" s="220"/>
      <c r="BY21" s="220"/>
      <c r="BZ21" s="220"/>
      <c r="CA21" s="220"/>
      <c r="CB21" s="220"/>
      <c r="CC21" s="220"/>
      <c r="CD21" s="220"/>
      <c r="CE21" s="220"/>
      <c r="CF21" s="220"/>
      <c r="CG21" s="220"/>
      <c r="CH21" s="220"/>
      <c r="CI21" s="220"/>
      <c r="CJ21" s="220"/>
      <c r="CK21" s="220"/>
      <c r="CL21" s="220"/>
      <c r="CM21" s="220"/>
      <c r="CN21" s="220"/>
      <c r="CO21" s="220"/>
      <c r="CP21" s="220"/>
      <c r="CQ21" s="220"/>
      <c r="CR21" s="220"/>
      <c r="CS21" s="220"/>
      <c r="CT21" s="220"/>
      <c r="CU21" s="220"/>
      <c r="CV21" s="220"/>
      <c r="CW21" s="220"/>
      <c r="CX21" s="220"/>
      <c r="CY21" s="220"/>
      <c r="CZ21" s="220"/>
      <c r="DA21" s="220"/>
      <c r="DB21" s="220"/>
      <c r="DC21" s="220"/>
      <c r="DD21" s="220"/>
      <c r="DE21" s="220"/>
      <c r="DF21" s="220"/>
      <c r="DG21" s="220"/>
      <c r="DH21" s="220"/>
      <c r="DI21" s="220"/>
      <c r="DJ21" s="220"/>
      <c r="DK21" s="220"/>
      <c r="DL21" s="220"/>
      <c r="DM21" s="220"/>
      <c r="DN21" s="220"/>
      <c r="DO21" s="220"/>
      <c r="DP21" s="220"/>
      <c r="DQ21" s="220"/>
      <c r="DR21" s="220"/>
      <c r="DS21" s="220"/>
      <c r="DT21" s="220"/>
    </row>
    <row r="22" spans="1:124" s="95" customFormat="1" ht="20.100000000000001" customHeight="1">
      <c r="A22" s="94"/>
      <c r="B22" s="333" t="s">
        <v>33</v>
      </c>
      <c r="C22" s="319">
        <v>705.00695199999996</v>
      </c>
      <c r="D22" s="320">
        <v>337.39795199999998</v>
      </c>
      <c r="E22" s="321">
        <v>251.41073299999999</v>
      </c>
      <c r="F22" s="311">
        <v>0.25251623334346923</v>
      </c>
      <c r="G22" s="312">
        <v>0.12209765873149106</v>
      </c>
      <c r="H22" s="313">
        <v>0.16358211723602112</v>
      </c>
      <c r="I22" s="311">
        <v>123.13604159399458</v>
      </c>
      <c r="J22" s="312">
        <v>205.44889611729437</v>
      </c>
      <c r="K22" s="313">
        <v>162.36787651697333</v>
      </c>
      <c r="L22" s="311">
        <v>0.31093849412140268</v>
      </c>
      <c r="M22" s="312">
        <v>0.25084829204890968</v>
      </c>
      <c r="N22" s="313">
        <v>0.26560481011763326</v>
      </c>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c r="CI22" s="220"/>
      <c r="CJ22" s="220"/>
      <c r="CK22" s="220"/>
      <c r="CL22" s="220"/>
      <c r="CM22" s="220"/>
      <c r="CN22" s="220"/>
      <c r="CO22" s="220"/>
      <c r="CP22" s="220"/>
      <c r="CQ22" s="220"/>
      <c r="CR22" s="220"/>
      <c r="CS22" s="220"/>
      <c r="CT22" s="220"/>
      <c r="CU22" s="220"/>
      <c r="CV22" s="220"/>
      <c r="CW22" s="220"/>
      <c r="CX22" s="220"/>
      <c r="CY22" s="220"/>
      <c r="CZ22" s="220"/>
      <c r="DA22" s="220"/>
      <c r="DB22" s="220"/>
      <c r="DC22" s="220"/>
      <c r="DD22" s="220"/>
      <c r="DE22" s="220"/>
      <c r="DF22" s="220"/>
      <c r="DG22" s="220"/>
      <c r="DH22" s="220"/>
      <c r="DI22" s="220"/>
      <c r="DJ22" s="220"/>
      <c r="DK22" s="220"/>
      <c r="DL22" s="220"/>
      <c r="DM22" s="220"/>
      <c r="DN22" s="220"/>
      <c r="DO22" s="220"/>
      <c r="DP22" s="220"/>
      <c r="DQ22" s="220"/>
      <c r="DR22" s="220"/>
      <c r="DS22" s="220"/>
      <c r="DT22" s="220"/>
    </row>
    <row r="23" spans="1:124" s="95" customFormat="1" ht="20.100000000000001" customHeight="1">
      <c r="A23" s="94"/>
      <c r="B23" s="333" t="s">
        <v>42</v>
      </c>
      <c r="C23" s="319">
        <v>19.707803999999999</v>
      </c>
      <c r="D23" s="320">
        <v>18.602506999999999</v>
      </c>
      <c r="E23" s="321">
        <v>18.495204000000001</v>
      </c>
      <c r="F23" s="311">
        <v>0</v>
      </c>
      <c r="G23" s="312">
        <v>0</v>
      </c>
      <c r="H23" s="313">
        <v>0</v>
      </c>
      <c r="I23" s="311">
        <v>0</v>
      </c>
      <c r="J23" s="312">
        <v>0</v>
      </c>
      <c r="K23" s="313">
        <v>0</v>
      </c>
      <c r="L23" s="311">
        <v>9.039566255073371E-2</v>
      </c>
      <c r="M23" s="312">
        <v>8.4241333708408236E-2</v>
      </c>
      <c r="N23" s="313">
        <v>8.4119104606794282E-2</v>
      </c>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c r="CI23" s="220"/>
      <c r="CJ23" s="220"/>
      <c r="CK23" s="220"/>
      <c r="CL23" s="220"/>
      <c r="CM23" s="220"/>
      <c r="CN23" s="220"/>
      <c r="CO23" s="220"/>
      <c r="CP23" s="220"/>
      <c r="CQ23" s="220"/>
      <c r="CR23" s="220"/>
      <c r="CS23" s="220"/>
      <c r="CT23" s="220"/>
      <c r="CU23" s="220"/>
      <c r="CV23" s="220"/>
      <c r="CW23" s="220"/>
      <c r="CX23" s="220"/>
      <c r="CY23" s="220"/>
      <c r="CZ23" s="220"/>
      <c r="DA23" s="220"/>
      <c r="DB23" s="220"/>
      <c r="DC23" s="220"/>
      <c r="DD23" s="220"/>
      <c r="DE23" s="220"/>
      <c r="DF23" s="220"/>
      <c r="DG23" s="220"/>
      <c r="DH23" s="220"/>
      <c r="DI23" s="220"/>
      <c r="DJ23" s="220"/>
      <c r="DK23" s="220"/>
      <c r="DL23" s="220"/>
      <c r="DM23" s="220"/>
      <c r="DN23" s="220"/>
      <c r="DO23" s="220"/>
      <c r="DP23" s="220"/>
      <c r="DQ23" s="220"/>
      <c r="DR23" s="220"/>
      <c r="DS23" s="220"/>
      <c r="DT23" s="220"/>
    </row>
    <row r="24" spans="1:124" s="95" customFormat="1" ht="20.100000000000001" customHeight="1">
      <c r="A24" s="94"/>
      <c r="B24" s="333" t="s">
        <v>54</v>
      </c>
      <c r="C24" s="319">
        <v>11213.665523</v>
      </c>
      <c r="D24" s="320">
        <v>14687.624338</v>
      </c>
      <c r="E24" s="321">
        <v>14464.176412999999</v>
      </c>
      <c r="F24" s="311">
        <v>6.6916836823865733</v>
      </c>
      <c r="G24" s="312">
        <v>5.5803350095186781</v>
      </c>
      <c r="H24" s="313">
        <v>5.8158233761857536</v>
      </c>
      <c r="I24" s="311">
        <v>46.90481284953799</v>
      </c>
      <c r="J24" s="312">
        <v>56.025800281851325</v>
      </c>
      <c r="K24" s="313">
        <v>55.107597249747172</v>
      </c>
      <c r="L24" s="291">
        <v>3.1387217077064946</v>
      </c>
      <c r="M24" s="290">
        <v>3.1264273474911639</v>
      </c>
      <c r="N24" s="292">
        <v>3.2049605229050941</v>
      </c>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c r="CI24" s="220"/>
      <c r="CJ24" s="220"/>
      <c r="CK24" s="220"/>
      <c r="CL24" s="220"/>
      <c r="CM24" s="220"/>
      <c r="CN24" s="220"/>
      <c r="CO24" s="220"/>
      <c r="CP24" s="220"/>
      <c r="CQ24" s="220"/>
      <c r="CR24" s="220"/>
      <c r="CS24" s="220"/>
      <c r="CT24" s="220"/>
      <c r="CU24" s="220"/>
      <c r="CV24" s="220"/>
      <c r="CW24" s="220"/>
      <c r="CX24" s="220"/>
      <c r="CY24" s="220"/>
      <c r="CZ24" s="220"/>
      <c r="DA24" s="220"/>
      <c r="DB24" s="220"/>
      <c r="DC24" s="220"/>
      <c r="DD24" s="220"/>
      <c r="DE24" s="220"/>
      <c r="DF24" s="220"/>
      <c r="DG24" s="220"/>
      <c r="DH24" s="220"/>
      <c r="DI24" s="220"/>
      <c r="DJ24" s="220"/>
      <c r="DK24" s="220"/>
      <c r="DL24" s="220"/>
      <c r="DM24" s="220"/>
      <c r="DN24" s="220"/>
      <c r="DO24" s="220"/>
      <c r="DP24" s="220"/>
      <c r="DQ24" s="220"/>
      <c r="DR24" s="220"/>
      <c r="DS24" s="220"/>
      <c r="DT24" s="220"/>
    </row>
    <row r="25" spans="1:124" s="95" customFormat="1" ht="20.100000000000001" customHeight="1">
      <c r="A25" s="94"/>
      <c r="B25" s="333" t="s">
        <v>72</v>
      </c>
      <c r="C25" s="319">
        <v>0</v>
      </c>
      <c r="D25" s="320">
        <v>0</v>
      </c>
      <c r="E25" s="321">
        <v>0</v>
      </c>
      <c r="F25" s="311">
        <v>0</v>
      </c>
      <c r="G25" s="312">
        <v>0</v>
      </c>
      <c r="H25" s="313">
        <v>0</v>
      </c>
      <c r="I25" s="311">
        <v>0</v>
      </c>
      <c r="J25" s="312">
        <v>0</v>
      </c>
      <c r="K25" s="313">
        <v>0</v>
      </c>
      <c r="L25" s="311">
        <v>0</v>
      </c>
      <c r="M25" s="312">
        <v>0</v>
      </c>
      <c r="N25" s="313">
        <v>0</v>
      </c>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c r="CI25" s="220"/>
      <c r="CJ25" s="220"/>
      <c r="CK25" s="220"/>
      <c r="CL25" s="220"/>
      <c r="CM25" s="220"/>
      <c r="CN25" s="220"/>
      <c r="CO25" s="220"/>
      <c r="CP25" s="220"/>
      <c r="CQ25" s="220"/>
      <c r="CR25" s="220"/>
      <c r="CS25" s="220"/>
      <c r="CT25" s="220"/>
      <c r="CU25" s="220"/>
      <c r="CV25" s="220"/>
      <c r="CW25" s="220"/>
      <c r="CX25" s="220"/>
      <c r="CY25" s="220"/>
      <c r="CZ25" s="220"/>
      <c r="DA25" s="220"/>
      <c r="DB25" s="220"/>
      <c r="DC25" s="220"/>
      <c r="DD25" s="220"/>
      <c r="DE25" s="220"/>
      <c r="DF25" s="220"/>
      <c r="DG25" s="220"/>
      <c r="DH25" s="220"/>
      <c r="DI25" s="220"/>
      <c r="DJ25" s="220"/>
      <c r="DK25" s="220"/>
      <c r="DL25" s="220"/>
      <c r="DM25" s="220"/>
      <c r="DN25" s="220"/>
      <c r="DO25" s="220"/>
      <c r="DP25" s="220"/>
      <c r="DQ25" s="220"/>
      <c r="DR25" s="220"/>
      <c r="DS25" s="220"/>
      <c r="DT25" s="220"/>
    </row>
    <row r="26" spans="1:124" s="95" customFormat="1" ht="20.100000000000001" customHeight="1">
      <c r="A26" s="94"/>
      <c r="B26" s="333" t="s">
        <v>50</v>
      </c>
      <c r="C26" s="319">
        <v>0</v>
      </c>
      <c r="D26" s="320">
        <v>0</v>
      </c>
      <c r="E26" s="321">
        <v>0</v>
      </c>
      <c r="F26" s="311">
        <v>0</v>
      </c>
      <c r="G26" s="312">
        <v>0</v>
      </c>
      <c r="H26" s="313">
        <v>0</v>
      </c>
      <c r="I26" s="311">
        <v>0</v>
      </c>
      <c r="J26" s="312">
        <v>0</v>
      </c>
      <c r="K26" s="313">
        <v>0</v>
      </c>
      <c r="L26" s="311">
        <v>0</v>
      </c>
      <c r="M26" s="312">
        <v>0</v>
      </c>
      <c r="N26" s="313">
        <v>0</v>
      </c>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c r="CI26" s="220"/>
      <c r="CJ26" s="220"/>
      <c r="CK26" s="220"/>
      <c r="CL26" s="220"/>
      <c r="CM26" s="220"/>
      <c r="CN26" s="220"/>
      <c r="CO26" s="220"/>
      <c r="CP26" s="220"/>
      <c r="CQ26" s="220"/>
      <c r="CR26" s="220"/>
      <c r="CS26" s="220"/>
      <c r="CT26" s="220"/>
      <c r="CU26" s="220"/>
      <c r="CV26" s="220"/>
      <c r="CW26" s="220"/>
      <c r="CX26" s="220"/>
      <c r="CY26" s="220"/>
      <c r="CZ26" s="220"/>
      <c r="DA26" s="220"/>
      <c r="DB26" s="220"/>
      <c r="DC26" s="220"/>
      <c r="DD26" s="220"/>
      <c r="DE26" s="220"/>
      <c r="DF26" s="220"/>
      <c r="DG26" s="220"/>
      <c r="DH26" s="220"/>
      <c r="DI26" s="220"/>
      <c r="DJ26" s="220"/>
      <c r="DK26" s="220"/>
      <c r="DL26" s="220"/>
      <c r="DM26" s="220"/>
      <c r="DN26" s="220"/>
      <c r="DO26" s="220"/>
      <c r="DP26" s="220"/>
      <c r="DQ26" s="220"/>
      <c r="DR26" s="220"/>
      <c r="DS26" s="220"/>
      <c r="DT26" s="220"/>
    </row>
    <row r="27" spans="1:124" s="95" customFormat="1" ht="20.100000000000001" customHeight="1">
      <c r="A27" s="94"/>
      <c r="B27" s="333" t="s">
        <v>148</v>
      </c>
      <c r="C27" s="319">
        <v>0</v>
      </c>
      <c r="D27" s="320">
        <v>0</v>
      </c>
      <c r="E27" s="321">
        <v>0</v>
      </c>
      <c r="F27" s="311">
        <v>0</v>
      </c>
      <c r="G27" s="312">
        <v>0</v>
      </c>
      <c r="H27" s="313">
        <v>0</v>
      </c>
      <c r="I27" s="311">
        <v>0</v>
      </c>
      <c r="J27" s="312">
        <v>0</v>
      </c>
      <c r="K27" s="313">
        <v>0</v>
      </c>
      <c r="L27" s="311">
        <v>0</v>
      </c>
      <c r="M27" s="312">
        <v>0</v>
      </c>
      <c r="N27" s="313">
        <v>0</v>
      </c>
      <c r="O27" s="220"/>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c r="AP27" s="220"/>
      <c r="AQ27" s="220"/>
      <c r="AR27" s="220"/>
      <c r="AS27" s="220"/>
      <c r="AT27" s="220"/>
      <c r="AU27" s="220"/>
      <c r="AV27" s="220"/>
      <c r="AW27" s="220"/>
      <c r="AX27" s="220"/>
      <c r="AY27" s="220"/>
      <c r="AZ27" s="220"/>
      <c r="BA27" s="220"/>
      <c r="BB27" s="220"/>
      <c r="BC27" s="220"/>
      <c r="BD27" s="220"/>
      <c r="BE27" s="220"/>
      <c r="BF27" s="220"/>
      <c r="BG27" s="220"/>
      <c r="BH27" s="220"/>
      <c r="BI27" s="220"/>
      <c r="BJ27" s="220"/>
      <c r="BK27" s="220"/>
      <c r="BL27" s="220"/>
      <c r="BM27" s="220"/>
      <c r="BN27" s="220"/>
      <c r="BO27" s="220"/>
      <c r="BP27" s="220"/>
      <c r="BQ27" s="220"/>
      <c r="BR27" s="220"/>
      <c r="BS27" s="220"/>
      <c r="BT27" s="220"/>
      <c r="BU27" s="220"/>
      <c r="BV27" s="220"/>
      <c r="BW27" s="220"/>
      <c r="BX27" s="220"/>
      <c r="BY27" s="220"/>
      <c r="BZ27" s="220"/>
      <c r="CA27" s="220"/>
      <c r="CB27" s="220"/>
      <c r="CC27" s="220"/>
      <c r="CD27" s="220"/>
      <c r="CE27" s="220"/>
      <c r="CF27" s="220"/>
      <c r="CG27" s="220"/>
      <c r="CH27" s="220"/>
      <c r="CI27" s="220"/>
      <c r="CJ27" s="220"/>
      <c r="CK27" s="220"/>
      <c r="CL27" s="220"/>
      <c r="CM27" s="220"/>
      <c r="CN27" s="220"/>
      <c r="CO27" s="220"/>
      <c r="CP27" s="220"/>
      <c r="CQ27" s="220"/>
      <c r="CR27" s="220"/>
      <c r="CS27" s="220"/>
      <c r="CT27" s="220"/>
      <c r="CU27" s="220"/>
      <c r="CV27" s="220"/>
      <c r="CW27" s="220"/>
      <c r="CX27" s="220"/>
      <c r="CY27" s="220"/>
      <c r="CZ27" s="220"/>
      <c r="DA27" s="220"/>
      <c r="DB27" s="220"/>
      <c r="DC27" s="220"/>
      <c r="DD27" s="220"/>
      <c r="DE27" s="220"/>
      <c r="DF27" s="220"/>
      <c r="DG27" s="220"/>
      <c r="DH27" s="220"/>
      <c r="DI27" s="220"/>
      <c r="DJ27" s="220"/>
      <c r="DK27" s="220"/>
      <c r="DL27" s="220"/>
      <c r="DM27" s="220"/>
      <c r="DN27" s="220"/>
      <c r="DO27" s="220"/>
      <c r="DP27" s="220"/>
      <c r="DQ27" s="220"/>
      <c r="DR27" s="220"/>
      <c r="DS27" s="220"/>
      <c r="DT27" s="220"/>
    </row>
    <row r="28" spans="1:124" s="95" customFormat="1" ht="20.100000000000001" customHeight="1">
      <c r="A28" s="94"/>
      <c r="B28" s="333" t="s">
        <v>171</v>
      </c>
      <c r="C28" s="319">
        <v>0</v>
      </c>
      <c r="D28" s="320">
        <v>0</v>
      </c>
      <c r="E28" s="321">
        <v>0</v>
      </c>
      <c r="F28" s="311">
        <v>0</v>
      </c>
      <c r="G28" s="312">
        <v>0</v>
      </c>
      <c r="H28" s="313">
        <v>0</v>
      </c>
      <c r="I28" s="311">
        <v>0</v>
      </c>
      <c r="J28" s="312">
        <v>0</v>
      </c>
      <c r="K28" s="313">
        <v>0</v>
      </c>
      <c r="L28" s="311">
        <v>0</v>
      </c>
      <c r="M28" s="312">
        <v>0</v>
      </c>
      <c r="N28" s="313">
        <v>0</v>
      </c>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c r="AP28" s="220"/>
      <c r="AQ28" s="220"/>
      <c r="AR28" s="220"/>
      <c r="AS28" s="220"/>
      <c r="AT28" s="220"/>
      <c r="AU28" s="220"/>
      <c r="AV28" s="220"/>
      <c r="AW28" s="220"/>
      <c r="AX28" s="220"/>
      <c r="AY28" s="220"/>
      <c r="AZ28" s="220"/>
      <c r="BA28" s="220"/>
      <c r="BB28" s="220"/>
      <c r="BC28" s="220"/>
      <c r="BD28" s="220"/>
      <c r="BE28" s="220"/>
      <c r="BF28" s="220"/>
      <c r="BG28" s="220"/>
      <c r="BH28" s="220"/>
      <c r="BI28" s="220"/>
      <c r="BJ28" s="220"/>
      <c r="BK28" s="220"/>
      <c r="BL28" s="220"/>
      <c r="BM28" s="220"/>
      <c r="BN28" s="220"/>
      <c r="BO28" s="220"/>
      <c r="BP28" s="220"/>
      <c r="BQ28" s="220"/>
      <c r="BR28" s="220"/>
      <c r="BS28" s="220"/>
      <c r="BT28" s="220"/>
      <c r="BU28" s="220"/>
      <c r="BV28" s="220"/>
      <c r="BW28" s="220"/>
      <c r="BX28" s="220"/>
      <c r="BY28" s="220"/>
      <c r="BZ28" s="220"/>
      <c r="CA28" s="220"/>
      <c r="CB28" s="220"/>
      <c r="CC28" s="220"/>
      <c r="CD28" s="220"/>
      <c r="CE28" s="220"/>
      <c r="CF28" s="220"/>
      <c r="CG28" s="220"/>
      <c r="CH28" s="220"/>
      <c r="CI28" s="220"/>
      <c r="CJ28" s="220"/>
      <c r="CK28" s="220"/>
      <c r="CL28" s="220"/>
      <c r="CM28" s="220"/>
      <c r="CN28" s="220"/>
      <c r="CO28" s="220"/>
      <c r="CP28" s="220"/>
      <c r="CQ28" s="220"/>
      <c r="CR28" s="220"/>
      <c r="CS28" s="220"/>
      <c r="CT28" s="220"/>
      <c r="CU28" s="220"/>
      <c r="CV28" s="220"/>
      <c r="CW28" s="220"/>
      <c r="CX28" s="220"/>
      <c r="CY28" s="220"/>
      <c r="CZ28" s="220"/>
      <c r="DA28" s="220"/>
      <c r="DB28" s="220"/>
      <c r="DC28" s="220"/>
      <c r="DD28" s="220"/>
      <c r="DE28" s="220"/>
      <c r="DF28" s="220"/>
      <c r="DG28" s="220"/>
      <c r="DH28" s="220"/>
      <c r="DI28" s="220"/>
      <c r="DJ28" s="220"/>
      <c r="DK28" s="220"/>
      <c r="DL28" s="220"/>
      <c r="DM28" s="220"/>
      <c r="DN28" s="220"/>
      <c r="DO28" s="220"/>
      <c r="DP28" s="220"/>
      <c r="DQ28" s="220"/>
      <c r="DR28" s="220"/>
      <c r="DS28" s="220"/>
      <c r="DT28" s="220"/>
    </row>
    <row r="29" spans="1:124" s="95" customFormat="1" ht="20.100000000000001" customHeight="1">
      <c r="A29" s="94"/>
      <c r="B29" s="333" t="s">
        <v>35</v>
      </c>
      <c r="C29" s="319">
        <v>7342.8260780000001</v>
      </c>
      <c r="D29" s="320">
        <v>9254.5590940000002</v>
      </c>
      <c r="E29" s="321">
        <v>9217.3640539999997</v>
      </c>
      <c r="F29" s="311">
        <v>0.66583736943578464</v>
      </c>
      <c r="G29" s="312">
        <v>0.53439678214453035</v>
      </c>
      <c r="H29" s="313">
        <v>0.64239848456787452</v>
      </c>
      <c r="I29" s="311">
        <v>287.5723666878838</v>
      </c>
      <c r="J29" s="312">
        <v>350.23045909070083</v>
      </c>
      <c r="K29" s="313">
        <v>299.07549130874315</v>
      </c>
      <c r="L29" s="311">
        <v>1.9147642815788346</v>
      </c>
      <c r="M29" s="312">
        <v>1.8716203034707211</v>
      </c>
      <c r="N29" s="313">
        <v>1.9212564238812913</v>
      </c>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c r="CI29" s="220"/>
      <c r="CJ29" s="220"/>
      <c r="CK29" s="220"/>
      <c r="CL29" s="220"/>
      <c r="CM29" s="220"/>
      <c r="CN29" s="220"/>
      <c r="CO29" s="220"/>
      <c r="CP29" s="220"/>
      <c r="CQ29" s="220"/>
      <c r="CR29" s="220"/>
      <c r="CS29" s="220"/>
      <c r="CT29" s="220"/>
      <c r="CU29" s="220"/>
      <c r="CV29" s="220"/>
      <c r="CW29" s="220"/>
      <c r="CX29" s="220"/>
      <c r="CY29" s="220"/>
      <c r="CZ29" s="220"/>
      <c r="DA29" s="220"/>
      <c r="DB29" s="220"/>
      <c r="DC29" s="220"/>
      <c r="DD29" s="220"/>
      <c r="DE29" s="220"/>
      <c r="DF29" s="220"/>
      <c r="DG29" s="220"/>
      <c r="DH29" s="220"/>
      <c r="DI29" s="220"/>
      <c r="DJ29" s="220"/>
      <c r="DK29" s="220"/>
      <c r="DL29" s="220"/>
      <c r="DM29" s="220"/>
      <c r="DN29" s="220"/>
      <c r="DO29" s="220"/>
      <c r="DP29" s="220"/>
      <c r="DQ29" s="220"/>
      <c r="DR29" s="220"/>
      <c r="DS29" s="220"/>
      <c r="DT29" s="220"/>
    </row>
    <row r="30" spans="1:124" s="95" customFormat="1" ht="20.100000000000001" customHeight="1">
      <c r="A30" s="94"/>
      <c r="B30" s="333" t="s">
        <v>52</v>
      </c>
      <c r="C30" s="319">
        <v>892.52293499999996</v>
      </c>
      <c r="D30" s="320">
        <v>1632.2410730000001</v>
      </c>
      <c r="E30" s="321">
        <v>1562.3388219999999</v>
      </c>
      <c r="F30" s="311">
        <v>1.1048956405809336</v>
      </c>
      <c r="G30" s="312">
        <v>1.007240368592293</v>
      </c>
      <c r="H30" s="313">
        <v>1.0519164453048455</v>
      </c>
      <c r="I30" s="311">
        <v>39.189684840368763</v>
      </c>
      <c r="J30" s="312">
        <v>72.148829686232077</v>
      </c>
      <c r="K30" s="313">
        <v>71.65796779080398</v>
      </c>
      <c r="L30" s="311">
        <v>0.4330051193586415</v>
      </c>
      <c r="M30" s="312">
        <v>0.72671213806662971</v>
      </c>
      <c r="N30" s="313">
        <v>0.75378194756271633</v>
      </c>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c r="CI30" s="220"/>
      <c r="CJ30" s="220"/>
      <c r="CK30" s="220"/>
      <c r="CL30" s="220"/>
      <c r="CM30" s="220"/>
      <c r="CN30" s="220"/>
      <c r="CO30" s="220"/>
      <c r="CP30" s="220"/>
      <c r="CQ30" s="220"/>
      <c r="CR30" s="220"/>
      <c r="CS30" s="220"/>
      <c r="CT30" s="220"/>
      <c r="CU30" s="220"/>
      <c r="CV30" s="220"/>
      <c r="CW30" s="220"/>
      <c r="CX30" s="220"/>
      <c r="CY30" s="220"/>
      <c r="CZ30" s="220"/>
      <c r="DA30" s="220"/>
      <c r="DB30" s="220"/>
      <c r="DC30" s="220"/>
      <c r="DD30" s="220"/>
      <c r="DE30" s="220"/>
      <c r="DF30" s="220"/>
      <c r="DG30" s="220"/>
      <c r="DH30" s="220"/>
      <c r="DI30" s="220"/>
      <c r="DJ30" s="220"/>
      <c r="DK30" s="220"/>
      <c r="DL30" s="220"/>
      <c r="DM30" s="220"/>
      <c r="DN30" s="220"/>
      <c r="DO30" s="220"/>
      <c r="DP30" s="220"/>
      <c r="DQ30" s="220"/>
      <c r="DR30" s="220"/>
      <c r="DS30" s="220"/>
      <c r="DT30" s="220"/>
    </row>
    <row r="31" spans="1:124" s="95" customFormat="1" ht="20.100000000000001" customHeight="1">
      <c r="A31" s="94"/>
      <c r="B31" s="333" t="s">
        <v>172</v>
      </c>
      <c r="C31" s="319">
        <v>0</v>
      </c>
      <c r="D31" s="320">
        <v>0</v>
      </c>
      <c r="E31" s="321">
        <v>0</v>
      </c>
      <c r="F31" s="311">
        <v>0</v>
      </c>
      <c r="G31" s="312">
        <v>0</v>
      </c>
      <c r="H31" s="313">
        <v>0</v>
      </c>
      <c r="I31" s="311">
        <v>0</v>
      </c>
      <c r="J31" s="312">
        <v>0</v>
      </c>
      <c r="K31" s="313">
        <v>0</v>
      </c>
      <c r="L31" s="311">
        <v>0</v>
      </c>
      <c r="M31" s="312">
        <v>0</v>
      </c>
      <c r="N31" s="313">
        <v>0</v>
      </c>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c r="CI31" s="220"/>
      <c r="CJ31" s="220"/>
      <c r="CK31" s="220"/>
      <c r="CL31" s="220"/>
      <c r="CM31" s="220"/>
      <c r="CN31" s="220"/>
      <c r="CO31" s="220"/>
      <c r="CP31" s="220"/>
      <c r="CQ31" s="220"/>
      <c r="CR31" s="220"/>
      <c r="CS31" s="220"/>
      <c r="CT31" s="220"/>
      <c r="CU31" s="220"/>
      <c r="CV31" s="220"/>
      <c r="CW31" s="220"/>
      <c r="CX31" s="220"/>
      <c r="CY31" s="220"/>
      <c r="CZ31" s="220"/>
      <c r="DA31" s="220"/>
      <c r="DB31" s="220"/>
      <c r="DC31" s="220"/>
      <c r="DD31" s="220"/>
      <c r="DE31" s="220"/>
      <c r="DF31" s="220"/>
      <c r="DG31" s="220"/>
      <c r="DH31" s="220"/>
      <c r="DI31" s="220"/>
      <c r="DJ31" s="220"/>
      <c r="DK31" s="220"/>
      <c r="DL31" s="220"/>
      <c r="DM31" s="220"/>
      <c r="DN31" s="220"/>
      <c r="DO31" s="220"/>
      <c r="DP31" s="220"/>
      <c r="DQ31" s="220"/>
      <c r="DR31" s="220"/>
      <c r="DS31" s="220"/>
      <c r="DT31" s="220"/>
    </row>
    <row r="32" spans="1:124" s="95" customFormat="1" ht="20.100000000000001" customHeight="1">
      <c r="A32" s="94"/>
      <c r="B32" s="333" t="s">
        <v>51</v>
      </c>
      <c r="C32" s="319">
        <v>299.73017000000004</v>
      </c>
      <c r="D32" s="320">
        <v>203.13973100000001</v>
      </c>
      <c r="E32" s="321">
        <v>200.67548600000001</v>
      </c>
      <c r="F32" s="311">
        <v>6.396157584002971</v>
      </c>
      <c r="G32" s="312">
        <v>8.0592909714939012</v>
      </c>
      <c r="H32" s="313">
        <v>8.5635527002037506</v>
      </c>
      <c r="I32" s="311">
        <v>27.924986910062138</v>
      </c>
      <c r="J32" s="312">
        <v>30.87163263359</v>
      </c>
      <c r="K32" s="313">
        <v>30.224497003221014</v>
      </c>
      <c r="L32" s="311">
        <v>1.7861261680797762</v>
      </c>
      <c r="M32" s="312">
        <v>2.4880347015916837</v>
      </c>
      <c r="N32" s="313">
        <v>2.5882907292423352</v>
      </c>
      <c r="O32" s="220"/>
      <c r="P32" s="220"/>
      <c r="Q32" s="220"/>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c r="AP32" s="220"/>
      <c r="AQ32" s="220"/>
      <c r="AR32" s="220"/>
      <c r="AS32" s="220"/>
      <c r="AT32" s="220"/>
      <c r="AU32" s="220"/>
      <c r="AV32" s="220"/>
      <c r="AW32" s="220"/>
      <c r="AX32" s="220"/>
      <c r="AY32" s="220"/>
      <c r="AZ32" s="220"/>
      <c r="BA32" s="220"/>
      <c r="BB32" s="220"/>
      <c r="BC32" s="220"/>
      <c r="BD32" s="220"/>
      <c r="BE32" s="220"/>
      <c r="BF32" s="220"/>
      <c r="BG32" s="220"/>
      <c r="BH32" s="220"/>
      <c r="BI32" s="220"/>
      <c r="BJ32" s="220"/>
      <c r="BK32" s="220"/>
      <c r="BL32" s="220"/>
      <c r="BM32" s="220"/>
      <c r="BN32" s="220"/>
      <c r="BO32" s="220"/>
      <c r="BP32" s="220"/>
      <c r="BQ32" s="220"/>
      <c r="BR32" s="220"/>
      <c r="BS32" s="220"/>
      <c r="BT32" s="220"/>
      <c r="BU32" s="220"/>
      <c r="BV32" s="220"/>
      <c r="BW32" s="220"/>
      <c r="BX32" s="220"/>
      <c r="BY32" s="220"/>
      <c r="BZ32" s="220"/>
      <c r="CA32" s="220"/>
      <c r="CB32" s="220"/>
      <c r="CC32" s="220"/>
      <c r="CD32" s="220"/>
      <c r="CE32" s="220"/>
      <c r="CF32" s="220"/>
      <c r="CG32" s="220"/>
      <c r="CH32" s="220"/>
      <c r="CI32" s="220"/>
      <c r="CJ32" s="220"/>
      <c r="CK32" s="220"/>
      <c r="CL32" s="220"/>
      <c r="CM32" s="220"/>
      <c r="CN32" s="220"/>
      <c r="CO32" s="220"/>
      <c r="CP32" s="220"/>
      <c r="CQ32" s="220"/>
      <c r="CR32" s="220"/>
      <c r="CS32" s="220"/>
      <c r="CT32" s="220"/>
      <c r="CU32" s="220"/>
      <c r="CV32" s="220"/>
      <c r="CW32" s="220"/>
      <c r="CX32" s="220"/>
      <c r="CY32" s="220"/>
      <c r="CZ32" s="220"/>
      <c r="DA32" s="220"/>
      <c r="DB32" s="220"/>
      <c r="DC32" s="220"/>
      <c r="DD32" s="220"/>
      <c r="DE32" s="220"/>
      <c r="DF32" s="220"/>
      <c r="DG32" s="220"/>
      <c r="DH32" s="220"/>
      <c r="DI32" s="220"/>
      <c r="DJ32" s="220"/>
      <c r="DK32" s="220"/>
      <c r="DL32" s="220"/>
      <c r="DM32" s="220"/>
      <c r="DN32" s="220"/>
      <c r="DO32" s="220"/>
      <c r="DP32" s="220"/>
      <c r="DQ32" s="220"/>
      <c r="DR32" s="220"/>
      <c r="DS32" s="220"/>
      <c r="DT32" s="220"/>
    </row>
    <row r="33" spans="1:124" s="95" customFormat="1" ht="20.100000000000001" customHeight="1">
      <c r="A33" s="94"/>
      <c r="B33" s="333" t="s">
        <v>39</v>
      </c>
      <c r="C33" s="319">
        <v>0</v>
      </c>
      <c r="D33" s="320">
        <v>0</v>
      </c>
      <c r="E33" s="321">
        <v>0</v>
      </c>
      <c r="F33" s="311">
        <v>0</v>
      </c>
      <c r="G33" s="312">
        <v>0</v>
      </c>
      <c r="H33" s="313">
        <v>0</v>
      </c>
      <c r="I33" s="311">
        <v>0</v>
      </c>
      <c r="J33" s="312">
        <v>0</v>
      </c>
      <c r="K33" s="313">
        <v>0</v>
      </c>
      <c r="L33" s="311">
        <v>0</v>
      </c>
      <c r="M33" s="312">
        <v>0</v>
      </c>
      <c r="N33" s="313">
        <v>0</v>
      </c>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c r="CI33" s="220"/>
      <c r="CJ33" s="220"/>
      <c r="CK33" s="220"/>
      <c r="CL33" s="220"/>
      <c r="CM33" s="220"/>
      <c r="CN33" s="220"/>
      <c r="CO33" s="220"/>
      <c r="CP33" s="220"/>
      <c r="CQ33" s="220"/>
      <c r="CR33" s="220"/>
      <c r="CS33" s="220"/>
      <c r="CT33" s="220"/>
      <c r="CU33" s="220"/>
      <c r="CV33" s="220"/>
      <c r="CW33" s="220"/>
      <c r="CX33" s="220"/>
      <c r="CY33" s="220"/>
      <c r="CZ33" s="220"/>
      <c r="DA33" s="220"/>
      <c r="DB33" s="220"/>
      <c r="DC33" s="220"/>
      <c r="DD33" s="220"/>
      <c r="DE33" s="220"/>
      <c r="DF33" s="220"/>
      <c r="DG33" s="220"/>
      <c r="DH33" s="220"/>
      <c r="DI33" s="220"/>
      <c r="DJ33" s="220"/>
      <c r="DK33" s="220"/>
      <c r="DL33" s="220"/>
      <c r="DM33" s="220"/>
      <c r="DN33" s="220"/>
      <c r="DO33" s="220"/>
      <c r="DP33" s="220"/>
      <c r="DQ33" s="220"/>
      <c r="DR33" s="220"/>
      <c r="DS33" s="220"/>
      <c r="DT33" s="220"/>
    </row>
    <row r="34" spans="1:124" s="95" customFormat="1" ht="20.100000000000001" customHeight="1">
      <c r="A34" s="94"/>
      <c r="B34" s="333" t="s">
        <v>29</v>
      </c>
      <c r="C34" s="319">
        <v>0</v>
      </c>
      <c r="D34" s="320">
        <v>0</v>
      </c>
      <c r="E34" s="321">
        <v>0</v>
      </c>
      <c r="F34" s="311">
        <v>0</v>
      </c>
      <c r="G34" s="312">
        <v>0</v>
      </c>
      <c r="H34" s="313">
        <v>0</v>
      </c>
      <c r="I34" s="311">
        <v>0</v>
      </c>
      <c r="J34" s="312">
        <v>0</v>
      </c>
      <c r="K34" s="313">
        <v>0</v>
      </c>
      <c r="L34" s="311">
        <v>0</v>
      </c>
      <c r="M34" s="312">
        <v>0</v>
      </c>
      <c r="N34" s="313">
        <v>0</v>
      </c>
      <c r="O34" s="220"/>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c r="AP34" s="220"/>
      <c r="AQ34" s="220"/>
      <c r="AR34" s="220"/>
      <c r="AS34" s="220"/>
      <c r="AT34" s="220"/>
      <c r="AU34" s="220"/>
      <c r="AV34" s="220"/>
      <c r="AW34" s="220"/>
      <c r="AX34" s="220"/>
      <c r="AY34" s="220"/>
      <c r="AZ34" s="220"/>
      <c r="BA34" s="220"/>
      <c r="BB34" s="220"/>
      <c r="BC34" s="220"/>
      <c r="BD34" s="220"/>
      <c r="BE34" s="220"/>
      <c r="BF34" s="220"/>
      <c r="BG34" s="220"/>
      <c r="BH34" s="220"/>
      <c r="BI34" s="220"/>
      <c r="BJ34" s="220"/>
      <c r="BK34" s="220"/>
      <c r="BL34" s="220"/>
      <c r="BM34" s="220"/>
      <c r="BN34" s="220"/>
      <c r="BO34" s="220"/>
      <c r="BP34" s="220"/>
      <c r="BQ34" s="220"/>
      <c r="BR34" s="220"/>
      <c r="BS34" s="220"/>
      <c r="BT34" s="220"/>
      <c r="BU34" s="220"/>
      <c r="BV34" s="220"/>
      <c r="BW34" s="220"/>
      <c r="BX34" s="220"/>
      <c r="BY34" s="220"/>
      <c r="BZ34" s="220"/>
      <c r="CA34" s="220"/>
      <c r="CB34" s="220"/>
      <c r="CC34" s="220"/>
      <c r="CD34" s="220"/>
      <c r="CE34" s="220"/>
      <c r="CF34" s="220"/>
      <c r="CG34" s="220"/>
      <c r="CH34" s="220"/>
      <c r="CI34" s="220"/>
      <c r="CJ34" s="220"/>
      <c r="CK34" s="220"/>
      <c r="CL34" s="220"/>
      <c r="CM34" s="220"/>
      <c r="CN34" s="220"/>
      <c r="CO34" s="220"/>
      <c r="CP34" s="220"/>
      <c r="CQ34" s="220"/>
      <c r="CR34" s="220"/>
      <c r="CS34" s="220"/>
      <c r="CT34" s="220"/>
      <c r="CU34" s="220"/>
      <c r="CV34" s="220"/>
      <c r="CW34" s="220"/>
      <c r="CX34" s="220"/>
      <c r="CY34" s="220"/>
      <c r="CZ34" s="220"/>
      <c r="DA34" s="220"/>
      <c r="DB34" s="220"/>
      <c r="DC34" s="220"/>
      <c r="DD34" s="220"/>
      <c r="DE34" s="220"/>
      <c r="DF34" s="220"/>
      <c r="DG34" s="220"/>
      <c r="DH34" s="220"/>
      <c r="DI34" s="220"/>
      <c r="DJ34" s="220"/>
      <c r="DK34" s="220"/>
      <c r="DL34" s="220"/>
      <c r="DM34" s="220"/>
      <c r="DN34" s="220"/>
      <c r="DO34" s="220"/>
      <c r="DP34" s="220"/>
      <c r="DQ34" s="220"/>
      <c r="DR34" s="220"/>
      <c r="DS34" s="220"/>
      <c r="DT34" s="220"/>
    </row>
    <row r="35" spans="1:124" s="95" customFormat="1" ht="20.100000000000001" customHeight="1">
      <c r="A35" s="94"/>
      <c r="B35" s="333" t="s">
        <v>30</v>
      </c>
      <c r="C35" s="319">
        <v>0</v>
      </c>
      <c r="D35" s="320">
        <v>0</v>
      </c>
      <c r="E35" s="321">
        <v>0</v>
      </c>
      <c r="F35" s="311">
        <v>0</v>
      </c>
      <c r="G35" s="312">
        <v>0</v>
      </c>
      <c r="H35" s="313">
        <v>0</v>
      </c>
      <c r="I35" s="311">
        <v>0</v>
      </c>
      <c r="J35" s="312">
        <v>0</v>
      </c>
      <c r="K35" s="313">
        <v>0</v>
      </c>
      <c r="L35" s="311">
        <v>0</v>
      </c>
      <c r="M35" s="312">
        <v>0</v>
      </c>
      <c r="N35" s="313">
        <v>0</v>
      </c>
      <c r="O35" s="220"/>
      <c r="P35" s="220"/>
      <c r="Q35" s="220"/>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c r="AP35" s="220"/>
      <c r="AQ35" s="220"/>
      <c r="AR35" s="220"/>
      <c r="AS35" s="220"/>
      <c r="AT35" s="220"/>
      <c r="AU35" s="220"/>
      <c r="AV35" s="220"/>
      <c r="AW35" s="220"/>
      <c r="AX35" s="220"/>
      <c r="AY35" s="220"/>
      <c r="AZ35" s="220"/>
      <c r="BA35" s="220"/>
      <c r="BB35" s="220"/>
      <c r="BC35" s="220"/>
      <c r="BD35" s="220"/>
      <c r="BE35" s="220"/>
      <c r="BF35" s="220"/>
      <c r="BG35" s="220"/>
      <c r="BH35" s="220"/>
      <c r="BI35" s="220"/>
      <c r="BJ35" s="220"/>
      <c r="BK35" s="220"/>
      <c r="BL35" s="220"/>
      <c r="BM35" s="220"/>
      <c r="BN35" s="220"/>
      <c r="BO35" s="220"/>
      <c r="BP35" s="220"/>
      <c r="BQ35" s="220"/>
      <c r="BR35" s="220"/>
      <c r="BS35" s="220"/>
      <c r="BT35" s="220"/>
      <c r="BU35" s="220"/>
      <c r="BV35" s="220"/>
      <c r="BW35" s="220"/>
      <c r="BX35" s="220"/>
      <c r="BY35" s="220"/>
      <c r="BZ35" s="220"/>
      <c r="CA35" s="220"/>
      <c r="CB35" s="220"/>
      <c r="CC35" s="220"/>
      <c r="CD35" s="220"/>
      <c r="CE35" s="220"/>
      <c r="CF35" s="220"/>
      <c r="CG35" s="220"/>
      <c r="CH35" s="220"/>
      <c r="CI35" s="220"/>
      <c r="CJ35" s="220"/>
      <c r="CK35" s="220"/>
      <c r="CL35" s="220"/>
      <c r="CM35" s="220"/>
      <c r="CN35" s="220"/>
      <c r="CO35" s="220"/>
      <c r="CP35" s="220"/>
      <c r="CQ35" s="220"/>
      <c r="CR35" s="220"/>
      <c r="CS35" s="220"/>
      <c r="CT35" s="220"/>
      <c r="CU35" s="220"/>
      <c r="CV35" s="220"/>
      <c r="CW35" s="220"/>
      <c r="CX35" s="220"/>
      <c r="CY35" s="220"/>
      <c r="CZ35" s="220"/>
      <c r="DA35" s="220"/>
      <c r="DB35" s="220"/>
      <c r="DC35" s="220"/>
      <c r="DD35" s="220"/>
      <c r="DE35" s="220"/>
      <c r="DF35" s="220"/>
      <c r="DG35" s="220"/>
      <c r="DH35" s="220"/>
      <c r="DI35" s="220"/>
      <c r="DJ35" s="220"/>
      <c r="DK35" s="220"/>
      <c r="DL35" s="220"/>
      <c r="DM35" s="220"/>
      <c r="DN35" s="220"/>
      <c r="DO35" s="220"/>
      <c r="DP35" s="220"/>
      <c r="DQ35" s="220"/>
      <c r="DR35" s="220"/>
      <c r="DS35" s="220"/>
      <c r="DT35" s="220"/>
    </row>
    <row r="36" spans="1:124" s="95" customFormat="1" ht="20.100000000000001" customHeight="1">
      <c r="A36" s="94"/>
      <c r="B36" s="333" t="s">
        <v>173</v>
      </c>
      <c r="C36" s="319">
        <v>0</v>
      </c>
      <c r="D36" s="320">
        <v>0</v>
      </c>
      <c r="E36" s="321">
        <v>0</v>
      </c>
      <c r="F36" s="311">
        <v>0</v>
      </c>
      <c r="G36" s="312">
        <v>0</v>
      </c>
      <c r="H36" s="313">
        <v>0</v>
      </c>
      <c r="I36" s="311">
        <v>0</v>
      </c>
      <c r="J36" s="312">
        <v>0</v>
      </c>
      <c r="K36" s="313">
        <v>0</v>
      </c>
      <c r="L36" s="311">
        <v>0</v>
      </c>
      <c r="M36" s="312">
        <v>0</v>
      </c>
      <c r="N36" s="313">
        <v>0</v>
      </c>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c r="AP36" s="220"/>
      <c r="AQ36" s="220"/>
      <c r="AR36" s="220"/>
      <c r="AS36" s="220"/>
      <c r="AT36" s="220"/>
      <c r="AU36" s="220"/>
      <c r="AV36" s="220"/>
      <c r="AW36" s="220"/>
      <c r="AX36" s="220"/>
      <c r="AY36" s="220"/>
      <c r="AZ36" s="220"/>
      <c r="BA36" s="220"/>
      <c r="BB36" s="220"/>
      <c r="BC36" s="220"/>
      <c r="BD36" s="220"/>
      <c r="BE36" s="220"/>
      <c r="BF36" s="220"/>
      <c r="BG36" s="220"/>
      <c r="BH36" s="220"/>
      <c r="BI36" s="220"/>
      <c r="BJ36" s="220"/>
      <c r="BK36" s="220"/>
      <c r="BL36" s="220"/>
      <c r="BM36" s="220"/>
      <c r="BN36" s="220"/>
      <c r="BO36" s="220"/>
      <c r="BP36" s="220"/>
      <c r="BQ36" s="220"/>
      <c r="BR36" s="220"/>
      <c r="BS36" s="220"/>
      <c r="BT36" s="220"/>
      <c r="BU36" s="220"/>
      <c r="BV36" s="220"/>
      <c r="BW36" s="220"/>
      <c r="BX36" s="220"/>
      <c r="BY36" s="220"/>
      <c r="BZ36" s="220"/>
      <c r="CA36" s="220"/>
      <c r="CB36" s="220"/>
      <c r="CC36" s="220"/>
      <c r="CD36" s="220"/>
      <c r="CE36" s="220"/>
      <c r="CF36" s="220"/>
      <c r="CG36" s="220"/>
      <c r="CH36" s="220"/>
      <c r="CI36" s="220"/>
      <c r="CJ36" s="220"/>
      <c r="CK36" s="220"/>
      <c r="CL36" s="220"/>
      <c r="CM36" s="220"/>
      <c r="CN36" s="220"/>
      <c r="CO36" s="220"/>
      <c r="CP36" s="220"/>
      <c r="CQ36" s="220"/>
      <c r="CR36" s="220"/>
      <c r="CS36" s="220"/>
      <c r="CT36" s="220"/>
      <c r="CU36" s="220"/>
      <c r="CV36" s="220"/>
      <c r="CW36" s="220"/>
      <c r="CX36" s="220"/>
      <c r="CY36" s="220"/>
      <c r="CZ36" s="220"/>
      <c r="DA36" s="220"/>
      <c r="DB36" s="220"/>
      <c r="DC36" s="220"/>
      <c r="DD36" s="220"/>
      <c r="DE36" s="220"/>
      <c r="DF36" s="220"/>
      <c r="DG36" s="220"/>
      <c r="DH36" s="220"/>
      <c r="DI36" s="220"/>
      <c r="DJ36" s="220"/>
      <c r="DK36" s="220"/>
      <c r="DL36" s="220"/>
      <c r="DM36" s="220"/>
      <c r="DN36" s="220"/>
      <c r="DO36" s="220"/>
      <c r="DP36" s="220"/>
      <c r="DQ36" s="220"/>
      <c r="DR36" s="220"/>
      <c r="DS36" s="220"/>
      <c r="DT36" s="220"/>
    </row>
    <row r="37" spans="1:124" s="95" customFormat="1" ht="20.100000000000001" customHeight="1">
      <c r="A37" s="94"/>
      <c r="B37" s="333" t="s">
        <v>40</v>
      </c>
      <c r="C37" s="319">
        <v>41.540287999999997</v>
      </c>
      <c r="D37" s="320">
        <v>56.784197000000006</v>
      </c>
      <c r="E37" s="321">
        <v>56.238410000000002</v>
      </c>
      <c r="F37" s="311">
        <v>1.3408380798900577</v>
      </c>
      <c r="G37" s="312">
        <v>2.4253614082101045</v>
      </c>
      <c r="H37" s="313">
        <v>2.4174083157756416</v>
      </c>
      <c r="I37" s="311">
        <v>52.458401258195863</v>
      </c>
      <c r="J37" s="312">
        <v>53.844260402462353</v>
      </c>
      <c r="K37" s="313">
        <v>53.890660766510337</v>
      </c>
      <c r="L37" s="311">
        <v>0.70338222017141527</v>
      </c>
      <c r="M37" s="312">
        <v>1.3059179123374764</v>
      </c>
      <c r="N37" s="313">
        <v>1.302757314796062</v>
      </c>
      <c r="O37" s="220"/>
      <c r="P37" s="220"/>
      <c r="Q37" s="220"/>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c r="AP37" s="220"/>
      <c r="AQ37" s="220"/>
      <c r="AR37" s="220"/>
      <c r="AS37" s="220"/>
      <c r="AT37" s="220"/>
      <c r="AU37" s="220"/>
      <c r="AV37" s="220"/>
      <c r="AW37" s="220"/>
      <c r="AX37" s="220"/>
      <c r="AY37" s="220"/>
      <c r="AZ37" s="220"/>
      <c r="BA37" s="220"/>
      <c r="BB37" s="220"/>
      <c r="BC37" s="220"/>
      <c r="BD37" s="220"/>
      <c r="BE37" s="220"/>
      <c r="BF37" s="220"/>
      <c r="BG37" s="220"/>
      <c r="BH37" s="220"/>
      <c r="BI37" s="220"/>
      <c r="BJ37" s="220"/>
      <c r="BK37" s="220"/>
      <c r="BL37" s="220"/>
      <c r="BM37" s="220"/>
      <c r="BN37" s="220"/>
      <c r="BO37" s="220"/>
      <c r="BP37" s="220"/>
      <c r="BQ37" s="220"/>
      <c r="BR37" s="220"/>
      <c r="BS37" s="220"/>
      <c r="BT37" s="220"/>
      <c r="BU37" s="220"/>
      <c r="BV37" s="220"/>
      <c r="BW37" s="220"/>
      <c r="BX37" s="220"/>
      <c r="BY37" s="220"/>
      <c r="BZ37" s="220"/>
      <c r="CA37" s="220"/>
      <c r="CB37" s="220"/>
      <c r="CC37" s="220"/>
      <c r="CD37" s="220"/>
      <c r="CE37" s="220"/>
      <c r="CF37" s="220"/>
      <c r="CG37" s="220"/>
      <c r="CH37" s="220"/>
      <c r="CI37" s="220"/>
      <c r="CJ37" s="220"/>
      <c r="CK37" s="220"/>
      <c r="CL37" s="220"/>
      <c r="CM37" s="220"/>
      <c r="CN37" s="220"/>
      <c r="CO37" s="220"/>
      <c r="CP37" s="220"/>
      <c r="CQ37" s="220"/>
      <c r="CR37" s="220"/>
      <c r="CS37" s="220"/>
      <c r="CT37" s="220"/>
      <c r="CU37" s="220"/>
      <c r="CV37" s="220"/>
      <c r="CW37" s="220"/>
      <c r="CX37" s="220"/>
      <c r="CY37" s="220"/>
      <c r="CZ37" s="220"/>
      <c r="DA37" s="220"/>
      <c r="DB37" s="220"/>
      <c r="DC37" s="220"/>
      <c r="DD37" s="220"/>
      <c r="DE37" s="220"/>
      <c r="DF37" s="220"/>
      <c r="DG37" s="220"/>
      <c r="DH37" s="220"/>
      <c r="DI37" s="220"/>
      <c r="DJ37" s="220"/>
      <c r="DK37" s="220"/>
      <c r="DL37" s="220"/>
      <c r="DM37" s="220"/>
      <c r="DN37" s="220"/>
      <c r="DO37" s="220"/>
      <c r="DP37" s="220"/>
      <c r="DQ37" s="220"/>
      <c r="DR37" s="220"/>
      <c r="DS37" s="220"/>
      <c r="DT37" s="220"/>
    </row>
    <row r="38" spans="1:124" s="95" customFormat="1" ht="20.100000000000001" customHeight="1">
      <c r="A38" s="94"/>
      <c r="B38" s="333" t="s">
        <v>150</v>
      </c>
      <c r="C38" s="319">
        <v>0</v>
      </c>
      <c r="D38" s="320">
        <v>0</v>
      </c>
      <c r="E38" s="321">
        <v>0</v>
      </c>
      <c r="F38" s="311">
        <v>0</v>
      </c>
      <c r="G38" s="312">
        <v>0</v>
      </c>
      <c r="H38" s="313">
        <v>0</v>
      </c>
      <c r="I38" s="311">
        <v>0</v>
      </c>
      <c r="J38" s="312">
        <v>0</v>
      </c>
      <c r="K38" s="313">
        <v>0</v>
      </c>
      <c r="L38" s="311">
        <v>0</v>
      </c>
      <c r="M38" s="312">
        <v>0</v>
      </c>
      <c r="N38" s="313">
        <v>0</v>
      </c>
      <c r="O38" s="220"/>
      <c r="P38" s="220"/>
      <c r="Q38" s="220"/>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c r="AP38" s="220"/>
      <c r="AQ38" s="220"/>
      <c r="AR38" s="220"/>
      <c r="AS38" s="220"/>
      <c r="AT38" s="220"/>
      <c r="AU38" s="220"/>
      <c r="AV38" s="220"/>
      <c r="AW38" s="220"/>
      <c r="AX38" s="220"/>
      <c r="AY38" s="220"/>
      <c r="AZ38" s="220"/>
      <c r="BA38" s="220"/>
      <c r="BB38" s="220"/>
      <c r="BC38" s="220"/>
      <c r="BD38" s="220"/>
      <c r="BE38" s="220"/>
      <c r="BF38" s="220"/>
      <c r="BG38" s="220"/>
      <c r="BH38" s="220"/>
      <c r="BI38" s="220"/>
      <c r="BJ38" s="220"/>
      <c r="BK38" s="220"/>
      <c r="BL38" s="220"/>
      <c r="BM38" s="220"/>
      <c r="BN38" s="220"/>
      <c r="BO38" s="220"/>
      <c r="BP38" s="220"/>
      <c r="BQ38" s="220"/>
      <c r="BR38" s="220"/>
      <c r="BS38" s="220"/>
      <c r="BT38" s="220"/>
      <c r="BU38" s="220"/>
      <c r="BV38" s="220"/>
      <c r="BW38" s="220"/>
      <c r="BX38" s="220"/>
      <c r="BY38" s="220"/>
      <c r="BZ38" s="220"/>
      <c r="CA38" s="220"/>
      <c r="CB38" s="220"/>
      <c r="CC38" s="220"/>
      <c r="CD38" s="220"/>
      <c r="CE38" s="220"/>
      <c r="CF38" s="220"/>
      <c r="CG38" s="220"/>
      <c r="CH38" s="220"/>
      <c r="CI38" s="220"/>
      <c r="CJ38" s="220"/>
      <c r="CK38" s="220"/>
      <c r="CL38" s="220"/>
      <c r="CM38" s="220"/>
      <c r="CN38" s="220"/>
      <c r="CO38" s="220"/>
      <c r="CP38" s="220"/>
      <c r="CQ38" s="220"/>
      <c r="CR38" s="220"/>
      <c r="CS38" s="220"/>
      <c r="CT38" s="220"/>
      <c r="CU38" s="220"/>
      <c r="CV38" s="220"/>
      <c r="CW38" s="220"/>
      <c r="CX38" s="220"/>
      <c r="CY38" s="220"/>
      <c r="CZ38" s="220"/>
      <c r="DA38" s="220"/>
      <c r="DB38" s="220"/>
      <c r="DC38" s="220"/>
      <c r="DD38" s="220"/>
      <c r="DE38" s="220"/>
      <c r="DF38" s="220"/>
      <c r="DG38" s="220"/>
      <c r="DH38" s="220"/>
      <c r="DI38" s="220"/>
      <c r="DJ38" s="220"/>
      <c r="DK38" s="220"/>
      <c r="DL38" s="220"/>
      <c r="DM38" s="220"/>
      <c r="DN38" s="220"/>
      <c r="DO38" s="220"/>
      <c r="DP38" s="220"/>
      <c r="DQ38" s="220"/>
      <c r="DR38" s="220"/>
      <c r="DS38" s="220"/>
      <c r="DT38" s="220"/>
    </row>
    <row r="39" spans="1:124" s="95" customFormat="1" ht="20.100000000000001" customHeight="1">
      <c r="A39" s="94"/>
      <c r="B39" s="333" t="s">
        <v>28</v>
      </c>
      <c r="C39" s="319">
        <v>0</v>
      </c>
      <c r="D39" s="320">
        <v>0</v>
      </c>
      <c r="E39" s="321">
        <v>0</v>
      </c>
      <c r="F39" s="311">
        <v>0</v>
      </c>
      <c r="G39" s="312">
        <v>0</v>
      </c>
      <c r="H39" s="313">
        <v>0</v>
      </c>
      <c r="I39" s="311">
        <v>0</v>
      </c>
      <c r="J39" s="312">
        <v>0</v>
      </c>
      <c r="K39" s="313">
        <v>0</v>
      </c>
      <c r="L39" s="311">
        <v>0</v>
      </c>
      <c r="M39" s="312">
        <v>0</v>
      </c>
      <c r="N39" s="313">
        <v>0</v>
      </c>
      <c r="O39" s="220"/>
      <c r="P39" s="220"/>
      <c r="Q39" s="220"/>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c r="AP39" s="220"/>
      <c r="AQ39" s="220"/>
      <c r="AR39" s="220"/>
      <c r="AS39" s="220"/>
      <c r="AT39" s="220"/>
      <c r="AU39" s="220"/>
      <c r="AV39" s="220"/>
      <c r="AW39" s="220"/>
      <c r="AX39" s="220"/>
      <c r="AY39" s="220"/>
      <c r="AZ39" s="220"/>
      <c r="BA39" s="220"/>
      <c r="BB39" s="220"/>
      <c r="BC39" s="220"/>
      <c r="BD39" s="220"/>
      <c r="BE39" s="220"/>
      <c r="BF39" s="220"/>
      <c r="BG39" s="220"/>
      <c r="BH39" s="220"/>
      <c r="BI39" s="220"/>
      <c r="BJ39" s="220"/>
      <c r="BK39" s="220"/>
      <c r="BL39" s="220"/>
      <c r="BM39" s="220"/>
      <c r="BN39" s="220"/>
      <c r="BO39" s="220"/>
      <c r="BP39" s="220"/>
      <c r="BQ39" s="220"/>
      <c r="BR39" s="220"/>
      <c r="BS39" s="220"/>
      <c r="BT39" s="220"/>
      <c r="BU39" s="220"/>
      <c r="BV39" s="220"/>
      <c r="BW39" s="220"/>
      <c r="BX39" s="220"/>
      <c r="BY39" s="220"/>
      <c r="BZ39" s="220"/>
      <c r="CA39" s="220"/>
      <c r="CB39" s="220"/>
      <c r="CC39" s="220"/>
      <c r="CD39" s="220"/>
      <c r="CE39" s="220"/>
      <c r="CF39" s="220"/>
      <c r="CG39" s="220"/>
      <c r="CH39" s="220"/>
      <c r="CI39" s="220"/>
      <c r="CJ39" s="220"/>
      <c r="CK39" s="220"/>
      <c r="CL39" s="220"/>
      <c r="CM39" s="220"/>
      <c r="CN39" s="220"/>
      <c r="CO39" s="220"/>
      <c r="CP39" s="220"/>
      <c r="CQ39" s="220"/>
      <c r="CR39" s="220"/>
      <c r="CS39" s="220"/>
      <c r="CT39" s="220"/>
      <c r="CU39" s="220"/>
      <c r="CV39" s="220"/>
      <c r="CW39" s="220"/>
      <c r="CX39" s="220"/>
      <c r="CY39" s="220"/>
      <c r="CZ39" s="220"/>
      <c r="DA39" s="220"/>
      <c r="DB39" s="220"/>
      <c r="DC39" s="220"/>
      <c r="DD39" s="220"/>
      <c r="DE39" s="220"/>
      <c r="DF39" s="220"/>
      <c r="DG39" s="220"/>
      <c r="DH39" s="220"/>
      <c r="DI39" s="220"/>
      <c r="DJ39" s="220"/>
      <c r="DK39" s="220"/>
      <c r="DL39" s="220"/>
      <c r="DM39" s="220"/>
      <c r="DN39" s="220"/>
      <c r="DO39" s="220"/>
      <c r="DP39" s="220"/>
      <c r="DQ39" s="220"/>
      <c r="DR39" s="220"/>
      <c r="DS39" s="220"/>
      <c r="DT39" s="220"/>
    </row>
    <row r="40" spans="1:124" s="95" customFormat="1" ht="20.100000000000001" customHeight="1">
      <c r="A40" s="94"/>
      <c r="B40" s="333" t="s">
        <v>169</v>
      </c>
      <c r="C40" s="319">
        <v>317.20332000000002</v>
      </c>
      <c r="D40" s="320">
        <v>125.71153500000001</v>
      </c>
      <c r="E40" s="321">
        <v>116.424944</v>
      </c>
      <c r="F40" s="311">
        <v>12.135735212355279</v>
      </c>
      <c r="G40" s="312">
        <v>2.2087821932967406</v>
      </c>
      <c r="H40" s="313">
        <v>2.2627273069592375</v>
      </c>
      <c r="I40" s="311">
        <v>6.4960018786877409</v>
      </c>
      <c r="J40" s="312">
        <v>89.76459055265002</v>
      </c>
      <c r="K40" s="313">
        <v>96.390041068502299</v>
      </c>
      <c r="L40" s="311">
        <v>0.78833758738716853</v>
      </c>
      <c r="M40" s="312">
        <v>1.9827042920126616</v>
      </c>
      <c r="N40" s="313">
        <v>2.1810437804462248</v>
      </c>
      <c r="O40" s="220"/>
      <c r="P40" s="220"/>
      <c r="Q40" s="220"/>
      <c r="R40" s="220"/>
      <c r="S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c r="AP40" s="220"/>
      <c r="AQ40" s="220"/>
      <c r="AR40" s="220"/>
      <c r="AS40" s="220"/>
      <c r="AT40" s="220"/>
      <c r="AU40" s="220"/>
      <c r="AV40" s="220"/>
      <c r="AW40" s="220"/>
      <c r="AX40" s="220"/>
      <c r="AY40" s="220"/>
      <c r="AZ40" s="220"/>
      <c r="BA40" s="220"/>
      <c r="BB40" s="220"/>
      <c r="BC40" s="220"/>
      <c r="BD40" s="220"/>
      <c r="BE40" s="220"/>
      <c r="BF40" s="220"/>
      <c r="BG40" s="220"/>
      <c r="BH40" s="220"/>
      <c r="BI40" s="220"/>
      <c r="BJ40" s="220"/>
      <c r="BK40" s="220"/>
      <c r="BL40" s="220"/>
      <c r="BM40" s="220"/>
      <c r="BN40" s="220"/>
      <c r="BO40" s="220"/>
      <c r="BP40" s="220"/>
      <c r="BQ40" s="220"/>
      <c r="BR40" s="220"/>
      <c r="BS40" s="220"/>
      <c r="BT40" s="220"/>
      <c r="BU40" s="220"/>
      <c r="BV40" s="220"/>
      <c r="BW40" s="220"/>
      <c r="BX40" s="220"/>
      <c r="BY40" s="220"/>
      <c r="BZ40" s="220"/>
      <c r="CA40" s="220"/>
      <c r="CB40" s="220"/>
      <c r="CC40" s="220"/>
      <c r="CD40" s="220"/>
      <c r="CE40" s="220"/>
      <c r="CF40" s="220"/>
      <c r="CG40" s="220"/>
      <c r="CH40" s="220"/>
      <c r="CI40" s="220"/>
      <c r="CJ40" s="220"/>
      <c r="CK40" s="220"/>
      <c r="CL40" s="220"/>
      <c r="CM40" s="220"/>
      <c r="CN40" s="220"/>
      <c r="CO40" s="220"/>
      <c r="CP40" s="220"/>
      <c r="CQ40" s="220"/>
      <c r="CR40" s="220"/>
      <c r="CS40" s="220"/>
      <c r="CT40" s="220"/>
      <c r="CU40" s="220"/>
      <c r="CV40" s="220"/>
      <c r="CW40" s="220"/>
      <c r="CX40" s="220"/>
      <c r="CY40" s="220"/>
      <c r="CZ40" s="220"/>
      <c r="DA40" s="220"/>
      <c r="DB40" s="220"/>
      <c r="DC40" s="220"/>
      <c r="DD40" s="220"/>
      <c r="DE40" s="220"/>
      <c r="DF40" s="220"/>
      <c r="DG40" s="220"/>
      <c r="DH40" s="220"/>
      <c r="DI40" s="220"/>
      <c r="DJ40" s="220"/>
      <c r="DK40" s="220"/>
      <c r="DL40" s="220"/>
      <c r="DM40" s="220"/>
      <c r="DN40" s="220"/>
      <c r="DO40" s="220"/>
      <c r="DP40" s="220"/>
      <c r="DQ40" s="220"/>
      <c r="DR40" s="220"/>
      <c r="DS40" s="220"/>
      <c r="DT40" s="220"/>
    </row>
    <row r="41" spans="1:124" s="95" customFormat="1" ht="20.100000000000001" customHeight="1">
      <c r="A41" s="94"/>
      <c r="B41" s="333" t="s">
        <v>34</v>
      </c>
      <c r="C41" s="319">
        <v>0</v>
      </c>
      <c r="D41" s="320">
        <v>0</v>
      </c>
      <c r="E41" s="321">
        <v>0</v>
      </c>
      <c r="F41" s="311">
        <v>0</v>
      </c>
      <c r="G41" s="312">
        <v>0</v>
      </c>
      <c r="H41" s="313">
        <v>0</v>
      </c>
      <c r="I41" s="311">
        <v>0</v>
      </c>
      <c r="J41" s="312">
        <v>0</v>
      </c>
      <c r="K41" s="313">
        <v>0</v>
      </c>
      <c r="L41" s="311">
        <v>0</v>
      </c>
      <c r="M41" s="312">
        <v>0</v>
      </c>
      <c r="N41" s="313">
        <v>0</v>
      </c>
      <c r="O41" s="220"/>
      <c r="P41" s="220"/>
      <c r="Q41" s="220"/>
      <c r="R41" s="220"/>
      <c r="S41" s="220"/>
      <c r="T41" s="220"/>
      <c r="U41" s="220"/>
      <c r="V41" s="220"/>
      <c r="W41" s="220"/>
      <c r="X41" s="220"/>
      <c r="Y41" s="220"/>
      <c r="Z41" s="220"/>
      <c r="AA41" s="220"/>
      <c r="AB41" s="220"/>
      <c r="AC41" s="220"/>
      <c r="AD41" s="220"/>
      <c r="AE41" s="220"/>
      <c r="AF41" s="220"/>
      <c r="AG41" s="220"/>
      <c r="AH41" s="220"/>
      <c r="AI41" s="220"/>
      <c r="AJ41" s="220"/>
      <c r="AK41" s="220"/>
      <c r="AL41" s="220"/>
      <c r="AM41" s="220"/>
      <c r="AN41" s="220"/>
      <c r="AO41" s="220"/>
      <c r="AP41" s="220"/>
      <c r="AQ41" s="220"/>
      <c r="AR41" s="220"/>
      <c r="AS41" s="220"/>
      <c r="AT41" s="220"/>
      <c r="AU41" s="220"/>
      <c r="AV41" s="220"/>
      <c r="AW41" s="220"/>
      <c r="AX41" s="220"/>
      <c r="AY41" s="220"/>
      <c r="AZ41" s="220"/>
      <c r="BA41" s="220"/>
      <c r="BB41" s="220"/>
      <c r="BC41" s="220"/>
      <c r="BD41" s="220"/>
      <c r="BE41" s="220"/>
      <c r="BF41" s="220"/>
      <c r="BG41" s="220"/>
      <c r="BH41" s="220"/>
      <c r="BI41" s="220"/>
      <c r="BJ41" s="220"/>
      <c r="BK41" s="220"/>
      <c r="BL41" s="220"/>
      <c r="BM41" s="220"/>
      <c r="BN41" s="220"/>
      <c r="BO41" s="220"/>
      <c r="BP41" s="220"/>
      <c r="BQ41" s="220"/>
      <c r="BR41" s="220"/>
      <c r="BS41" s="220"/>
      <c r="BT41" s="220"/>
      <c r="BU41" s="220"/>
      <c r="BV41" s="220"/>
      <c r="BW41" s="220"/>
      <c r="BX41" s="220"/>
      <c r="BY41" s="220"/>
      <c r="BZ41" s="220"/>
      <c r="CA41" s="220"/>
      <c r="CB41" s="220"/>
      <c r="CC41" s="220"/>
      <c r="CD41" s="220"/>
      <c r="CE41" s="220"/>
      <c r="CF41" s="220"/>
      <c r="CG41" s="220"/>
      <c r="CH41" s="220"/>
      <c r="CI41" s="220"/>
      <c r="CJ41" s="220"/>
      <c r="CK41" s="220"/>
      <c r="CL41" s="220"/>
      <c r="CM41" s="220"/>
      <c r="CN41" s="220"/>
      <c r="CO41" s="220"/>
      <c r="CP41" s="220"/>
      <c r="CQ41" s="220"/>
      <c r="CR41" s="220"/>
      <c r="CS41" s="220"/>
      <c r="CT41" s="220"/>
      <c r="CU41" s="220"/>
      <c r="CV41" s="220"/>
      <c r="CW41" s="220"/>
      <c r="CX41" s="220"/>
      <c r="CY41" s="220"/>
      <c r="CZ41" s="220"/>
      <c r="DA41" s="220"/>
      <c r="DB41" s="220"/>
      <c r="DC41" s="220"/>
      <c r="DD41" s="220"/>
      <c r="DE41" s="220"/>
      <c r="DF41" s="220"/>
      <c r="DG41" s="220"/>
      <c r="DH41" s="220"/>
      <c r="DI41" s="220"/>
      <c r="DJ41" s="220"/>
      <c r="DK41" s="220"/>
      <c r="DL41" s="220"/>
      <c r="DM41" s="220"/>
      <c r="DN41" s="220"/>
      <c r="DO41" s="220"/>
      <c r="DP41" s="220"/>
      <c r="DQ41" s="220"/>
      <c r="DR41" s="220"/>
      <c r="DS41" s="220"/>
      <c r="DT41" s="220"/>
    </row>
    <row r="42" spans="1:124" s="95" customFormat="1" ht="20.100000000000001" customHeight="1">
      <c r="A42" s="94"/>
      <c r="B42" s="333" t="s">
        <v>37</v>
      </c>
      <c r="C42" s="319">
        <v>257.135603</v>
      </c>
      <c r="D42" s="320">
        <v>322.20602599999995</v>
      </c>
      <c r="E42" s="321">
        <v>321.330713</v>
      </c>
      <c r="F42" s="311">
        <v>8.2943702665709811</v>
      </c>
      <c r="G42" s="312">
        <v>10.864498542929175</v>
      </c>
      <c r="H42" s="313">
        <v>16.967003711220098</v>
      </c>
      <c r="I42" s="311">
        <v>19.062974161538339</v>
      </c>
      <c r="J42" s="312">
        <v>22.560587994041832</v>
      </c>
      <c r="K42" s="313">
        <v>16.146235649858472</v>
      </c>
      <c r="L42" s="311">
        <v>1.5811536607787446</v>
      </c>
      <c r="M42" s="312">
        <v>2.4510947538889294</v>
      </c>
      <c r="N42" s="313">
        <v>2.7395324019338294</v>
      </c>
      <c r="O42" s="220"/>
      <c r="P42" s="220"/>
      <c r="Q42" s="220"/>
      <c r="R42" s="220"/>
      <c r="S42" s="220"/>
      <c r="T42" s="220"/>
      <c r="U42" s="220"/>
      <c r="V42" s="220"/>
      <c r="W42" s="220"/>
      <c r="X42" s="220"/>
      <c r="Y42" s="220"/>
      <c r="Z42" s="220"/>
      <c r="AA42" s="220"/>
      <c r="AB42" s="220"/>
      <c r="AC42" s="220"/>
      <c r="AD42" s="220"/>
      <c r="AE42" s="220"/>
      <c r="AF42" s="220"/>
      <c r="AG42" s="220"/>
      <c r="AH42" s="220"/>
      <c r="AI42" s="220"/>
      <c r="AJ42" s="220"/>
      <c r="AK42" s="220"/>
      <c r="AL42" s="220"/>
      <c r="AM42" s="220"/>
      <c r="AN42" s="220"/>
      <c r="AO42" s="220"/>
      <c r="AP42" s="220"/>
      <c r="AQ42" s="220"/>
      <c r="AR42" s="220"/>
      <c r="AS42" s="220"/>
      <c r="AT42" s="220"/>
      <c r="AU42" s="220"/>
      <c r="AV42" s="220"/>
      <c r="AW42" s="220"/>
      <c r="AX42" s="220"/>
      <c r="AY42" s="220"/>
      <c r="AZ42" s="220"/>
      <c r="BA42" s="220"/>
      <c r="BB42" s="220"/>
      <c r="BC42" s="220"/>
      <c r="BD42" s="220"/>
      <c r="BE42" s="220"/>
      <c r="BF42" s="220"/>
      <c r="BG42" s="220"/>
      <c r="BH42" s="220"/>
      <c r="BI42" s="220"/>
      <c r="BJ42" s="220"/>
      <c r="BK42" s="220"/>
      <c r="BL42" s="220"/>
      <c r="BM42" s="220"/>
      <c r="BN42" s="220"/>
      <c r="BO42" s="220"/>
      <c r="BP42" s="220"/>
      <c r="BQ42" s="220"/>
      <c r="BR42" s="220"/>
      <c r="BS42" s="220"/>
      <c r="BT42" s="220"/>
      <c r="BU42" s="220"/>
      <c r="BV42" s="220"/>
      <c r="BW42" s="220"/>
      <c r="BX42" s="220"/>
      <c r="BY42" s="220"/>
      <c r="BZ42" s="220"/>
      <c r="CA42" s="220"/>
      <c r="CB42" s="220"/>
      <c r="CC42" s="220"/>
      <c r="CD42" s="220"/>
      <c r="CE42" s="220"/>
      <c r="CF42" s="220"/>
      <c r="CG42" s="220"/>
      <c r="CH42" s="220"/>
      <c r="CI42" s="220"/>
      <c r="CJ42" s="220"/>
      <c r="CK42" s="220"/>
      <c r="CL42" s="220"/>
      <c r="CM42" s="220"/>
      <c r="CN42" s="220"/>
      <c r="CO42" s="220"/>
      <c r="CP42" s="220"/>
      <c r="CQ42" s="220"/>
      <c r="CR42" s="220"/>
      <c r="CS42" s="220"/>
      <c r="CT42" s="220"/>
      <c r="CU42" s="220"/>
      <c r="CV42" s="220"/>
      <c r="CW42" s="220"/>
      <c r="CX42" s="220"/>
      <c r="CY42" s="220"/>
      <c r="CZ42" s="220"/>
      <c r="DA42" s="220"/>
      <c r="DB42" s="220"/>
      <c r="DC42" s="220"/>
      <c r="DD42" s="220"/>
      <c r="DE42" s="220"/>
      <c r="DF42" s="220"/>
      <c r="DG42" s="220"/>
      <c r="DH42" s="220"/>
      <c r="DI42" s="220"/>
      <c r="DJ42" s="220"/>
      <c r="DK42" s="220"/>
      <c r="DL42" s="220"/>
      <c r="DM42" s="220"/>
      <c r="DN42" s="220"/>
      <c r="DO42" s="220"/>
      <c r="DP42" s="220"/>
      <c r="DQ42" s="220"/>
      <c r="DR42" s="220"/>
      <c r="DS42" s="220"/>
      <c r="DT42" s="220"/>
    </row>
    <row r="43" spans="1:124" s="95" customFormat="1" ht="20.100000000000001" customHeight="1">
      <c r="A43" s="94"/>
      <c r="B43" s="333" t="s">
        <v>153</v>
      </c>
      <c r="C43" s="319">
        <v>0</v>
      </c>
      <c r="D43" s="320">
        <v>0</v>
      </c>
      <c r="E43" s="321">
        <v>0</v>
      </c>
      <c r="F43" s="311">
        <v>0</v>
      </c>
      <c r="G43" s="312">
        <v>0</v>
      </c>
      <c r="H43" s="313">
        <v>0</v>
      </c>
      <c r="I43" s="311">
        <v>0</v>
      </c>
      <c r="J43" s="312">
        <v>0</v>
      </c>
      <c r="K43" s="313">
        <v>0</v>
      </c>
      <c r="L43" s="311">
        <v>0</v>
      </c>
      <c r="M43" s="312">
        <v>0</v>
      </c>
      <c r="N43" s="313">
        <v>0</v>
      </c>
      <c r="O43" s="220"/>
      <c r="P43" s="220"/>
      <c r="Q43" s="220"/>
      <c r="R43" s="220"/>
      <c r="S43" s="220"/>
      <c r="T43" s="220"/>
      <c r="U43" s="220"/>
      <c r="V43" s="220"/>
      <c r="W43" s="220"/>
      <c r="X43" s="220"/>
      <c r="Y43" s="220"/>
      <c r="Z43" s="220"/>
      <c r="AA43" s="220"/>
      <c r="AB43" s="220"/>
      <c r="AC43" s="220"/>
      <c r="AD43" s="220"/>
      <c r="AE43" s="220"/>
      <c r="AF43" s="220"/>
      <c r="AG43" s="220"/>
      <c r="AH43" s="220"/>
      <c r="AI43" s="220"/>
      <c r="AJ43" s="220"/>
      <c r="AK43" s="220"/>
      <c r="AL43" s="220"/>
      <c r="AM43" s="220"/>
      <c r="AN43" s="220"/>
      <c r="AO43" s="220"/>
      <c r="AP43" s="220"/>
      <c r="AQ43" s="220"/>
      <c r="AR43" s="220"/>
      <c r="AS43" s="220"/>
      <c r="AT43" s="220"/>
      <c r="AU43" s="220"/>
      <c r="AV43" s="220"/>
      <c r="AW43" s="220"/>
      <c r="AX43" s="220"/>
      <c r="AY43" s="220"/>
      <c r="AZ43" s="220"/>
      <c r="BA43" s="220"/>
      <c r="BB43" s="220"/>
      <c r="BC43" s="220"/>
      <c r="BD43" s="220"/>
      <c r="BE43" s="220"/>
      <c r="BF43" s="220"/>
      <c r="BG43" s="220"/>
      <c r="BH43" s="220"/>
      <c r="BI43" s="220"/>
      <c r="BJ43" s="220"/>
      <c r="BK43" s="220"/>
      <c r="BL43" s="220"/>
      <c r="BM43" s="220"/>
      <c r="BN43" s="220"/>
      <c r="BO43" s="220"/>
      <c r="BP43" s="220"/>
      <c r="BQ43" s="220"/>
      <c r="BR43" s="220"/>
      <c r="BS43" s="220"/>
      <c r="BT43" s="220"/>
      <c r="BU43" s="220"/>
      <c r="BV43" s="220"/>
      <c r="BW43" s="220"/>
      <c r="BX43" s="220"/>
      <c r="BY43" s="220"/>
      <c r="BZ43" s="220"/>
      <c r="CA43" s="220"/>
      <c r="CB43" s="220"/>
      <c r="CC43" s="220"/>
      <c r="CD43" s="220"/>
      <c r="CE43" s="220"/>
      <c r="CF43" s="220"/>
      <c r="CG43" s="220"/>
      <c r="CH43" s="220"/>
      <c r="CI43" s="220"/>
      <c r="CJ43" s="220"/>
      <c r="CK43" s="220"/>
      <c r="CL43" s="220"/>
      <c r="CM43" s="220"/>
      <c r="CN43" s="220"/>
      <c r="CO43" s="220"/>
      <c r="CP43" s="220"/>
      <c r="CQ43" s="220"/>
      <c r="CR43" s="220"/>
      <c r="CS43" s="220"/>
      <c r="CT43" s="220"/>
      <c r="CU43" s="220"/>
      <c r="CV43" s="220"/>
      <c r="CW43" s="220"/>
      <c r="CX43" s="220"/>
      <c r="CY43" s="220"/>
      <c r="CZ43" s="220"/>
      <c r="DA43" s="220"/>
      <c r="DB43" s="220"/>
      <c r="DC43" s="220"/>
      <c r="DD43" s="220"/>
      <c r="DE43" s="220"/>
      <c r="DF43" s="220"/>
      <c r="DG43" s="220"/>
      <c r="DH43" s="220"/>
      <c r="DI43" s="220"/>
      <c r="DJ43" s="220"/>
      <c r="DK43" s="220"/>
      <c r="DL43" s="220"/>
      <c r="DM43" s="220"/>
      <c r="DN43" s="220"/>
      <c r="DO43" s="220"/>
      <c r="DP43" s="220"/>
      <c r="DQ43" s="220"/>
      <c r="DR43" s="220"/>
      <c r="DS43" s="220"/>
      <c r="DT43" s="220"/>
    </row>
    <row r="44" spans="1:124" s="95" customFormat="1" ht="20.100000000000001" customHeight="1">
      <c r="A44" s="94"/>
      <c r="B44" s="333" t="s">
        <v>66</v>
      </c>
      <c r="C44" s="319">
        <v>0</v>
      </c>
      <c r="D44" s="320">
        <v>0</v>
      </c>
      <c r="E44" s="321">
        <v>0</v>
      </c>
      <c r="F44" s="311">
        <v>0</v>
      </c>
      <c r="G44" s="312">
        <v>0</v>
      </c>
      <c r="H44" s="313">
        <v>0</v>
      </c>
      <c r="I44" s="311">
        <v>0</v>
      </c>
      <c r="J44" s="312">
        <v>0</v>
      </c>
      <c r="K44" s="313">
        <v>0</v>
      </c>
      <c r="L44" s="311">
        <v>0</v>
      </c>
      <c r="M44" s="312">
        <v>0</v>
      </c>
      <c r="N44" s="313">
        <v>0</v>
      </c>
      <c r="O44" s="220"/>
      <c r="P44" s="220"/>
      <c r="Q44" s="220"/>
      <c r="R44" s="220"/>
      <c r="S44" s="220"/>
      <c r="T44" s="220"/>
      <c r="U44" s="220"/>
      <c r="V44" s="220"/>
      <c r="W44" s="220"/>
      <c r="X44" s="220"/>
      <c r="Y44" s="220"/>
      <c r="Z44" s="220"/>
      <c r="AA44" s="220"/>
      <c r="AB44" s="220"/>
      <c r="AC44" s="220"/>
      <c r="AD44" s="220"/>
      <c r="AE44" s="220"/>
      <c r="AF44" s="220"/>
      <c r="AG44" s="220"/>
      <c r="AH44" s="220"/>
      <c r="AI44" s="220"/>
      <c r="AJ44" s="220"/>
      <c r="AK44" s="220"/>
      <c r="AL44" s="220"/>
      <c r="AM44" s="220"/>
      <c r="AN44" s="220"/>
      <c r="AO44" s="220"/>
      <c r="AP44" s="220"/>
      <c r="AQ44" s="220"/>
      <c r="AR44" s="220"/>
      <c r="AS44" s="220"/>
      <c r="AT44" s="220"/>
      <c r="AU44" s="220"/>
      <c r="AV44" s="220"/>
      <c r="AW44" s="220"/>
      <c r="AX44" s="220"/>
      <c r="AY44" s="220"/>
      <c r="AZ44" s="220"/>
      <c r="BA44" s="220"/>
      <c r="BB44" s="220"/>
      <c r="BC44" s="220"/>
      <c r="BD44" s="220"/>
      <c r="BE44" s="220"/>
      <c r="BF44" s="220"/>
      <c r="BG44" s="220"/>
      <c r="BH44" s="220"/>
      <c r="BI44" s="220"/>
      <c r="BJ44" s="220"/>
      <c r="BK44" s="220"/>
      <c r="BL44" s="220"/>
      <c r="BM44" s="220"/>
      <c r="BN44" s="220"/>
      <c r="BO44" s="220"/>
      <c r="BP44" s="220"/>
      <c r="BQ44" s="220"/>
      <c r="BR44" s="220"/>
      <c r="BS44" s="220"/>
      <c r="BT44" s="220"/>
      <c r="BU44" s="220"/>
      <c r="BV44" s="220"/>
      <c r="BW44" s="220"/>
      <c r="BX44" s="220"/>
      <c r="BY44" s="220"/>
      <c r="BZ44" s="220"/>
      <c r="CA44" s="220"/>
      <c r="CB44" s="220"/>
      <c r="CC44" s="220"/>
      <c r="CD44" s="220"/>
      <c r="CE44" s="220"/>
      <c r="CF44" s="220"/>
      <c r="CG44" s="220"/>
      <c r="CH44" s="220"/>
      <c r="CI44" s="220"/>
      <c r="CJ44" s="220"/>
      <c r="CK44" s="220"/>
      <c r="CL44" s="220"/>
      <c r="CM44" s="220"/>
      <c r="CN44" s="220"/>
      <c r="CO44" s="220"/>
      <c r="CP44" s="220"/>
      <c r="CQ44" s="220"/>
      <c r="CR44" s="220"/>
      <c r="CS44" s="220"/>
      <c r="CT44" s="220"/>
      <c r="CU44" s="220"/>
      <c r="CV44" s="220"/>
      <c r="CW44" s="220"/>
      <c r="CX44" s="220"/>
      <c r="CY44" s="220"/>
      <c r="CZ44" s="220"/>
      <c r="DA44" s="220"/>
      <c r="DB44" s="220"/>
      <c r="DC44" s="220"/>
      <c r="DD44" s="220"/>
      <c r="DE44" s="220"/>
      <c r="DF44" s="220"/>
      <c r="DG44" s="220"/>
      <c r="DH44" s="220"/>
      <c r="DI44" s="220"/>
      <c r="DJ44" s="220"/>
      <c r="DK44" s="220"/>
      <c r="DL44" s="220"/>
      <c r="DM44" s="220"/>
      <c r="DN44" s="220"/>
      <c r="DO44" s="220"/>
      <c r="DP44" s="220"/>
      <c r="DQ44" s="220"/>
      <c r="DR44" s="220"/>
      <c r="DS44" s="220"/>
      <c r="DT44" s="220"/>
    </row>
    <row r="45" spans="1:124" s="95" customFormat="1" ht="20.100000000000001" customHeight="1">
      <c r="A45" s="94"/>
      <c r="B45" s="333" t="s">
        <v>90</v>
      </c>
      <c r="C45" s="319">
        <v>712.89125601000001</v>
      </c>
      <c r="D45" s="320">
        <v>610.42843288999995</v>
      </c>
      <c r="E45" s="321">
        <v>599.77726312000004</v>
      </c>
      <c r="F45" s="311">
        <v>21.171894781647151</v>
      </c>
      <c r="G45" s="312">
        <v>17.150799959356721</v>
      </c>
      <c r="H45" s="313">
        <v>16.380381718528657</v>
      </c>
      <c r="I45" s="311">
        <v>46.967530427196522</v>
      </c>
      <c r="J45" s="312">
        <v>43.826157737407343</v>
      </c>
      <c r="K45" s="313">
        <v>43.595697210936265</v>
      </c>
      <c r="L45" s="311">
        <v>9.943916123584156</v>
      </c>
      <c r="M45" s="312">
        <v>7.516536643414871</v>
      </c>
      <c r="N45" s="313">
        <v>7.1411416160053118</v>
      </c>
      <c r="O45" s="220"/>
      <c r="P45" s="220"/>
      <c r="Q45" s="220"/>
      <c r="R45" s="220"/>
      <c r="S45" s="220"/>
      <c r="T45" s="220"/>
      <c r="U45" s="220"/>
      <c r="V45" s="220"/>
      <c r="W45" s="220"/>
      <c r="X45" s="220"/>
      <c r="Y45" s="220"/>
      <c r="Z45" s="220"/>
      <c r="AA45" s="220"/>
      <c r="AB45" s="220"/>
      <c r="AC45" s="220"/>
      <c r="AD45" s="220"/>
      <c r="AE45" s="220"/>
      <c r="AF45" s="220"/>
      <c r="AG45" s="220"/>
      <c r="AH45" s="220"/>
      <c r="AI45" s="220"/>
      <c r="AJ45" s="220"/>
      <c r="AK45" s="220"/>
      <c r="AL45" s="220"/>
      <c r="AM45" s="220"/>
      <c r="AN45" s="220"/>
      <c r="AO45" s="220"/>
      <c r="AP45" s="220"/>
      <c r="AQ45" s="220"/>
      <c r="AR45" s="220"/>
      <c r="AS45" s="220"/>
      <c r="AT45" s="220"/>
      <c r="AU45" s="220"/>
      <c r="AV45" s="220"/>
      <c r="AW45" s="220"/>
      <c r="AX45" s="220"/>
      <c r="AY45" s="220"/>
      <c r="AZ45" s="220"/>
      <c r="BA45" s="220"/>
      <c r="BB45" s="220"/>
      <c r="BC45" s="220"/>
      <c r="BD45" s="220"/>
      <c r="BE45" s="220"/>
      <c r="BF45" s="220"/>
      <c r="BG45" s="220"/>
      <c r="BH45" s="220"/>
      <c r="BI45" s="220"/>
      <c r="BJ45" s="220"/>
      <c r="BK45" s="220"/>
      <c r="BL45" s="220"/>
      <c r="BM45" s="220"/>
      <c r="BN45" s="220"/>
      <c r="BO45" s="220"/>
      <c r="BP45" s="220"/>
      <c r="BQ45" s="220"/>
      <c r="BR45" s="220"/>
      <c r="BS45" s="220"/>
      <c r="BT45" s="220"/>
      <c r="BU45" s="220"/>
      <c r="BV45" s="220"/>
      <c r="BW45" s="220"/>
      <c r="BX45" s="220"/>
      <c r="BY45" s="220"/>
      <c r="BZ45" s="220"/>
      <c r="CA45" s="220"/>
      <c r="CB45" s="220"/>
      <c r="CC45" s="220"/>
      <c r="CD45" s="220"/>
      <c r="CE45" s="220"/>
      <c r="CF45" s="220"/>
      <c r="CG45" s="220"/>
      <c r="CH45" s="220"/>
      <c r="CI45" s="220"/>
      <c r="CJ45" s="220"/>
      <c r="CK45" s="220"/>
      <c r="CL45" s="220"/>
      <c r="CM45" s="220"/>
      <c r="CN45" s="220"/>
      <c r="CO45" s="220"/>
      <c r="CP45" s="220"/>
      <c r="CQ45" s="220"/>
      <c r="CR45" s="220"/>
      <c r="CS45" s="220"/>
      <c r="CT45" s="220"/>
      <c r="CU45" s="220"/>
      <c r="CV45" s="220"/>
      <c r="CW45" s="220"/>
      <c r="CX45" s="220"/>
      <c r="CY45" s="220"/>
      <c r="CZ45" s="220"/>
      <c r="DA45" s="220"/>
      <c r="DB45" s="220"/>
      <c r="DC45" s="220"/>
      <c r="DD45" s="220"/>
      <c r="DE45" s="220"/>
      <c r="DF45" s="220"/>
      <c r="DG45" s="220"/>
      <c r="DH45" s="220"/>
      <c r="DI45" s="220"/>
      <c r="DJ45" s="220"/>
      <c r="DK45" s="220"/>
      <c r="DL45" s="220"/>
      <c r="DM45" s="220"/>
      <c r="DN45" s="220"/>
      <c r="DO45" s="220"/>
      <c r="DP45" s="220"/>
      <c r="DQ45" s="220"/>
      <c r="DR45" s="220"/>
      <c r="DS45" s="220"/>
      <c r="DT45" s="220"/>
    </row>
    <row r="46" spans="1:124" s="95" customFormat="1" ht="20.100000000000001" customHeight="1">
      <c r="A46" s="94"/>
      <c r="B46" s="333" t="s">
        <v>167</v>
      </c>
      <c r="C46" s="319">
        <v>0</v>
      </c>
      <c r="D46" s="320">
        <v>0</v>
      </c>
      <c r="E46" s="321">
        <v>0</v>
      </c>
      <c r="F46" s="311">
        <v>0</v>
      </c>
      <c r="G46" s="312">
        <v>0</v>
      </c>
      <c r="H46" s="313">
        <v>0</v>
      </c>
      <c r="I46" s="311">
        <v>0</v>
      </c>
      <c r="J46" s="312">
        <v>0</v>
      </c>
      <c r="K46" s="313">
        <v>0</v>
      </c>
      <c r="L46" s="311">
        <v>0</v>
      </c>
      <c r="M46" s="312">
        <v>0</v>
      </c>
      <c r="N46" s="313">
        <v>0</v>
      </c>
      <c r="O46" s="220"/>
      <c r="P46" s="220"/>
      <c r="Q46" s="220"/>
      <c r="R46" s="220"/>
      <c r="S46" s="220"/>
      <c r="T46" s="220"/>
      <c r="U46" s="220"/>
      <c r="V46" s="220"/>
      <c r="W46" s="220"/>
      <c r="X46" s="220"/>
      <c r="Y46" s="220"/>
      <c r="Z46" s="220"/>
      <c r="AA46" s="220"/>
      <c r="AB46" s="220"/>
      <c r="AC46" s="220"/>
      <c r="AD46" s="220"/>
      <c r="AE46" s="220"/>
      <c r="AF46" s="220"/>
      <c r="AG46" s="220"/>
      <c r="AH46" s="220"/>
      <c r="AI46" s="220"/>
      <c r="AJ46" s="220"/>
      <c r="AK46" s="220"/>
      <c r="AL46" s="220"/>
      <c r="AM46" s="220"/>
      <c r="AN46" s="220"/>
      <c r="AO46" s="220"/>
      <c r="AP46" s="220"/>
      <c r="AQ46" s="220"/>
      <c r="AR46" s="220"/>
      <c r="AS46" s="220"/>
      <c r="AT46" s="220"/>
      <c r="AU46" s="220"/>
      <c r="AV46" s="220"/>
      <c r="AW46" s="220"/>
      <c r="AX46" s="220"/>
      <c r="AY46" s="220"/>
      <c r="AZ46" s="220"/>
      <c r="BA46" s="220"/>
      <c r="BB46" s="220"/>
      <c r="BC46" s="220"/>
      <c r="BD46" s="220"/>
      <c r="BE46" s="220"/>
      <c r="BF46" s="220"/>
      <c r="BG46" s="220"/>
      <c r="BH46" s="220"/>
      <c r="BI46" s="220"/>
      <c r="BJ46" s="220"/>
      <c r="BK46" s="220"/>
      <c r="BL46" s="220"/>
      <c r="BM46" s="220"/>
      <c r="BN46" s="220"/>
      <c r="BO46" s="220"/>
      <c r="BP46" s="220"/>
      <c r="BQ46" s="220"/>
      <c r="BR46" s="220"/>
      <c r="BS46" s="220"/>
      <c r="BT46" s="220"/>
      <c r="BU46" s="220"/>
      <c r="BV46" s="220"/>
      <c r="BW46" s="220"/>
      <c r="BX46" s="220"/>
      <c r="BY46" s="220"/>
      <c r="BZ46" s="220"/>
      <c r="CA46" s="220"/>
      <c r="CB46" s="220"/>
      <c r="CC46" s="220"/>
      <c r="CD46" s="220"/>
      <c r="CE46" s="220"/>
      <c r="CF46" s="220"/>
      <c r="CG46" s="220"/>
      <c r="CH46" s="220"/>
      <c r="CI46" s="220"/>
      <c r="CJ46" s="220"/>
      <c r="CK46" s="220"/>
      <c r="CL46" s="220"/>
      <c r="CM46" s="220"/>
      <c r="CN46" s="220"/>
      <c r="CO46" s="220"/>
      <c r="CP46" s="220"/>
      <c r="CQ46" s="220"/>
      <c r="CR46" s="220"/>
      <c r="CS46" s="220"/>
      <c r="CT46" s="220"/>
      <c r="CU46" s="220"/>
      <c r="CV46" s="220"/>
      <c r="CW46" s="220"/>
      <c r="CX46" s="220"/>
      <c r="CY46" s="220"/>
      <c r="CZ46" s="220"/>
      <c r="DA46" s="220"/>
      <c r="DB46" s="220"/>
      <c r="DC46" s="220"/>
      <c r="DD46" s="220"/>
      <c r="DE46" s="220"/>
      <c r="DF46" s="220"/>
      <c r="DG46" s="220"/>
      <c r="DH46" s="220"/>
      <c r="DI46" s="220"/>
      <c r="DJ46" s="220"/>
      <c r="DK46" s="220"/>
      <c r="DL46" s="220"/>
      <c r="DM46" s="220"/>
      <c r="DN46" s="220"/>
      <c r="DO46" s="220"/>
      <c r="DP46" s="220"/>
      <c r="DQ46" s="220"/>
      <c r="DR46" s="220"/>
      <c r="DS46" s="220"/>
      <c r="DT46" s="220"/>
    </row>
    <row r="47" spans="1:124" s="95" customFormat="1" ht="20.100000000000001" customHeight="1">
      <c r="A47" s="94"/>
      <c r="B47" s="333" t="s">
        <v>38</v>
      </c>
      <c r="C47" s="319">
        <v>0</v>
      </c>
      <c r="D47" s="320">
        <v>0</v>
      </c>
      <c r="E47" s="321">
        <v>0</v>
      </c>
      <c r="F47" s="311">
        <v>0</v>
      </c>
      <c r="G47" s="312">
        <v>0</v>
      </c>
      <c r="H47" s="313">
        <v>0</v>
      </c>
      <c r="I47" s="311">
        <v>0</v>
      </c>
      <c r="J47" s="312">
        <v>0</v>
      </c>
      <c r="K47" s="313">
        <v>0</v>
      </c>
      <c r="L47" s="311">
        <v>0</v>
      </c>
      <c r="M47" s="312">
        <v>0</v>
      </c>
      <c r="N47" s="313">
        <v>0</v>
      </c>
      <c r="O47" s="220"/>
      <c r="P47" s="220"/>
      <c r="Q47" s="220"/>
      <c r="R47" s="220"/>
      <c r="S47" s="220"/>
      <c r="T47" s="220"/>
      <c r="U47" s="220"/>
      <c r="V47" s="220"/>
      <c r="W47" s="220"/>
      <c r="X47" s="220"/>
      <c r="Y47" s="220"/>
      <c r="Z47" s="220"/>
      <c r="AA47" s="220"/>
      <c r="AB47" s="220"/>
      <c r="AC47" s="220"/>
      <c r="AD47" s="220"/>
      <c r="AE47" s="220"/>
      <c r="AF47" s="220"/>
      <c r="AG47" s="220"/>
      <c r="AH47" s="220"/>
      <c r="AI47" s="220"/>
      <c r="AJ47" s="220"/>
      <c r="AK47" s="220"/>
      <c r="AL47" s="220"/>
      <c r="AM47" s="220"/>
      <c r="AN47" s="220"/>
      <c r="AO47" s="220"/>
      <c r="AP47" s="220"/>
      <c r="AQ47" s="220"/>
      <c r="AR47" s="220"/>
      <c r="AS47" s="220"/>
      <c r="AT47" s="220"/>
      <c r="AU47" s="220"/>
      <c r="AV47" s="220"/>
      <c r="AW47" s="220"/>
      <c r="AX47" s="220"/>
      <c r="AY47" s="220"/>
      <c r="AZ47" s="220"/>
      <c r="BA47" s="220"/>
      <c r="BB47" s="220"/>
      <c r="BC47" s="220"/>
      <c r="BD47" s="220"/>
      <c r="BE47" s="220"/>
      <c r="BF47" s="220"/>
      <c r="BG47" s="220"/>
      <c r="BH47" s="220"/>
      <c r="BI47" s="220"/>
      <c r="BJ47" s="220"/>
      <c r="BK47" s="220"/>
      <c r="BL47" s="220"/>
      <c r="BM47" s="220"/>
      <c r="BN47" s="220"/>
      <c r="BO47" s="220"/>
      <c r="BP47" s="220"/>
      <c r="BQ47" s="220"/>
      <c r="BR47" s="220"/>
      <c r="BS47" s="220"/>
      <c r="BT47" s="220"/>
      <c r="BU47" s="220"/>
      <c r="BV47" s="220"/>
      <c r="BW47" s="220"/>
      <c r="BX47" s="220"/>
      <c r="BY47" s="220"/>
      <c r="BZ47" s="220"/>
      <c r="CA47" s="220"/>
      <c r="CB47" s="220"/>
      <c r="CC47" s="220"/>
      <c r="CD47" s="220"/>
      <c r="CE47" s="220"/>
      <c r="CF47" s="220"/>
      <c r="CG47" s="220"/>
      <c r="CH47" s="220"/>
      <c r="CI47" s="220"/>
      <c r="CJ47" s="220"/>
      <c r="CK47" s="220"/>
      <c r="CL47" s="220"/>
      <c r="CM47" s="220"/>
      <c r="CN47" s="220"/>
      <c r="CO47" s="220"/>
      <c r="CP47" s="220"/>
      <c r="CQ47" s="220"/>
      <c r="CR47" s="220"/>
      <c r="CS47" s="220"/>
      <c r="CT47" s="220"/>
      <c r="CU47" s="220"/>
      <c r="CV47" s="220"/>
      <c r="CW47" s="220"/>
      <c r="CX47" s="220"/>
      <c r="CY47" s="220"/>
      <c r="CZ47" s="220"/>
      <c r="DA47" s="220"/>
      <c r="DB47" s="220"/>
      <c r="DC47" s="220"/>
      <c r="DD47" s="220"/>
      <c r="DE47" s="220"/>
      <c r="DF47" s="220"/>
      <c r="DG47" s="220"/>
      <c r="DH47" s="220"/>
      <c r="DI47" s="220"/>
      <c r="DJ47" s="220"/>
      <c r="DK47" s="220"/>
      <c r="DL47" s="220"/>
      <c r="DM47" s="220"/>
      <c r="DN47" s="220"/>
      <c r="DO47" s="220"/>
      <c r="DP47" s="220"/>
      <c r="DQ47" s="220"/>
      <c r="DR47" s="220"/>
      <c r="DS47" s="220"/>
      <c r="DT47" s="220"/>
    </row>
    <row r="48" spans="1:124" s="95" customFormat="1" ht="20.100000000000001" customHeight="1">
      <c r="A48" s="94"/>
      <c r="B48" s="333" t="s">
        <v>168</v>
      </c>
      <c r="C48" s="319">
        <v>0</v>
      </c>
      <c r="D48" s="320">
        <v>0</v>
      </c>
      <c r="E48" s="321">
        <v>0</v>
      </c>
      <c r="F48" s="311">
        <v>0</v>
      </c>
      <c r="G48" s="312">
        <v>0</v>
      </c>
      <c r="H48" s="313">
        <v>0</v>
      </c>
      <c r="I48" s="311">
        <v>0</v>
      </c>
      <c r="J48" s="312">
        <v>0</v>
      </c>
      <c r="K48" s="313">
        <v>0</v>
      </c>
      <c r="L48" s="311">
        <v>0</v>
      </c>
      <c r="M48" s="312">
        <v>0</v>
      </c>
      <c r="N48" s="313">
        <v>0</v>
      </c>
      <c r="O48" s="220"/>
      <c r="P48" s="220"/>
      <c r="Q48" s="220"/>
      <c r="R48" s="220"/>
      <c r="S48" s="220"/>
      <c r="T48" s="220"/>
      <c r="U48" s="220"/>
      <c r="V48" s="220"/>
      <c r="W48" s="220"/>
      <c r="X48" s="220"/>
      <c r="Y48" s="220"/>
      <c r="Z48" s="220"/>
      <c r="AA48" s="220"/>
      <c r="AB48" s="220"/>
      <c r="AC48" s="220"/>
      <c r="AD48" s="220"/>
      <c r="AE48" s="220"/>
      <c r="AF48" s="220"/>
      <c r="AG48" s="220"/>
      <c r="AH48" s="220"/>
      <c r="AI48" s="220"/>
      <c r="AJ48" s="220"/>
      <c r="AK48" s="220"/>
      <c r="AL48" s="220"/>
      <c r="AM48" s="220"/>
      <c r="AN48" s="220"/>
      <c r="AO48" s="220"/>
      <c r="AP48" s="220"/>
      <c r="AQ48" s="220"/>
      <c r="AR48" s="220"/>
      <c r="AS48" s="220"/>
      <c r="AT48" s="220"/>
      <c r="AU48" s="220"/>
      <c r="AV48" s="220"/>
      <c r="AW48" s="220"/>
      <c r="AX48" s="220"/>
      <c r="AY48" s="220"/>
      <c r="AZ48" s="220"/>
      <c r="BA48" s="220"/>
      <c r="BB48" s="220"/>
      <c r="BC48" s="220"/>
      <c r="BD48" s="220"/>
      <c r="BE48" s="220"/>
      <c r="BF48" s="220"/>
      <c r="BG48" s="220"/>
      <c r="BH48" s="220"/>
      <c r="BI48" s="220"/>
      <c r="BJ48" s="220"/>
      <c r="BK48" s="220"/>
      <c r="BL48" s="220"/>
      <c r="BM48" s="220"/>
      <c r="BN48" s="220"/>
      <c r="BO48" s="220"/>
      <c r="BP48" s="220"/>
      <c r="BQ48" s="220"/>
      <c r="BR48" s="220"/>
      <c r="BS48" s="220"/>
      <c r="BT48" s="220"/>
      <c r="BU48" s="220"/>
      <c r="BV48" s="220"/>
      <c r="BW48" s="220"/>
      <c r="BX48" s="220"/>
      <c r="BY48" s="220"/>
      <c r="BZ48" s="220"/>
      <c r="CA48" s="220"/>
      <c r="CB48" s="220"/>
      <c r="CC48" s="220"/>
      <c r="CD48" s="220"/>
      <c r="CE48" s="220"/>
      <c r="CF48" s="220"/>
      <c r="CG48" s="220"/>
      <c r="CH48" s="220"/>
      <c r="CI48" s="220"/>
      <c r="CJ48" s="220"/>
      <c r="CK48" s="220"/>
      <c r="CL48" s="220"/>
      <c r="CM48" s="220"/>
      <c r="CN48" s="220"/>
      <c r="CO48" s="220"/>
      <c r="CP48" s="220"/>
      <c r="CQ48" s="220"/>
      <c r="CR48" s="220"/>
      <c r="CS48" s="220"/>
      <c r="CT48" s="220"/>
      <c r="CU48" s="220"/>
      <c r="CV48" s="220"/>
      <c r="CW48" s="220"/>
      <c r="CX48" s="220"/>
      <c r="CY48" s="220"/>
      <c r="CZ48" s="220"/>
      <c r="DA48" s="220"/>
      <c r="DB48" s="220"/>
      <c r="DC48" s="220"/>
      <c r="DD48" s="220"/>
      <c r="DE48" s="220"/>
      <c r="DF48" s="220"/>
      <c r="DG48" s="220"/>
      <c r="DH48" s="220"/>
      <c r="DI48" s="220"/>
      <c r="DJ48" s="220"/>
      <c r="DK48" s="220"/>
      <c r="DL48" s="220"/>
      <c r="DM48" s="220"/>
      <c r="DN48" s="220"/>
      <c r="DO48" s="220"/>
      <c r="DP48" s="220"/>
      <c r="DQ48" s="220"/>
      <c r="DR48" s="220"/>
      <c r="DS48" s="220"/>
      <c r="DT48" s="220"/>
    </row>
    <row r="49" spans="1:124" s="95" customFormat="1" ht="20.100000000000001" customHeight="1">
      <c r="A49" s="94"/>
      <c r="B49" s="333" t="s">
        <v>146</v>
      </c>
      <c r="C49" s="319">
        <v>0</v>
      </c>
      <c r="D49" s="320">
        <v>0</v>
      </c>
      <c r="E49" s="321">
        <v>0</v>
      </c>
      <c r="F49" s="311">
        <v>0</v>
      </c>
      <c r="G49" s="312">
        <v>0</v>
      </c>
      <c r="H49" s="313">
        <v>0</v>
      </c>
      <c r="I49" s="311">
        <v>0</v>
      </c>
      <c r="J49" s="312">
        <v>0</v>
      </c>
      <c r="K49" s="313">
        <v>0</v>
      </c>
      <c r="L49" s="311">
        <v>0</v>
      </c>
      <c r="M49" s="312">
        <v>0</v>
      </c>
      <c r="N49" s="313">
        <v>0</v>
      </c>
      <c r="O49" s="220"/>
      <c r="P49" s="220"/>
      <c r="Q49" s="220"/>
      <c r="R49" s="220"/>
      <c r="S49" s="220"/>
      <c r="T49" s="220"/>
      <c r="U49" s="220"/>
      <c r="V49" s="220"/>
      <c r="W49" s="220"/>
      <c r="X49" s="220"/>
      <c r="Y49" s="220"/>
      <c r="Z49" s="220"/>
      <c r="AA49" s="220"/>
      <c r="AB49" s="220"/>
      <c r="AC49" s="220"/>
      <c r="AD49" s="220"/>
      <c r="AE49" s="220"/>
      <c r="AF49" s="220"/>
      <c r="AG49" s="220"/>
      <c r="AH49" s="220"/>
      <c r="AI49" s="220"/>
      <c r="AJ49" s="220"/>
      <c r="AK49" s="220"/>
      <c r="AL49" s="220"/>
      <c r="AM49" s="220"/>
      <c r="AN49" s="220"/>
      <c r="AO49" s="220"/>
      <c r="AP49" s="220"/>
      <c r="AQ49" s="220"/>
      <c r="AR49" s="220"/>
      <c r="AS49" s="220"/>
      <c r="AT49" s="220"/>
      <c r="AU49" s="220"/>
      <c r="AV49" s="220"/>
      <c r="AW49" s="220"/>
      <c r="AX49" s="220"/>
      <c r="AY49" s="220"/>
      <c r="AZ49" s="220"/>
      <c r="BA49" s="220"/>
      <c r="BB49" s="220"/>
      <c r="BC49" s="220"/>
      <c r="BD49" s="220"/>
      <c r="BE49" s="220"/>
      <c r="BF49" s="220"/>
      <c r="BG49" s="220"/>
      <c r="BH49" s="220"/>
      <c r="BI49" s="220"/>
      <c r="BJ49" s="220"/>
      <c r="BK49" s="220"/>
      <c r="BL49" s="220"/>
      <c r="BM49" s="220"/>
      <c r="BN49" s="220"/>
      <c r="BO49" s="220"/>
      <c r="BP49" s="220"/>
      <c r="BQ49" s="220"/>
      <c r="BR49" s="220"/>
      <c r="BS49" s="220"/>
      <c r="BT49" s="220"/>
      <c r="BU49" s="220"/>
      <c r="BV49" s="220"/>
      <c r="BW49" s="220"/>
      <c r="BX49" s="220"/>
      <c r="BY49" s="220"/>
      <c r="BZ49" s="220"/>
      <c r="CA49" s="220"/>
      <c r="CB49" s="220"/>
      <c r="CC49" s="220"/>
      <c r="CD49" s="220"/>
      <c r="CE49" s="220"/>
      <c r="CF49" s="220"/>
      <c r="CG49" s="220"/>
      <c r="CH49" s="220"/>
      <c r="CI49" s="220"/>
      <c r="CJ49" s="220"/>
      <c r="CK49" s="220"/>
      <c r="CL49" s="220"/>
      <c r="CM49" s="220"/>
      <c r="CN49" s="220"/>
      <c r="CO49" s="220"/>
      <c r="CP49" s="220"/>
      <c r="CQ49" s="220"/>
      <c r="CR49" s="220"/>
      <c r="CS49" s="220"/>
      <c r="CT49" s="220"/>
      <c r="CU49" s="220"/>
      <c r="CV49" s="220"/>
      <c r="CW49" s="220"/>
      <c r="CX49" s="220"/>
      <c r="CY49" s="220"/>
      <c r="CZ49" s="220"/>
      <c r="DA49" s="220"/>
      <c r="DB49" s="220"/>
      <c r="DC49" s="220"/>
      <c r="DD49" s="220"/>
      <c r="DE49" s="220"/>
      <c r="DF49" s="220"/>
      <c r="DG49" s="220"/>
      <c r="DH49" s="220"/>
      <c r="DI49" s="220"/>
      <c r="DJ49" s="220"/>
      <c r="DK49" s="220"/>
      <c r="DL49" s="220"/>
      <c r="DM49" s="220"/>
      <c r="DN49" s="220"/>
      <c r="DO49" s="220"/>
      <c r="DP49" s="220"/>
      <c r="DQ49" s="220"/>
      <c r="DR49" s="220"/>
      <c r="DS49" s="220"/>
      <c r="DT49" s="220"/>
    </row>
    <row r="50" spans="1:124" s="95" customFormat="1" ht="20.100000000000001" customHeight="1">
      <c r="A50" s="94"/>
      <c r="B50" s="331" t="s">
        <v>174</v>
      </c>
      <c r="C50" s="319">
        <v>0</v>
      </c>
      <c r="D50" s="328">
        <v>0</v>
      </c>
      <c r="E50" s="332">
        <v>0</v>
      </c>
      <c r="F50" s="311">
        <v>0</v>
      </c>
      <c r="G50" s="312">
        <v>0</v>
      </c>
      <c r="H50" s="313">
        <v>0</v>
      </c>
      <c r="I50" s="311">
        <v>0</v>
      </c>
      <c r="J50" s="312">
        <v>0</v>
      </c>
      <c r="K50" s="313">
        <v>0</v>
      </c>
      <c r="L50" s="311">
        <v>0</v>
      </c>
      <c r="M50" s="312">
        <v>0</v>
      </c>
      <c r="N50" s="313">
        <v>0</v>
      </c>
      <c r="O50" s="220"/>
      <c r="P50" s="220"/>
      <c r="Q50" s="220"/>
      <c r="R50" s="220"/>
      <c r="S50" s="220"/>
      <c r="T50" s="220"/>
      <c r="U50" s="220"/>
      <c r="V50" s="220"/>
      <c r="W50" s="220"/>
      <c r="X50" s="220"/>
      <c r="Y50" s="220"/>
      <c r="Z50" s="220"/>
      <c r="AA50" s="220"/>
      <c r="AB50" s="220"/>
      <c r="AC50" s="220"/>
      <c r="AD50" s="220"/>
      <c r="AE50" s="220"/>
      <c r="AF50" s="220"/>
      <c r="AG50" s="220"/>
      <c r="AH50" s="220"/>
      <c r="AI50" s="220"/>
      <c r="AJ50" s="220"/>
      <c r="AK50" s="220"/>
      <c r="AL50" s="220"/>
      <c r="AM50" s="220"/>
      <c r="AN50" s="220"/>
      <c r="AO50" s="220"/>
      <c r="AP50" s="220"/>
      <c r="AQ50" s="220"/>
      <c r="AR50" s="220"/>
      <c r="AS50" s="220"/>
      <c r="AT50" s="220"/>
      <c r="AU50" s="220"/>
      <c r="AV50" s="220"/>
      <c r="AW50" s="220"/>
      <c r="AX50" s="220"/>
      <c r="AY50" s="220"/>
      <c r="AZ50" s="220"/>
      <c r="BA50" s="220"/>
      <c r="BB50" s="220"/>
      <c r="BC50" s="220"/>
      <c r="BD50" s="220"/>
      <c r="BE50" s="220"/>
      <c r="BF50" s="220"/>
      <c r="BG50" s="220"/>
      <c r="BH50" s="220"/>
      <c r="BI50" s="220"/>
      <c r="BJ50" s="220"/>
      <c r="BK50" s="220"/>
      <c r="BL50" s="220"/>
      <c r="BM50" s="220"/>
      <c r="BN50" s="220"/>
      <c r="BO50" s="220"/>
      <c r="BP50" s="220"/>
      <c r="BQ50" s="220"/>
      <c r="BR50" s="220"/>
      <c r="BS50" s="220"/>
      <c r="BT50" s="220"/>
      <c r="BU50" s="220"/>
      <c r="BV50" s="220"/>
      <c r="BW50" s="220"/>
      <c r="BX50" s="220"/>
      <c r="BY50" s="220"/>
      <c r="BZ50" s="220"/>
      <c r="CA50" s="220"/>
      <c r="CB50" s="220"/>
      <c r="CC50" s="220"/>
      <c r="CD50" s="220"/>
      <c r="CE50" s="220"/>
      <c r="CF50" s="220"/>
      <c r="CG50" s="220"/>
      <c r="CH50" s="220"/>
      <c r="CI50" s="220"/>
      <c r="CJ50" s="220"/>
      <c r="CK50" s="220"/>
      <c r="CL50" s="220"/>
      <c r="CM50" s="220"/>
      <c r="CN50" s="220"/>
      <c r="CO50" s="220"/>
      <c r="CP50" s="220"/>
      <c r="CQ50" s="220"/>
      <c r="CR50" s="220"/>
      <c r="CS50" s="220"/>
      <c r="CT50" s="220"/>
      <c r="CU50" s="220"/>
      <c r="CV50" s="220"/>
      <c r="CW50" s="220"/>
      <c r="CX50" s="220"/>
      <c r="CY50" s="220"/>
      <c r="CZ50" s="220"/>
      <c r="DA50" s="220"/>
      <c r="DB50" s="220"/>
      <c r="DC50" s="220"/>
      <c r="DD50" s="220"/>
      <c r="DE50" s="220"/>
      <c r="DF50" s="220"/>
      <c r="DG50" s="220"/>
      <c r="DH50" s="220"/>
      <c r="DI50" s="220"/>
      <c r="DJ50" s="220"/>
      <c r="DK50" s="220"/>
      <c r="DL50" s="220"/>
      <c r="DM50" s="220"/>
      <c r="DN50" s="220"/>
      <c r="DO50" s="220"/>
      <c r="DP50" s="220"/>
      <c r="DQ50" s="220"/>
      <c r="DR50" s="220"/>
      <c r="DS50" s="220"/>
      <c r="DT50" s="220"/>
    </row>
    <row r="51" spans="1:124" s="95" customFormat="1" ht="20.100000000000001" customHeight="1">
      <c r="A51" s="94"/>
      <c r="B51" s="293" t="s">
        <v>149</v>
      </c>
      <c r="C51" s="319">
        <v>0</v>
      </c>
      <c r="D51" s="320">
        <v>0</v>
      </c>
      <c r="E51" s="321">
        <v>0</v>
      </c>
      <c r="F51" s="311">
        <v>0</v>
      </c>
      <c r="G51" s="312">
        <v>0</v>
      </c>
      <c r="H51" s="313">
        <v>0</v>
      </c>
      <c r="I51" s="311">
        <v>0</v>
      </c>
      <c r="J51" s="312">
        <v>0</v>
      </c>
      <c r="K51" s="313">
        <v>0</v>
      </c>
      <c r="L51" s="311">
        <v>0</v>
      </c>
      <c r="M51" s="312">
        <v>0</v>
      </c>
      <c r="N51" s="313">
        <v>0</v>
      </c>
      <c r="O51" s="220"/>
      <c r="P51" s="220"/>
      <c r="Q51" s="220"/>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c r="AR51" s="220"/>
      <c r="AS51" s="220"/>
      <c r="AT51" s="220"/>
      <c r="AU51" s="220"/>
      <c r="AV51" s="220"/>
      <c r="AW51" s="220"/>
      <c r="AX51" s="220"/>
      <c r="AY51" s="220"/>
      <c r="AZ51" s="220"/>
      <c r="BA51" s="220"/>
      <c r="BB51" s="220"/>
      <c r="BC51" s="220"/>
      <c r="BD51" s="220"/>
      <c r="BE51" s="220"/>
      <c r="BF51" s="220"/>
      <c r="BG51" s="220"/>
      <c r="BH51" s="220"/>
      <c r="BI51" s="220"/>
      <c r="BJ51" s="220"/>
      <c r="BK51" s="220"/>
      <c r="BL51" s="220"/>
      <c r="BM51" s="220"/>
      <c r="BN51" s="220"/>
      <c r="BO51" s="220"/>
      <c r="BP51" s="220"/>
      <c r="BQ51" s="220"/>
      <c r="BR51" s="220"/>
      <c r="BS51" s="220"/>
      <c r="BT51" s="220"/>
      <c r="BU51" s="220"/>
      <c r="BV51" s="220"/>
      <c r="BW51" s="220"/>
      <c r="BX51" s="220"/>
      <c r="BY51" s="220"/>
      <c r="BZ51" s="220"/>
      <c r="CA51" s="220"/>
      <c r="CB51" s="220"/>
      <c r="CC51" s="220"/>
      <c r="CD51" s="220"/>
      <c r="CE51" s="220"/>
      <c r="CF51" s="220"/>
      <c r="CG51" s="220"/>
      <c r="CH51" s="220"/>
      <c r="CI51" s="220"/>
      <c r="CJ51" s="220"/>
      <c r="CK51" s="220"/>
      <c r="CL51" s="220"/>
      <c r="CM51" s="220"/>
      <c r="CN51" s="220"/>
      <c r="CO51" s="220"/>
      <c r="CP51" s="220"/>
      <c r="CQ51" s="220"/>
      <c r="CR51" s="220"/>
      <c r="CS51" s="220"/>
      <c r="CT51" s="220"/>
      <c r="CU51" s="220"/>
      <c r="CV51" s="220"/>
      <c r="CW51" s="220"/>
      <c r="CX51" s="220"/>
      <c r="CY51" s="220"/>
      <c r="CZ51" s="220"/>
      <c r="DA51" s="220"/>
      <c r="DB51" s="220"/>
      <c r="DC51" s="220"/>
      <c r="DD51" s="220"/>
      <c r="DE51" s="220"/>
      <c r="DF51" s="220"/>
      <c r="DG51" s="220"/>
      <c r="DH51" s="220"/>
      <c r="DI51" s="220"/>
      <c r="DJ51" s="220"/>
      <c r="DK51" s="220"/>
      <c r="DL51" s="220"/>
      <c r="DM51" s="220"/>
      <c r="DN51" s="220"/>
      <c r="DO51" s="220"/>
      <c r="DP51" s="220"/>
      <c r="DQ51" s="220"/>
      <c r="DR51" s="220"/>
      <c r="DS51" s="220"/>
      <c r="DT51" s="220"/>
    </row>
    <row r="52" spans="1:124" s="95" customFormat="1" ht="20.100000000000001" customHeight="1">
      <c r="A52" s="94"/>
      <c r="B52" s="331" t="s">
        <v>93</v>
      </c>
      <c r="C52" s="319">
        <v>0</v>
      </c>
      <c r="D52" s="328">
        <v>0</v>
      </c>
      <c r="E52" s="332">
        <v>0</v>
      </c>
      <c r="F52" s="311">
        <v>0</v>
      </c>
      <c r="G52" s="312">
        <v>0</v>
      </c>
      <c r="H52" s="313">
        <v>0</v>
      </c>
      <c r="I52" s="311">
        <v>0</v>
      </c>
      <c r="J52" s="312">
        <v>0</v>
      </c>
      <c r="K52" s="313">
        <v>0</v>
      </c>
      <c r="L52" s="311">
        <v>0</v>
      </c>
      <c r="M52" s="312">
        <v>0</v>
      </c>
      <c r="N52" s="313">
        <v>0</v>
      </c>
      <c r="O52" s="220"/>
      <c r="P52" s="220"/>
      <c r="Q52" s="220"/>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0"/>
      <c r="BC52" s="220"/>
      <c r="BD52" s="220"/>
      <c r="BE52" s="220"/>
      <c r="BF52" s="220"/>
      <c r="BG52" s="220"/>
      <c r="BH52" s="220"/>
      <c r="BI52" s="220"/>
      <c r="BJ52" s="220"/>
      <c r="BK52" s="220"/>
      <c r="BL52" s="220"/>
      <c r="BM52" s="220"/>
      <c r="BN52" s="220"/>
      <c r="BO52" s="220"/>
      <c r="BP52" s="220"/>
      <c r="BQ52" s="220"/>
      <c r="BR52" s="220"/>
      <c r="BS52" s="220"/>
      <c r="BT52" s="220"/>
      <c r="BU52" s="220"/>
      <c r="BV52" s="220"/>
      <c r="BW52" s="220"/>
      <c r="BX52" s="220"/>
      <c r="BY52" s="220"/>
      <c r="BZ52" s="220"/>
      <c r="CA52" s="220"/>
      <c r="CB52" s="220"/>
      <c r="CC52" s="220"/>
      <c r="CD52" s="220"/>
      <c r="CE52" s="220"/>
      <c r="CF52" s="220"/>
      <c r="CG52" s="220"/>
      <c r="CH52" s="220"/>
      <c r="CI52" s="220"/>
      <c r="CJ52" s="220"/>
      <c r="CK52" s="220"/>
      <c r="CL52" s="220"/>
      <c r="CM52" s="220"/>
      <c r="CN52" s="220"/>
      <c r="CO52" s="220"/>
      <c r="CP52" s="220"/>
      <c r="CQ52" s="220"/>
      <c r="CR52" s="220"/>
      <c r="CS52" s="220"/>
      <c r="CT52" s="220"/>
      <c r="CU52" s="220"/>
      <c r="CV52" s="220"/>
      <c r="CW52" s="220"/>
      <c r="CX52" s="220"/>
      <c r="CY52" s="220"/>
      <c r="CZ52" s="220"/>
      <c r="DA52" s="220"/>
      <c r="DB52" s="220"/>
      <c r="DC52" s="220"/>
      <c r="DD52" s="220"/>
      <c r="DE52" s="220"/>
      <c r="DF52" s="220"/>
      <c r="DG52" s="220"/>
      <c r="DH52" s="220"/>
      <c r="DI52" s="220"/>
      <c r="DJ52" s="220"/>
      <c r="DK52" s="220"/>
      <c r="DL52" s="220"/>
      <c r="DM52" s="220"/>
      <c r="DN52" s="220"/>
      <c r="DO52" s="220"/>
      <c r="DP52" s="220"/>
      <c r="DQ52" s="220"/>
      <c r="DR52" s="220"/>
      <c r="DS52" s="220"/>
      <c r="DT52" s="220"/>
    </row>
    <row r="53" spans="1:124" s="95" customFormat="1" ht="19.5" customHeight="1">
      <c r="A53" s="94"/>
      <c r="B53" s="331" t="s">
        <v>36</v>
      </c>
      <c r="C53" s="319">
        <v>0</v>
      </c>
      <c r="D53" s="320">
        <v>0</v>
      </c>
      <c r="E53" s="321">
        <v>0</v>
      </c>
      <c r="F53" s="311">
        <v>0</v>
      </c>
      <c r="G53" s="312">
        <v>0</v>
      </c>
      <c r="H53" s="313">
        <v>0</v>
      </c>
      <c r="I53" s="311">
        <v>0</v>
      </c>
      <c r="J53" s="312">
        <v>0</v>
      </c>
      <c r="K53" s="313">
        <v>0</v>
      </c>
      <c r="L53" s="311">
        <v>0</v>
      </c>
      <c r="M53" s="312">
        <v>0</v>
      </c>
      <c r="N53" s="313">
        <v>0</v>
      </c>
      <c r="O53" s="220"/>
      <c r="P53" s="220"/>
      <c r="Q53" s="220"/>
      <c r="R53" s="220"/>
      <c r="S53" s="220"/>
      <c r="T53" s="220"/>
      <c r="U53" s="220"/>
      <c r="V53" s="220"/>
      <c r="W53" s="220"/>
      <c r="X53" s="220"/>
      <c r="Y53" s="220"/>
      <c r="Z53" s="220"/>
      <c r="AA53" s="220"/>
      <c r="AB53" s="220"/>
      <c r="AC53" s="220"/>
      <c r="AD53" s="220"/>
      <c r="AE53" s="220"/>
      <c r="AF53" s="220"/>
      <c r="AG53" s="220"/>
      <c r="AH53" s="220"/>
      <c r="AI53" s="220"/>
      <c r="AJ53" s="220"/>
      <c r="AK53" s="220"/>
      <c r="AL53" s="220"/>
      <c r="AM53" s="220"/>
      <c r="AN53" s="220"/>
      <c r="AO53" s="220"/>
      <c r="AP53" s="220"/>
      <c r="AQ53" s="220"/>
      <c r="AR53" s="220"/>
      <c r="AS53" s="220"/>
      <c r="AT53" s="220"/>
      <c r="AU53" s="220"/>
      <c r="AV53" s="220"/>
      <c r="AW53" s="220"/>
      <c r="AX53" s="220"/>
      <c r="AY53" s="220"/>
      <c r="AZ53" s="220"/>
      <c r="BA53" s="220"/>
      <c r="BB53" s="220"/>
      <c r="BC53" s="220"/>
      <c r="BD53" s="220"/>
      <c r="BE53" s="220"/>
      <c r="BF53" s="220"/>
      <c r="BG53" s="220"/>
      <c r="BH53" s="220"/>
      <c r="BI53" s="220"/>
      <c r="BJ53" s="220"/>
      <c r="BK53" s="220"/>
      <c r="BL53" s="220"/>
      <c r="BM53" s="220"/>
      <c r="BN53" s="220"/>
      <c r="BO53" s="220"/>
      <c r="BP53" s="220"/>
      <c r="BQ53" s="220"/>
      <c r="BR53" s="220"/>
      <c r="BS53" s="220"/>
      <c r="BT53" s="220"/>
      <c r="BU53" s="220"/>
      <c r="BV53" s="220"/>
      <c r="BW53" s="220"/>
      <c r="BX53" s="220"/>
      <c r="BY53" s="220"/>
      <c r="BZ53" s="220"/>
      <c r="CA53" s="220"/>
      <c r="CB53" s="220"/>
      <c r="CC53" s="220"/>
      <c r="CD53" s="220"/>
      <c r="CE53" s="220"/>
      <c r="CF53" s="220"/>
      <c r="CG53" s="220"/>
      <c r="CH53" s="220"/>
      <c r="CI53" s="220"/>
      <c r="CJ53" s="220"/>
      <c r="CK53" s="220"/>
      <c r="CL53" s="220"/>
      <c r="CM53" s="220"/>
      <c r="CN53" s="220"/>
      <c r="CO53" s="220"/>
      <c r="CP53" s="220"/>
      <c r="CQ53" s="220"/>
      <c r="CR53" s="220"/>
      <c r="CS53" s="220"/>
      <c r="CT53" s="220"/>
      <c r="CU53" s="220"/>
      <c r="CV53" s="220"/>
      <c r="CW53" s="220"/>
      <c r="CX53" s="220"/>
      <c r="CY53" s="220"/>
      <c r="CZ53" s="220"/>
      <c r="DA53" s="220"/>
      <c r="DB53" s="220"/>
      <c r="DC53" s="220"/>
      <c r="DD53" s="220"/>
      <c r="DE53" s="220"/>
      <c r="DF53" s="220"/>
      <c r="DG53" s="220"/>
      <c r="DH53" s="220"/>
      <c r="DI53" s="220"/>
      <c r="DJ53" s="220"/>
      <c r="DK53" s="220"/>
      <c r="DL53" s="220"/>
      <c r="DM53" s="220"/>
      <c r="DN53" s="220"/>
      <c r="DO53" s="220"/>
      <c r="DP53" s="220"/>
      <c r="DQ53" s="220"/>
      <c r="DR53" s="220"/>
      <c r="DS53" s="220"/>
      <c r="DT53" s="220"/>
    </row>
    <row r="54" spans="1:124" s="95" customFormat="1" ht="19.5" customHeight="1">
      <c r="A54" s="94"/>
      <c r="B54" s="331" t="s">
        <v>170</v>
      </c>
      <c r="C54" s="319">
        <v>0</v>
      </c>
      <c r="D54" s="328">
        <v>0</v>
      </c>
      <c r="E54" s="332">
        <v>0</v>
      </c>
      <c r="F54" s="311">
        <v>0</v>
      </c>
      <c r="G54" s="312">
        <v>0</v>
      </c>
      <c r="H54" s="313">
        <v>0</v>
      </c>
      <c r="I54" s="311">
        <v>0</v>
      </c>
      <c r="J54" s="312">
        <v>0</v>
      </c>
      <c r="K54" s="313">
        <v>0</v>
      </c>
      <c r="L54" s="311">
        <v>0</v>
      </c>
      <c r="M54" s="312">
        <v>0</v>
      </c>
      <c r="N54" s="313">
        <v>0</v>
      </c>
      <c r="O54" s="220"/>
      <c r="P54" s="220"/>
      <c r="Q54" s="220"/>
      <c r="R54" s="220"/>
      <c r="S54" s="220"/>
      <c r="T54" s="220"/>
      <c r="U54" s="220"/>
      <c r="V54" s="220"/>
      <c r="W54" s="220"/>
      <c r="X54" s="220"/>
      <c r="Y54" s="220"/>
      <c r="Z54" s="220"/>
      <c r="AA54" s="220"/>
      <c r="AB54" s="220"/>
      <c r="AC54" s="220"/>
      <c r="AD54" s="220"/>
      <c r="AE54" s="220"/>
      <c r="AF54" s="220"/>
      <c r="AG54" s="220"/>
      <c r="AH54" s="220"/>
      <c r="AI54" s="220"/>
      <c r="AJ54" s="220"/>
      <c r="AK54" s="220"/>
      <c r="AL54" s="220"/>
      <c r="AM54" s="220"/>
      <c r="AN54" s="220"/>
      <c r="AO54" s="220"/>
      <c r="AP54" s="220"/>
      <c r="AQ54" s="220"/>
      <c r="AR54" s="220"/>
      <c r="AS54" s="220"/>
      <c r="AT54" s="220"/>
      <c r="AU54" s="220"/>
      <c r="AV54" s="220"/>
      <c r="AW54" s="220"/>
      <c r="AX54" s="220"/>
      <c r="AY54" s="220"/>
      <c r="AZ54" s="220"/>
      <c r="BA54" s="220"/>
      <c r="BB54" s="220"/>
      <c r="BC54" s="220"/>
      <c r="BD54" s="220"/>
      <c r="BE54" s="220"/>
      <c r="BF54" s="220"/>
      <c r="BG54" s="220"/>
      <c r="BH54" s="220"/>
      <c r="BI54" s="220"/>
      <c r="BJ54" s="220"/>
      <c r="BK54" s="220"/>
      <c r="BL54" s="220"/>
      <c r="BM54" s="220"/>
      <c r="BN54" s="220"/>
      <c r="BO54" s="220"/>
      <c r="BP54" s="220"/>
      <c r="BQ54" s="220"/>
      <c r="BR54" s="220"/>
      <c r="BS54" s="220"/>
      <c r="BT54" s="220"/>
      <c r="BU54" s="220"/>
      <c r="BV54" s="220"/>
      <c r="BW54" s="220"/>
      <c r="BX54" s="220"/>
      <c r="BY54" s="220"/>
      <c r="BZ54" s="220"/>
      <c r="CA54" s="220"/>
      <c r="CB54" s="220"/>
      <c r="CC54" s="220"/>
      <c r="CD54" s="220"/>
      <c r="CE54" s="220"/>
      <c r="CF54" s="220"/>
      <c r="CG54" s="220"/>
      <c r="CH54" s="220"/>
      <c r="CI54" s="220"/>
      <c r="CJ54" s="220"/>
      <c r="CK54" s="220"/>
      <c r="CL54" s="220"/>
      <c r="CM54" s="220"/>
      <c r="CN54" s="220"/>
      <c r="CO54" s="220"/>
      <c r="CP54" s="220"/>
      <c r="CQ54" s="220"/>
      <c r="CR54" s="220"/>
      <c r="CS54" s="220"/>
      <c r="CT54" s="220"/>
      <c r="CU54" s="220"/>
      <c r="CV54" s="220"/>
      <c r="CW54" s="220"/>
      <c r="CX54" s="220"/>
      <c r="CY54" s="220"/>
      <c r="CZ54" s="220"/>
      <c r="DA54" s="220"/>
      <c r="DB54" s="220"/>
      <c r="DC54" s="220"/>
      <c r="DD54" s="220"/>
      <c r="DE54" s="220"/>
      <c r="DF54" s="220"/>
      <c r="DG54" s="220"/>
      <c r="DH54" s="220"/>
      <c r="DI54" s="220"/>
      <c r="DJ54" s="220"/>
      <c r="DK54" s="220"/>
      <c r="DL54" s="220"/>
      <c r="DM54" s="220"/>
      <c r="DN54" s="220"/>
      <c r="DO54" s="220"/>
      <c r="DP54" s="220"/>
      <c r="DQ54" s="220"/>
      <c r="DR54" s="220"/>
      <c r="DS54" s="220"/>
      <c r="DT54" s="220"/>
    </row>
    <row r="55" spans="1:124" s="95" customFormat="1" ht="19.5" customHeight="1">
      <c r="A55" s="94"/>
      <c r="B55" s="333" t="s">
        <v>234</v>
      </c>
      <c r="C55" s="319" t="s">
        <v>354</v>
      </c>
      <c r="D55" s="320">
        <v>0</v>
      </c>
      <c r="E55" s="321">
        <v>0</v>
      </c>
      <c r="F55" s="311" t="s">
        <v>354</v>
      </c>
      <c r="G55" s="312">
        <v>0</v>
      </c>
      <c r="H55" s="313">
        <v>0</v>
      </c>
      <c r="I55" s="311" t="s">
        <v>354</v>
      </c>
      <c r="J55" s="312">
        <v>0</v>
      </c>
      <c r="K55" s="313">
        <v>0</v>
      </c>
      <c r="L55" s="311" t="s">
        <v>354</v>
      </c>
      <c r="M55" s="312">
        <v>0</v>
      </c>
      <c r="N55" s="313">
        <v>0</v>
      </c>
      <c r="O55" s="220"/>
      <c r="P55" s="220"/>
      <c r="Q55" s="220"/>
      <c r="R55" s="220"/>
      <c r="S55" s="220"/>
      <c r="T55" s="220"/>
      <c r="U55" s="220"/>
      <c r="V55" s="220"/>
      <c r="W55" s="220"/>
      <c r="X55" s="220"/>
      <c r="Y55" s="220"/>
      <c r="Z55" s="220"/>
      <c r="AA55" s="220"/>
      <c r="AB55" s="220"/>
      <c r="AC55" s="220"/>
      <c r="AD55" s="220"/>
      <c r="AE55" s="220"/>
      <c r="AF55" s="220"/>
      <c r="AG55" s="220"/>
      <c r="AH55" s="220"/>
      <c r="AI55" s="220"/>
      <c r="AJ55" s="220"/>
      <c r="AK55" s="220"/>
      <c r="AL55" s="220"/>
      <c r="AM55" s="220"/>
      <c r="AN55" s="220"/>
      <c r="AO55" s="220"/>
      <c r="AP55" s="220"/>
      <c r="AQ55" s="220"/>
      <c r="AR55" s="220"/>
      <c r="AS55" s="220"/>
      <c r="AT55" s="220"/>
      <c r="AU55" s="220"/>
      <c r="AV55" s="220"/>
      <c r="AW55" s="220"/>
      <c r="AX55" s="220"/>
      <c r="AY55" s="220"/>
      <c r="AZ55" s="220"/>
      <c r="BA55" s="220"/>
      <c r="BB55" s="220"/>
      <c r="BC55" s="220"/>
      <c r="BD55" s="220"/>
      <c r="BE55" s="220"/>
      <c r="BF55" s="220"/>
      <c r="BG55" s="220"/>
      <c r="BH55" s="220"/>
      <c r="BI55" s="220"/>
      <c r="BJ55" s="220"/>
      <c r="BK55" s="220"/>
      <c r="BL55" s="220"/>
      <c r="BM55" s="220"/>
      <c r="BN55" s="220"/>
      <c r="BO55" s="220"/>
      <c r="BP55" s="220"/>
      <c r="BQ55" s="220"/>
      <c r="BR55" s="220"/>
      <c r="BS55" s="220"/>
      <c r="BT55" s="220"/>
      <c r="BU55" s="220"/>
      <c r="BV55" s="220"/>
      <c r="BW55" s="220"/>
      <c r="BX55" s="220"/>
      <c r="BY55" s="220"/>
      <c r="BZ55" s="220"/>
      <c r="CA55" s="220"/>
      <c r="CB55" s="220"/>
      <c r="CC55" s="220"/>
      <c r="CD55" s="220"/>
      <c r="CE55" s="220"/>
      <c r="CF55" s="220"/>
      <c r="CG55" s="220"/>
      <c r="CH55" s="220"/>
      <c r="CI55" s="220"/>
      <c r="CJ55" s="220"/>
      <c r="CK55" s="220"/>
      <c r="CL55" s="220"/>
      <c r="CM55" s="220"/>
      <c r="CN55" s="220"/>
      <c r="CO55" s="220"/>
      <c r="CP55" s="220"/>
      <c r="CQ55" s="220"/>
      <c r="CR55" s="220"/>
      <c r="CS55" s="220"/>
      <c r="CT55" s="220"/>
      <c r="CU55" s="220"/>
      <c r="CV55" s="220"/>
      <c r="CW55" s="220"/>
      <c r="CX55" s="220"/>
      <c r="CY55" s="220"/>
      <c r="CZ55" s="220"/>
      <c r="DA55" s="220"/>
      <c r="DB55" s="220"/>
      <c r="DC55" s="220"/>
      <c r="DD55" s="220"/>
      <c r="DE55" s="220"/>
      <c r="DF55" s="220"/>
      <c r="DG55" s="220"/>
      <c r="DH55" s="220"/>
      <c r="DI55" s="220"/>
      <c r="DJ55" s="220"/>
      <c r="DK55" s="220"/>
      <c r="DL55" s="220"/>
      <c r="DM55" s="220"/>
      <c r="DN55" s="220"/>
      <c r="DO55" s="220"/>
      <c r="DP55" s="220"/>
      <c r="DQ55" s="220"/>
      <c r="DR55" s="220"/>
      <c r="DS55" s="220"/>
      <c r="DT55" s="220"/>
    </row>
    <row r="56" spans="1:124" s="95" customFormat="1" ht="19.5" customHeight="1">
      <c r="A56" s="94"/>
      <c r="B56" s="331" t="s">
        <v>27</v>
      </c>
      <c r="C56" s="319">
        <v>0</v>
      </c>
      <c r="D56" s="320">
        <v>0</v>
      </c>
      <c r="E56" s="321">
        <v>0</v>
      </c>
      <c r="F56" s="311">
        <v>0</v>
      </c>
      <c r="G56" s="312">
        <v>0</v>
      </c>
      <c r="H56" s="313">
        <v>0</v>
      </c>
      <c r="I56" s="311">
        <v>0</v>
      </c>
      <c r="J56" s="312">
        <v>0</v>
      </c>
      <c r="K56" s="313">
        <v>0</v>
      </c>
      <c r="L56" s="311">
        <v>0</v>
      </c>
      <c r="M56" s="312">
        <v>0</v>
      </c>
      <c r="N56" s="313">
        <v>0</v>
      </c>
      <c r="O56" s="220"/>
      <c r="P56" s="220"/>
      <c r="Q56" s="220"/>
      <c r="R56" s="220"/>
      <c r="S56" s="220"/>
      <c r="T56" s="220"/>
      <c r="U56" s="220"/>
      <c r="V56" s="220"/>
      <c r="W56" s="220"/>
      <c r="X56" s="220"/>
      <c r="Y56" s="220"/>
      <c r="Z56" s="220"/>
      <c r="AA56" s="220"/>
      <c r="AB56" s="220"/>
      <c r="AC56" s="220"/>
      <c r="AD56" s="220"/>
      <c r="AE56" s="220"/>
      <c r="AF56" s="220"/>
      <c r="AG56" s="220"/>
      <c r="AH56" s="220"/>
      <c r="AI56" s="220"/>
      <c r="AJ56" s="220"/>
      <c r="AK56" s="220"/>
      <c r="AL56" s="220"/>
      <c r="AM56" s="220"/>
      <c r="AN56" s="220"/>
      <c r="AO56" s="220"/>
      <c r="AP56" s="220"/>
      <c r="AQ56" s="220"/>
      <c r="AR56" s="220"/>
      <c r="AS56" s="220"/>
      <c r="AT56" s="220"/>
      <c r="AU56" s="220"/>
      <c r="AV56" s="220"/>
      <c r="AW56" s="220"/>
      <c r="AX56" s="220"/>
      <c r="AY56" s="220"/>
      <c r="AZ56" s="220"/>
      <c r="BA56" s="220"/>
      <c r="BB56" s="220"/>
      <c r="BC56" s="220"/>
      <c r="BD56" s="220"/>
      <c r="BE56" s="220"/>
      <c r="BF56" s="220"/>
      <c r="BG56" s="220"/>
      <c r="BH56" s="220"/>
      <c r="BI56" s="220"/>
      <c r="BJ56" s="220"/>
      <c r="BK56" s="220"/>
      <c r="BL56" s="220"/>
      <c r="BM56" s="220"/>
      <c r="BN56" s="220"/>
      <c r="BO56" s="220"/>
      <c r="BP56" s="220"/>
      <c r="BQ56" s="220"/>
      <c r="BR56" s="220"/>
      <c r="BS56" s="220"/>
      <c r="BT56" s="220"/>
      <c r="BU56" s="220"/>
      <c r="BV56" s="220"/>
      <c r="BW56" s="220"/>
      <c r="BX56" s="220"/>
      <c r="BY56" s="220"/>
      <c r="BZ56" s="220"/>
      <c r="CA56" s="220"/>
      <c r="CB56" s="220"/>
      <c r="CC56" s="220"/>
      <c r="CD56" s="220"/>
      <c r="CE56" s="220"/>
      <c r="CF56" s="220"/>
      <c r="CG56" s="220"/>
      <c r="CH56" s="220"/>
      <c r="CI56" s="220"/>
      <c r="CJ56" s="220"/>
      <c r="CK56" s="220"/>
      <c r="CL56" s="220"/>
      <c r="CM56" s="220"/>
      <c r="CN56" s="220"/>
      <c r="CO56" s="220"/>
      <c r="CP56" s="220"/>
      <c r="CQ56" s="220"/>
      <c r="CR56" s="220"/>
      <c r="CS56" s="220"/>
      <c r="CT56" s="220"/>
      <c r="CU56" s="220"/>
      <c r="CV56" s="220"/>
      <c r="CW56" s="220"/>
      <c r="CX56" s="220"/>
      <c r="CY56" s="220"/>
      <c r="CZ56" s="220"/>
      <c r="DA56" s="220"/>
      <c r="DB56" s="220"/>
      <c r="DC56" s="220"/>
      <c r="DD56" s="220"/>
      <c r="DE56" s="220"/>
      <c r="DF56" s="220"/>
      <c r="DG56" s="220"/>
      <c r="DH56" s="220"/>
      <c r="DI56" s="220"/>
      <c r="DJ56" s="220"/>
      <c r="DK56" s="220"/>
      <c r="DL56" s="220"/>
      <c r="DM56" s="220"/>
      <c r="DN56" s="220"/>
      <c r="DO56" s="220"/>
      <c r="DP56" s="220"/>
      <c r="DQ56" s="220"/>
      <c r="DR56" s="220"/>
      <c r="DS56" s="220"/>
      <c r="DT56" s="220"/>
    </row>
    <row r="57" spans="1:124" s="95" customFormat="1" ht="19.5" customHeight="1">
      <c r="A57" s="94"/>
      <c r="B57" s="331" t="s">
        <v>92</v>
      </c>
      <c r="C57" s="319">
        <v>0</v>
      </c>
      <c r="D57" s="328">
        <v>0</v>
      </c>
      <c r="E57" s="332">
        <v>0</v>
      </c>
      <c r="F57" s="311">
        <v>0</v>
      </c>
      <c r="G57" s="312">
        <v>0</v>
      </c>
      <c r="H57" s="313">
        <v>0</v>
      </c>
      <c r="I57" s="311">
        <v>0</v>
      </c>
      <c r="J57" s="312">
        <v>0</v>
      </c>
      <c r="K57" s="313">
        <v>0</v>
      </c>
      <c r="L57" s="311">
        <v>0</v>
      </c>
      <c r="M57" s="312">
        <v>0</v>
      </c>
      <c r="N57" s="313">
        <v>0</v>
      </c>
      <c r="O57" s="220"/>
      <c r="P57" s="220"/>
      <c r="Q57" s="220"/>
      <c r="R57" s="220"/>
      <c r="S57" s="220"/>
      <c r="T57" s="220"/>
      <c r="U57" s="220"/>
      <c r="V57" s="220"/>
      <c r="W57" s="220"/>
      <c r="X57" s="220"/>
      <c r="Y57" s="220"/>
      <c r="Z57" s="220"/>
      <c r="AA57" s="220"/>
      <c r="AB57" s="220"/>
      <c r="AC57" s="220"/>
      <c r="AD57" s="220"/>
      <c r="AE57" s="220"/>
      <c r="AF57" s="220"/>
      <c r="AG57" s="220"/>
      <c r="AH57" s="220"/>
      <c r="AI57" s="220"/>
      <c r="AJ57" s="220"/>
      <c r="AK57" s="220"/>
      <c r="AL57" s="220"/>
      <c r="AM57" s="220"/>
      <c r="AN57" s="220"/>
      <c r="AO57" s="220"/>
      <c r="AP57" s="220"/>
      <c r="AQ57" s="220"/>
      <c r="AR57" s="220"/>
      <c r="AS57" s="220"/>
      <c r="AT57" s="220"/>
      <c r="AU57" s="220"/>
      <c r="AV57" s="220"/>
      <c r="AW57" s="220"/>
      <c r="AX57" s="220"/>
      <c r="AY57" s="220"/>
      <c r="AZ57" s="220"/>
      <c r="BA57" s="220"/>
      <c r="BB57" s="220"/>
      <c r="BC57" s="220"/>
      <c r="BD57" s="220"/>
      <c r="BE57" s="220"/>
      <c r="BF57" s="220"/>
      <c r="BG57" s="220"/>
      <c r="BH57" s="220"/>
      <c r="BI57" s="220"/>
      <c r="BJ57" s="220"/>
      <c r="BK57" s="220"/>
      <c r="BL57" s="220"/>
      <c r="BM57" s="220"/>
      <c r="BN57" s="220"/>
      <c r="BO57" s="220"/>
      <c r="BP57" s="220"/>
      <c r="BQ57" s="220"/>
      <c r="BR57" s="220"/>
      <c r="BS57" s="220"/>
      <c r="BT57" s="220"/>
      <c r="BU57" s="220"/>
      <c r="BV57" s="220"/>
      <c r="BW57" s="220"/>
      <c r="BX57" s="220"/>
      <c r="BY57" s="220"/>
      <c r="BZ57" s="220"/>
      <c r="CA57" s="220"/>
      <c r="CB57" s="220"/>
      <c r="CC57" s="220"/>
      <c r="CD57" s="220"/>
      <c r="CE57" s="220"/>
      <c r="CF57" s="220"/>
      <c r="CG57" s="220"/>
      <c r="CH57" s="220"/>
      <c r="CI57" s="220"/>
      <c r="CJ57" s="220"/>
      <c r="CK57" s="220"/>
      <c r="CL57" s="220"/>
      <c r="CM57" s="220"/>
      <c r="CN57" s="220"/>
      <c r="CO57" s="220"/>
      <c r="CP57" s="220"/>
      <c r="CQ57" s="220"/>
      <c r="CR57" s="220"/>
      <c r="CS57" s="220"/>
      <c r="CT57" s="220"/>
      <c r="CU57" s="220"/>
      <c r="CV57" s="220"/>
      <c r="CW57" s="220"/>
      <c r="CX57" s="220"/>
      <c r="CY57" s="220"/>
      <c r="CZ57" s="220"/>
      <c r="DA57" s="220"/>
      <c r="DB57" s="220"/>
      <c r="DC57" s="220"/>
      <c r="DD57" s="220"/>
      <c r="DE57" s="220"/>
      <c r="DF57" s="220"/>
      <c r="DG57" s="220"/>
      <c r="DH57" s="220"/>
      <c r="DI57" s="220"/>
      <c r="DJ57" s="220"/>
      <c r="DK57" s="220"/>
      <c r="DL57" s="220"/>
      <c r="DM57" s="220"/>
      <c r="DN57" s="220"/>
      <c r="DO57" s="220"/>
      <c r="DP57" s="220"/>
      <c r="DQ57" s="220"/>
      <c r="DR57" s="220"/>
      <c r="DS57" s="220"/>
      <c r="DT57" s="220"/>
    </row>
    <row r="58" spans="1:124" s="95" customFormat="1" ht="19.5" customHeight="1">
      <c r="A58" s="94"/>
      <c r="B58" s="333" t="s">
        <v>147</v>
      </c>
      <c r="C58" s="319">
        <v>0</v>
      </c>
      <c r="D58" s="320">
        <v>0</v>
      </c>
      <c r="E58" s="321">
        <v>0</v>
      </c>
      <c r="F58" s="311">
        <v>0</v>
      </c>
      <c r="G58" s="312">
        <v>0</v>
      </c>
      <c r="H58" s="313">
        <v>0</v>
      </c>
      <c r="I58" s="311">
        <v>0</v>
      </c>
      <c r="J58" s="312">
        <v>0</v>
      </c>
      <c r="K58" s="313">
        <v>0</v>
      </c>
      <c r="L58" s="311">
        <v>0</v>
      </c>
      <c r="M58" s="312">
        <v>0</v>
      </c>
      <c r="N58" s="313">
        <v>0</v>
      </c>
      <c r="O58" s="220"/>
      <c r="P58" s="220"/>
      <c r="Q58" s="220"/>
      <c r="R58" s="220"/>
      <c r="S58" s="220"/>
      <c r="T58" s="220"/>
      <c r="U58" s="220"/>
      <c r="V58" s="220"/>
      <c r="W58" s="220"/>
      <c r="X58" s="220"/>
      <c r="Y58" s="220"/>
      <c r="Z58" s="220"/>
      <c r="AA58" s="220"/>
      <c r="AB58" s="220"/>
      <c r="AC58" s="220"/>
      <c r="AD58" s="220"/>
      <c r="AE58" s="220"/>
      <c r="AF58" s="220"/>
      <c r="AG58" s="220"/>
      <c r="AH58" s="220"/>
      <c r="AI58" s="220"/>
      <c r="AJ58" s="220"/>
      <c r="AK58" s="220"/>
      <c r="AL58" s="220"/>
      <c r="AM58" s="220"/>
      <c r="AN58" s="220"/>
      <c r="AO58" s="220"/>
      <c r="AP58" s="220"/>
      <c r="AQ58" s="220"/>
      <c r="AR58" s="220"/>
      <c r="AS58" s="220"/>
      <c r="AT58" s="220"/>
      <c r="AU58" s="220"/>
      <c r="AV58" s="220"/>
      <c r="AW58" s="220"/>
      <c r="AX58" s="220"/>
      <c r="AY58" s="220"/>
      <c r="AZ58" s="220"/>
      <c r="BA58" s="220"/>
      <c r="BB58" s="220"/>
      <c r="BC58" s="220"/>
      <c r="BD58" s="220"/>
      <c r="BE58" s="220"/>
      <c r="BF58" s="220"/>
      <c r="BG58" s="220"/>
      <c r="BH58" s="220"/>
      <c r="BI58" s="220"/>
      <c r="BJ58" s="220"/>
      <c r="BK58" s="220"/>
      <c r="BL58" s="220"/>
      <c r="BM58" s="220"/>
      <c r="BN58" s="220"/>
      <c r="BO58" s="220"/>
      <c r="BP58" s="220"/>
      <c r="BQ58" s="220"/>
      <c r="BR58" s="220"/>
      <c r="BS58" s="220"/>
      <c r="BT58" s="220"/>
      <c r="BU58" s="220"/>
      <c r="BV58" s="220"/>
      <c r="BW58" s="220"/>
      <c r="BX58" s="220"/>
      <c r="BY58" s="220"/>
      <c r="BZ58" s="220"/>
      <c r="CA58" s="220"/>
      <c r="CB58" s="220"/>
      <c r="CC58" s="220"/>
      <c r="CD58" s="220"/>
      <c r="CE58" s="220"/>
      <c r="CF58" s="220"/>
      <c r="CG58" s="220"/>
      <c r="CH58" s="220"/>
      <c r="CI58" s="220"/>
      <c r="CJ58" s="220"/>
      <c r="CK58" s="220"/>
      <c r="CL58" s="220"/>
      <c r="CM58" s="220"/>
      <c r="CN58" s="220"/>
      <c r="CO58" s="220"/>
      <c r="CP58" s="220"/>
      <c r="CQ58" s="220"/>
      <c r="CR58" s="220"/>
      <c r="CS58" s="220"/>
      <c r="CT58" s="220"/>
      <c r="CU58" s="220"/>
      <c r="CV58" s="220"/>
      <c r="CW58" s="220"/>
      <c r="CX58" s="220"/>
      <c r="CY58" s="220"/>
      <c r="CZ58" s="220"/>
      <c r="DA58" s="220"/>
      <c r="DB58" s="220"/>
      <c r="DC58" s="220"/>
      <c r="DD58" s="220"/>
      <c r="DE58" s="220"/>
      <c r="DF58" s="220"/>
      <c r="DG58" s="220"/>
      <c r="DH58" s="220"/>
      <c r="DI58" s="220"/>
      <c r="DJ58" s="220"/>
      <c r="DK58" s="220"/>
      <c r="DL58" s="220"/>
      <c r="DM58" s="220"/>
      <c r="DN58" s="220"/>
      <c r="DO58" s="220"/>
      <c r="DP58" s="220"/>
      <c r="DQ58" s="220"/>
      <c r="DR58" s="220"/>
      <c r="DS58" s="220"/>
      <c r="DT58" s="220"/>
    </row>
    <row r="59" spans="1:124" s="95" customFormat="1" ht="15.75">
      <c r="B59" s="244"/>
      <c r="C59" s="245"/>
      <c r="D59" s="246"/>
      <c r="E59" s="247"/>
      <c r="F59" s="250"/>
      <c r="G59" s="248"/>
      <c r="H59" s="249"/>
      <c r="I59" s="250"/>
      <c r="J59" s="248"/>
      <c r="K59" s="249"/>
      <c r="L59" s="250"/>
      <c r="M59" s="248"/>
      <c r="N59" s="249"/>
      <c r="O59" s="220"/>
      <c r="P59" s="220"/>
      <c r="Q59" s="220"/>
      <c r="R59" s="220"/>
      <c r="S59" s="220"/>
      <c r="T59" s="220"/>
      <c r="U59" s="220"/>
      <c r="V59" s="220"/>
      <c r="W59" s="220"/>
      <c r="X59" s="220"/>
      <c r="Y59" s="220"/>
      <c r="Z59" s="220"/>
      <c r="AA59" s="220"/>
      <c r="AB59" s="220"/>
      <c r="AC59" s="220"/>
      <c r="AD59" s="220"/>
      <c r="AE59" s="220"/>
      <c r="AF59" s="220"/>
      <c r="AG59" s="220"/>
      <c r="AH59" s="220"/>
      <c r="AI59" s="220"/>
      <c r="AJ59" s="220"/>
      <c r="AK59" s="220"/>
      <c r="AL59" s="220"/>
      <c r="AM59" s="220"/>
      <c r="AN59" s="220"/>
      <c r="AO59" s="220"/>
      <c r="AP59" s="220"/>
      <c r="AQ59" s="220"/>
      <c r="AR59" s="220"/>
      <c r="AS59" s="220"/>
      <c r="AT59" s="220"/>
      <c r="AU59" s="220"/>
      <c r="AV59" s="220"/>
      <c r="AW59" s="220"/>
      <c r="AX59" s="220"/>
      <c r="AY59" s="220"/>
      <c r="AZ59" s="220"/>
      <c r="BA59" s="220"/>
      <c r="BB59" s="220"/>
      <c r="BC59" s="220"/>
      <c r="BD59" s="220"/>
      <c r="BE59" s="220"/>
      <c r="BF59" s="220"/>
      <c r="BG59" s="220"/>
      <c r="BH59" s="220"/>
      <c r="BI59" s="220"/>
      <c r="BJ59" s="220"/>
      <c r="BK59" s="220"/>
      <c r="BL59" s="220"/>
      <c r="BM59" s="220"/>
      <c r="BN59" s="220"/>
      <c r="BO59" s="220"/>
      <c r="BP59" s="220"/>
      <c r="BQ59" s="220"/>
      <c r="BR59" s="220"/>
      <c r="BS59" s="220"/>
      <c r="BT59" s="220"/>
      <c r="BU59" s="220"/>
      <c r="BV59" s="220"/>
      <c r="BW59" s="220"/>
      <c r="BX59" s="220"/>
      <c r="BY59" s="220"/>
      <c r="BZ59" s="220"/>
      <c r="CA59" s="220"/>
      <c r="CB59" s="220"/>
      <c r="CC59" s="220"/>
      <c r="CD59" s="220"/>
      <c r="CE59" s="220"/>
      <c r="CF59" s="220"/>
      <c r="CG59" s="220"/>
      <c r="CH59" s="220"/>
      <c r="CI59" s="220"/>
      <c r="CJ59" s="220"/>
      <c r="CK59" s="220"/>
      <c r="CL59" s="220"/>
      <c r="CM59" s="220"/>
      <c r="CN59" s="220"/>
      <c r="CO59" s="220"/>
      <c r="CP59" s="220"/>
      <c r="CQ59" s="220"/>
      <c r="CR59" s="220"/>
      <c r="CS59" s="220"/>
      <c r="CT59" s="220"/>
      <c r="CU59" s="220"/>
      <c r="CV59" s="220"/>
      <c r="CW59" s="220"/>
      <c r="CX59" s="220"/>
      <c r="CY59" s="220"/>
      <c r="CZ59" s="220"/>
      <c r="DA59" s="220"/>
      <c r="DB59" s="220"/>
    </row>
    <row r="60" spans="1:124" s="95" customFormat="1" ht="20.100000000000001" customHeight="1">
      <c r="B60" s="209"/>
      <c r="C60" s="212"/>
      <c r="D60" s="209"/>
      <c r="E60" s="212"/>
      <c r="F60" s="209"/>
      <c r="G60" s="209"/>
      <c r="H60" s="209"/>
      <c r="I60" s="209"/>
      <c r="J60" s="209"/>
      <c r="K60" s="209"/>
      <c r="L60" s="209"/>
      <c r="M60" s="209"/>
      <c r="N60" s="209"/>
    </row>
    <row r="61" spans="1:124" ht="20.100000000000001" customHeight="1">
      <c r="B61" s="209"/>
      <c r="C61" s="167"/>
      <c r="D61" s="167"/>
      <c r="E61" s="167"/>
      <c r="F61" s="167"/>
      <c r="G61" s="167"/>
      <c r="H61" s="167"/>
      <c r="I61" s="167"/>
      <c r="J61" s="167"/>
      <c r="K61" s="167"/>
      <c r="L61" s="167"/>
      <c r="M61" s="167"/>
      <c r="N61" s="167"/>
    </row>
    <row r="62" spans="1:124" ht="20.100000000000001" customHeight="1">
      <c r="B62" s="164"/>
      <c r="C62" s="167"/>
      <c r="D62" s="167"/>
      <c r="E62" s="167"/>
      <c r="F62" s="167"/>
      <c r="G62" s="167"/>
      <c r="H62" s="167"/>
      <c r="I62" s="167"/>
      <c r="J62" s="167"/>
      <c r="K62" s="167"/>
      <c r="L62" s="167"/>
      <c r="M62" s="167"/>
      <c r="N62" s="167"/>
    </row>
    <row r="63" spans="1:124" ht="20.100000000000001" customHeight="1">
      <c r="B63" s="164"/>
      <c r="C63" s="164"/>
      <c r="D63" s="164"/>
      <c r="E63" s="164"/>
      <c r="F63" s="164"/>
      <c r="G63" s="181"/>
      <c r="H63" s="164"/>
      <c r="I63" s="164"/>
      <c r="J63" s="164"/>
      <c r="K63" s="164"/>
      <c r="L63" s="164"/>
      <c r="M63" s="164"/>
      <c r="N63" s="164"/>
    </row>
    <row r="64" spans="1:124" ht="20.100000000000001" customHeight="1">
      <c r="B64" s="164"/>
      <c r="C64" s="164"/>
      <c r="D64" s="164"/>
      <c r="E64" s="164"/>
      <c r="F64" s="164"/>
      <c r="G64" s="164"/>
      <c r="H64" s="164"/>
      <c r="I64" s="164"/>
      <c r="J64" s="181"/>
      <c r="K64" s="164"/>
      <c r="L64" s="164"/>
      <c r="M64" s="164"/>
      <c r="N64" s="164"/>
    </row>
    <row r="65" spans="2:14" ht="20.100000000000001" customHeight="1">
      <c r="B65" s="164"/>
      <c r="C65" s="167"/>
      <c r="D65" s="167"/>
      <c r="E65" s="167"/>
      <c r="F65" s="167"/>
      <c r="G65" s="167"/>
      <c r="H65" s="167"/>
      <c r="I65" s="167"/>
      <c r="J65" s="167"/>
      <c r="K65" s="167"/>
      <c r="L65" s="167"/>
      <c r="M65" s="167"/>
      <c r="N65" s="167"/>
    </row>
    <row r="66" spans="2:14" ht="20.100000000000001" customHeight="1">
      <c r="B66" s="164"/>
    </row>
    <row r="67" spans="2:14" ht="20.100000000000001" customHeight="1">
      <c r="B67" s="158"/>
    </row>
    <row r="68" spans="2:14" ht="20.100000000000001" customHeight="1">
      <c r="B68" s="197"/>
    </row>
    <row r="69" spans="2:14" ht="20.100000000000001" customHeight="1">
      <c r="B69" s="198"/>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&amp;L&amp;G 
&amp;"Montserrat SemiBold,Normal"&amp;14Cartera de Crédito a la Vivienda 
&amp;12Millones de pesos y porcentajes &amp;R&amp;G</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85" zoomScaleNormal="85" zoomScaleSheetLayoutView="85" workbookViewId="0">
      <pane xSplit="2" ySplit="7" topLeftCell="C8" activePane="bottomRight" state="frozen"/>
      <selection activeCell="I6" sqref="I6"/>
      <selection pane="topRight" activeCell="I6" sqref="I6"/>
      <selection pane="bottomLeft" activeCell="I6" sqref="I6"/>
      <selection pane="bottomRight" activeCell="C8" sqref="C8"/>
    </sheetView>
  </sheetViews>
  <sheetFormatPr baseColWidth="10" defaultColWidth="0" defaultRowHeight="12.75" zeroHeight="1"/>
  <cols>
    <col min="1" max="1" width="5.7109375" style="72" customWidth="1"/>
    <col min="2" max="2" width="35.7109375" style="72" customWidth="1"/>
    <col min="3" max="17" width="16.7109375" style="72" customWidth="1"/>
    <col min="18" max="18" width="6.7109375" style="72" customWidth="1"/>
    <col min="19" max="19" width="0" style="72" hidden="1" customWidth="1"/>
    <col min="20" max="16384" width="11.42578125" style="72" hidden="1"/>
  </cols>
  <sheetData>
    <row r="1" spans="1:18" ht="95.1" customHeight="1"/>
    <row r="2" spans="1:18" s="117" customFormat="1" ht="20.100000000000001" customHeight="1">
      <c r="B2" s="270" t="s">
        <v>76</v>
      </c>
    </row>
    <row r="3" spans="1:18" s="118" customFormat="1" ht="20.100000000000001" customHeight="1">
      <c r="B3" s="271" t="s">
        <v>67</v>
      </c>
    </row>
    <row r="4" spans="1:18" s="118" customFormat="1" ht="20.100000000000001" customHeight="1">
      <c r="B4" s="147"/>
      <c r="C4" s="139"/>
      <c r="D4" s="139"/>
      <c r="E4" s="139"/>
      <c r="F4" s="139"/>
      <c r="G4" s="139"/>
      <c r="H4" s="139"/>
      <c r="I4" s="139"/>
      <c r="J4" s="139"/>
      <c r="K4" s="139"/>
      <c r="L4" s="139"/>
      <c r="M4" s="139"/>
      <c r="N4" s="139"/>
      <c r="O4" s="139"/>
      <c r="P4" s="139"/>
      <c r="Q4" s="139"/>
    </row>
    <row r="5" spans="1:18" s="148" customFormat="1" ht="20.100000000000001" customHeight="1">
      <c r="B5" s="149"/>
      <c r="C5" s="861" t="s">
        <v>190</v>
      </c>
      <c r="D5" s="862"/>
      <c r="E5" s="863"/>
      <c r="F5" s="861" t="s">
        <v>77</v>
      </c>
      <c r="G5" s="862"/>
      <c r="H5" s="863"/>
      <c r="I5" s="861" t="s">
        <v>78</v>
      </c>
      <c r="J5" s="862"/>
      <c r="K5" s="863"/>
      <c r="L5" s="861" t="s">
        <v>79</v>
      </c>
      <c r="M5" s="862"/>
      <c r="N5" s="863"/>
      <c r="O5" s="858" t="s">
        <v>80</v>
      </c>
      <c r="P5" s="859"/>
      <c r="Q5" s="860"/>
      <c r="R5" s="113"/>
    </row>
    <row r="6" spans="1:18" s="150" customFormat="1" ht="20.100000000000001" customHeight="1">
      <c r="B6" s="151"/>
      <c r="C6" s="275" t="s">
        <v>350</v>
      </c>
      <c r="D6" s="276" t="s">
        <v>351</v>
      </c>
      <c r="E6" s="277" t="s">
        <v>352</v>
      </c>
      <c r="F6" s="275" t="s">
        <v>350</v>
      </c>
      <c r="G6" s="276" t="s">
        <v>351</v>
      </c>
      <c r="H6" s="277" t="s">
        <v>352</v>
      </c>
      <c r="I6" s="275" t="s">
        <v>350</v>
      </c>
      <c r="J6" s="276" t="s">
        <v>351</v>
      </c>
      <c r="K6" s="277" t="s">
        <v>352</v>
      </c>
      <c r="L6" s="275" t="s">
        <v>350</v>
      </c>
      <c r="M6" s="276" t="s">
        <v>351</v>
      </c>
      <c r="N6" s="277" t="s">
        <v>352</v>
      </c>
      <c r="O6" s="275" t="s">
        <v>350</v>
      </c>
      <c r="P6" s="276" t="s">
        <v>351</v>
      </c>
      <c r="Q6" s="277" t="s">
        <v>352</v>
      </c>
      <c r="R6" s="113"/>
    </row>
    <row r="7" spans="1:18" s="85" customFormat="1" ht="20.100000000000001" customHeight="1">
      <c r="A7" s="84"/>
      <c r="B7" s="550" t="s">
        <v>356</v>
      </c>
      <c r="C7" s="552">
        <v>5527332.5260411277</v>
      </c>
      <c r="D7" s="553">
        <v>5886840.4567074515</v>
      </c>
      <c r="E7" s="554">
        <v>6039590.6725360705</v>
      </c>
      <c r="F7" s="552">
        <v>3206401.9510540986</v>
      </c>
      <c r="G7" s="553">
        <v>3369293.9948713891</v>
      </c>
      <c r="H7" s="554">
        <v>3456213.8161985204</v>
      </c>
      <c r="I7" s="552">
        <v>1725666.8547798903</v>
      </c>
      <c r="J7" s="553">
        <v>1825448.4705384702</v>
      </c>
      <c r="K7" s="554">
        <v>1836003.0758606</v>
      </c>
      <c r="L7" s="552">
        <v>276077.56656832999</v>
      </c>
      <c r="M7" s="553">
        <v>331769.91626300005</v>
      </c>
      <c r="N7" s="554">
        <v>334193.50819899997</v>
      </c>
      <c r="O7" s="552">
        <v>306699.6332114301</v>
      </c>
      <c r="P7" s="553">
        <v>346779.29023163003</v>
      </c>
      <c r="Q7" s="554">
        <v>399431.31395891</v>
      </c>
      <c r="R7" s="78"/>
    </row>
    <row r="8" spans="1:18" s="86" customFormat="1" ht="20.100000000000001" customHeight="1">
      <c r="A8" s="84"/>
      <c r="B8" s="314" t="s">
        <v>45</v>
      </c>
      <c r="C8" s="334">
        <v>1186059.2081549999</v>
      </c>
      <c r="D8" s="335">
        <v>1233044.4144929999</v>
      </c>
      <c r="E8" s="336">
        <v>1288561.0872739998</v>
      </c>
      <c r="F8" s="334">
        <v>825897.60720700002</v>
      </c>
      <c r="G8" s="335">
        <v>842064.16798699996</v>
      </c>
      <c r="H8" s="336">
        <v>888161.07150299998</v>
      </c>
      <c r="I8" s="334">
        <v>259731.33692199999</v>
      </c>
      <c r="J8" s="335">
        <v>277816.23843000003</v>
      </c>
      <c r="K8" s="336">
        <v>283873.81688599999</v>
      </c>
      <c r="L8" s="334">
        <v>80410.265178999995</v>
      </c>
      <c r="M8" s="335">
        <v>94378.842038999996</v>
      </c>
      <c r="N8" s="336">
        <v>93634.368675000005</v>
      </c>
      <c r="O8" s="334">
        <v>16595.634009000001</v>
      </c>
      <c r="P8" s="335">
        <v>15125.708438</v>
      </c>
      <c r="Q8" s="336">
        <v>19185.447456999998</v>
      </c>
      <c r="R8" s="79"/>
    </row>
    <row r="9" spans="1:18" s="86" customFormat="1" ht="20.100000000000001" customHeight="1">
      <c r="A9" s="84"/>
      <c r="B9" s="314" t="s">
        <v>46</v>
      </c>
      <c r="C9" s="334">
        <v>760628.03634200001</v>
      </c>
      <c r="D9" s="335">
        <v>794924.46282600006</v>
      </c>
      <c r="E9" s="336">
        <v>813845.66056500003</v>
      </c>
      <c r="F9" s="334">
        <v>449484.76483</v>
      </c>
      <c r="G9" s="335">
        <v>454146.49844300002</v>
      </c>
      <c r="H9" s="336">
        <v>451319.82505400002</v>
      </c>
      <c r="I9" s="334">
        <v>233398.71229900001</v>
      </c>
      <c r="J9" s="335">
        <v>250514.152378</v>
      </c>
      <c r="K9" s="336">
        <v>259567.63811199999</v>
      </c>
      <c r="L9" s="334">
        <v>48074.314167999997</v>
      </c>
      <c r="M9" s="335">
        <v>54903.066435000001</v>
      </c>
      <c r="N9" s="336">
        <v>55567.577923999997</v>
      </c>
      <c r="O9" s="334">
        <v>28511.227647</v>
      </c>
      <c r="P9" s="335">
        <v>33783.912279999997</v>
      </c>
      <c r="Q9" s="336">
        <v>45826.631297</v>
      </c>
      <c r="R9" s="79"/>
    </row>
    <row r="10" spans="1:18" s="86" customFormat="1" ht="20.100000000000001" customHeight="1">
      <c r="A10" s="84"/>
      <c r="B10" s="314" t="s">
        <v>47</v>
      </c>
      <c r="C10" s="334">
        <v>765856.31938499992</v>
      </c>
      <c r="D10" s="335">
        <v>791615.72450100002</v>
      </c>
      <c r="E10" s="336">
        <v>821043.75050999993</v>
      </c>
      <c r="F10" s="334">
        <v>563951.545759</v>
      </c>
      <c r="G10" s="335">
        <v>601743.85563600005</v>
      </c>
      <c r="H10" s="336">
        <v>616697.60533000005</v>
      </c>
      <c r="I10" s="334">
        <v>177500.53489099999</v>
      </c>
      <c r="J10" s="335">
        <v>164931.84184499999</v>
      </c>
      <c r="K10" s="336">
        <v>157070.168355</v>
      </c>
      <c r="L10" s="334">
        <v>7125.3921280000004</v>
      </c>
      <c r="M10" s="335">
        <v>9678.0059239999991</v>
      </c>
      <c r="N10" s="336">
        <v>9695.5518680000005</v>
      </c>
      <c r="O10" s="334">
        <v>12938.951115</v>
      </c>
      <c r="P10" s="335">
        <v>10672.479176999999</v>
      </c>
      <c r="Q10" s="336">
        <v>32927.386156</v>
      </c>
      <c r="R10" s="79"/>
    </row>
    <row r="11" spans="1:18" s="86" customFormat="1" ht="20.100000000000001" customHeight="1">
      <c r="A11" s="84"/>
      <c r="B11" s="314" t="s">
        <v>49</v>
      </c>
      <c r="C11" s="334">
        <v>806943.35744099994</v>
      </c>
      <c r="D11" s="335">
        <v>766648.102296</v>
      </c>
      <c r="E11" s="336">
        <v>758509.87388199999</v>
      </c>
      <c r="F11" s="334">
        <v>417705.33178399998</v>
      </c>
      <c r="G11" s="335">
        <v>398794.10409600002</v>
      </c>
      <c r="H11" s="336">
        <v>408942.27327900002</v>
      </c>
      <c r="I11" s="334">
        <v>339244.53260099998</v>
      </c>
      <c r="J11" s="335">
        <v>313890.74126500002</v>
      </c>
      <c r="K11" s="336">
        <v>306909.46432000003</v>
      </c>
      <c r="L11" s="334">
        <v>7309.7415819999997</v>
      </c>
      <c r="M11" s="335">
        <v>21063.32732</v>
      </c>
      <c r="N11" s="336">
        <v>21480.187496999999</v>
      </c>
      <c r="O11" s="334">
        <v>40887.554817999997</v>
      </c>
      <c r="P11" s="335">
        <v>31086.778593999999</v>
      </c>
      <c r="Q11" s="336">
        <v>19260.629763000001</v>
      </c>
      <c r="R11" s="79"/>
    </row>
    <row r="12" spans="1:18" s="86" customFormat="1" ht="20.100000000000001" customHeight="1">
      <c r="A12" s="84"/>
      <c r="B12" s="314" t="s">
        <v>41</v>
      </c>
      <c r="C12" s="334">
        <v>420428.29302700004</v>
      </c>
      <c r="D12" s="335">
        <v>494668.52818199998</v>
      </c>
      <c r="E12" s="336">
        <v>505144.71532800002</v>
      </c>
      <c r="F12" s="334">
        <v>246812.018457</v>
      </c>
      <c r="G12" s="335">
        <v>251819.856508</v>
      </c>
      <c r="H12" s="336">
        <v>249339.850408</v>
      </c>
      <c r="I12" s="334">
        <v>132025.849243</v>
      </c>
      <c r="J12" s="335">
        <v>170726.541577</v>
      </c>
      <c r="K12" s="336">
        <v>173264.935214</v>
      </c>
      <c r="L12" s="334">
        <v>10254.682631</v>
      </c>
      <c r="M12" s="335">
        <v>34287.460102999998</v>
      </c>
      <c r="N12" s="336">
        <v>35009.207079</v>
      </c>
      <c r="O12" s="334">
        <v>30644.267646</v>
      </c>
      <c r="P12" s="335">
        <v>37163.452698000001</v>
      </c>
      <c r="Q12" s="336">
        <v>46852.497466000001</v>
      </c>
      <c r="R12" s="79"/>
    </row>
    <row r="13" spans="1:18" s="86" customFormat="1" ht="20.100000000000001" customHeight="1">
      <c r="A13" s="84"/>
      <c r="B13" s="314" t="s">
        <v>44</v>
      </c>
      <c r="C13" s="334">
        <v>366851.34123299998</v>
      </c>
      <c r="D13" s="335">
        <v>402058.48502899997</v>
      </c>
      <c r="E13" s="336">
        <v>424383.11359000002</v>
      </c>
      <c r="F13" s="334">
        <v>155309.51378199999</v>
      </c>
      <c r="G13" s="335">
        <v>176077.719415</v>
      </c>
      <c r="H13" s="336">
        <v>180492.07340200001</v>
      </c>
      <c r="I13" s="334">
        <v>153110.04321599999</v>
      </c>
      <c r="J13" s="335">
        <v>152030.62041100001</v>
      </c>
      <c r="K13" s="336">
        <v>161837.71828500001</v>
      </c>
      <c r="L13" s="334">
        <v>31053.963904</v>
      </c>
      <c r="M13" s="335">
        <v>36139.034132000001</v>
      </c>
      <c r="N13" s="336">
        <v>36354.092633</v>
      </c>
      <c r="O13" s="334">
        <v>26838.388493999999</v>
      </c>
      <c r="P13" s="335">
        <v>37235.648566999997</v>
      </c>
      <c r="Q13" s="336">
        <v>45113.742378000003</v>
      </c>
      <c r="R13" s="79"/>
    </row>
    <row r="14" spans="1:18" s="86" customFormat="1" ht="20.100000000000001" customHeight="1">
      <c r="A14" s="84"/>
      <c r="B14" s="314" t="s">
        <v>31</v>
      </c>
      <c r="C14" s="334">
        <v>222896.82199900001</v>
      </c>
      <c r="D14" s="335">
        <v>243752.12338800001</v>
      </c>
      <c r="E14" s="336">
        <v>242867.734513</v>
      </c>
      <c r="F14" s="334">
        <v>112758.451772</v>
      </c>
      <c r="G14" s="335">
        <v>133403.014321</v>
      </c>
      <c r="H14" s="336">
        <v>135904.730641</v>
      </c>
      <c r="I14" s="334">
        <v>25185.397678000001</v>
      </c>
      <c r="J14" s="335">
        <v>34040.239699999998</v>
      </c>
      <c r="K14" s="336">
        <v>25712.123335</v>
      </c>
      <c r="L14" s="334">
        <v>65452.231632000003</v>
      </c>
      <c r="M14" s="335">
        <v>58391.146026000002</v>
      </c>
      <c r="N14" s="336">
        <v>60476.532808999997</v>
      </c>
      <c r="O14" s="334">
        <v>19404.283004000001</v>
      </c>
      <c r="P14" s="335">
        <v>17793.744804000002</v>
      </c>
      <c r="Q14" s="336">
        <v>20649.524623000001</v>
      </c>
      <c r="R14" s="79"/>
    </row>
    <row r="15" spans="1:18" s="86" customFormat="1" ht="20.100000000000001" customHeight="1">
      <c r="A15" s="84"/>
      <c r="B15" s="314" t="s">
        <v>56</v>
      </c>
      <c r="C15" s="334">
        <v>160333.54303614999</v>
      </c>
      <c r="D15" s="335">
        <v>186129.89392616</v>
      </c>
      <c r="E15" s="336">
        <v>187672.81527917</v>
      </c>
      <c r="F15" s="334">
        <v>58297.516804359999</v>
      </c>
      <c r="G15" s="335">
        <v>69743.174189249999</v>
      </c>
      <c r="H15" s="336">
        <v>68532.980299389994</v>
      </c>
      <c r="I15" s="334">
        <v>73461.401772249999</v>
      </c>
      <c r="J15" s="335">
        <v>84400.762455019998</v>
      </c>
      <c r="K15" s="336">
        <v>85180.391724479996</v>
      </c>
      <c r="L15" s="334">
        <v>0</v>
      </c>
      <c r="M15" s="335">
        <v>0</v>
      </c>
      <c r="N15" s="336">
        <v>0</v>
      </c>
      <c r="O15" s="334">
        <v>28513.867770159999</v>
      </c>
      <c r="P15" s="335">
        <v>31902.96755293</v>
      </c>
      <c r="Q15" s="336">
        <v>33877.838219259997</v>
      </c>
      <c r="R15" s="79"/>
    </row>
    <row r="16" spans="1:18" s="86" customFormat="1" ht="20.100000000000001" customHeight="1">
      <c r="A16" s="84"/>
      <c r="B16" s="314" t="s">
        <v>53</v>
      </c>
      <c r="C16" s="334">
        <v>121109.50629799999</v>
      </c>
      <c r="D16" s="335">
        <v>139614.74411200001</v>
      </c>
      <c r="E16" s="336">
        <v>146289.35797300001</v>
      </c>
      <c r="F16" s="334">
        <v>102621.76792899999</v>
      </c>
      <c r="G16" s="335">
        <v>116877.11912600001</v>
      </c>
      <c r="H16" s="336">
        <v>123464.28137700001</v>
      </c>
      <c r="I16" s="334">
        <v>16645.964840000001</v>
      </c>
      <c r="J16" s="335">
        <v>20529.892677</v>
      </c>
      <c r="K16" s="336">
        <v>20526.432688000001</v>
      </c>
      <c r="L16" s="334">
        <v>0</v>
      </c>
      <c r="M16" s="335">
        <v>0</v>
      </c>
      <c r="N16" s="336">
        <v>0</v>
      </c>
      <c r="O16" s="334">
        <v>1841.7735290000001</v>
      </c>
      <c r="P16" s="335">
        <v>2207.732309</v>
      </c>
      <c r="Q16" s="336">
        <v>2298.643908</v>
      </c>
      <c r="R16" s="79"/>
    </row>
    <row r="17" spans="1:18" s="86" customFormat="1" ht="20.100000000000001" customHeight="1">
      <c r="A17" s="84"/>
      <c r="B17" s="314" t="s">
        <v>63</v>
      </c>
      <c r="C17" s="334">
        <v>12760.040385</v>
      </c>
      <c r="D17" s="335">
        <v>24986.432769999999</v>
      </c>
      <c r="E17" s="336">
        <v>29990.097530999999</v>
      </c>
      <c r="F17" s="334">
        <v>10146.386667999999</v>
      </c>
      <c r="G17" s="335">
        <v>13127.245978000001</v>
      </c>
      <c r="H17" s="336">
        <v>13394.024074999999</v>
      </c>
      <c r="I17" s="334">
        <v>0</v>
      </c>
      <c r="J17" s="335">
        <v>0</v>
      </c>
      <c r="K17" s="336">
        <v>0</v>
      </c>
      <c r="L17" s="334">
        <v>0</v>
      </c>
      <c r="M17" s="335">
        <v>0</v>
      </c>
      <c r="N17" s="336">
        <v>0</v>
      </c>
      <c r="O17" s="334">
        <v>2613.6537170000001</v>
      </c>
      <c r="P17" s="335">
        <v>11859.186792</v>
      </c>
      <c r="Q17" s="336">
        <v>16596.073455999998</v>
      </c>
      <c r="R17" s="79"/>
    </row>
    <row r="18" spans="1:18" s="86" customFormat="1" ht="20.100000000000001" customHeight="1">
      <c r="A18" s="84"/>
      <c r="B18" s="314" t="s">
        <v>55</v>
      </c>
      <c r="C18" s="334">
        <v>87576.373903999993</v>
      </c>
      <c r="D18" s="335">
        <v>103629.172825</v>
      </c>
      <c r="E18" s="336">
        <v>104198.110957</v>
      </c>
      <c r="F18" s="334">
        <v>33013.884807000002</v>
      </c>
      <c r="G18" s="335">
        <v>38119.102434</v>
      </c>
      <c r="H18" s="336">
        <v>38210.691538999999</v>
      </c>
      <c r="I18" s="334">
        <v>49137.822749999999</v>
      </c>
      <c r="J18" s="335">
        <v>59898.372190000002</v>
      </c>
      <c r="K18" s="336">
        <v>60319.647485000001</v>
      </c>
      <c r="L18" s="334">
        <v>0</v>
      </c>
      <c r="M18" s="335">
        <v>0</v>
      </c>
      <c r="N18" s="336">
        <v>0</v>
      </c>
      <c r="O18" s="334">
        <v>5386.1863219999996</v>
      </c>
      <c r="P18" s="335">
        <v>5577.2360710000003</v>
      </c>
      <c r="Q18" s="336">
        <v>5633.521941</v>
      </c>
      <c r="R18" s="79"/>
    </row>
    <row r="19" spans="1:18" s="86" customFormat="1" ht="20.100000000000001" customHeight="1">
      <c r="A19" s="84"/>
      <c r="B19" s="314" t="s">
        <v>48</v>
      </c>
      <c r="C19" s="334">
        <v>52767.108909999995</v>
      </c>
      <c r="D19" s="335">
        <v>62814.629661999999</v>
      </c>
      <c r="E19" s="336">
        <v>61661.317427000002</v>
      </c>
      <c r="F19" s="334">
        <v>29751.723986000001</v>
      </c>
      <c r="G19" s="335">
        <v>34475.167677999998</v>
      </c>
      <c r="H19" s="336">
        <v>34999.170655000002</v>
      </c>
      <c r="I19" s="334">
        <v>16416.654759000001</v>
      </c>
      <c r="J19" s="335">
        <v>23491.668299000001</v>
      </c>
      <c r="K19" s="336">
        <v>22377.722312000002</v>
      </c>
      <c r="L19" s="334">
        <v>4473.5939559999997</v>
      </c>
      <c r="M19" s="335">
        <v>608.21938699999998</v>
      </c>
      <c r="N19" s="336">
        <v>205.51823400000001</v>
      </c>
      <c r="O19" s="334">
        <v>1976.756335</v>
      </c>
      <c r="P19" s="335">
        <v>4094.784815</v>
      </c>
      <c r="Q19" s="336">
        <v>3967.3442930000001</v>
      </c>
      <c r="R19" s="79"/>
    </row>
    <row r="20" spans="1:18" s="86" customFormat="1" ht="20.100000000000001" customHeight="1">
      <c r="A20" s="84"/>
      <c r="B20" s="279" t="s">
        <v>32</v>
      </c>
      <c r="C20" s="334">
        <v>22038.677876000002</v>
      </c>
      <c r="D20" s="335">
        <v>26982.007261999999</v>
      </c>
      <c r="E20" s="336">
        <v>30269.558988999997</v>
      </c>
      <c r="F20" s="334">
        <v>14960.198875</v>
      </c>
      <c r="G20" s="335">
        <v>19156.670187</v>
      </c>
      <c r="H20" s="336">
        <v>20023.314908</v>
      </c>
      <c r="I20" s="334">
        <v>454.75703199999998</v>
      </c>
      <c r="J20" s="335">
        <v>464.64464099999998</v>
      </c>
      <c r="K20" s="336">
        <v>682.77069200000005</v>
      </c>
      <c r="L20" s="334">
        <v>0</v>
      </c>
      <c r="M20" s="335">
        <v>0</v>
      </c>
      <c r="N20" s="336">
        <v>0</v>
      </c>
      <c r="O20" s="334">
        <v>6623.7219690000002</v>
      </c>
      <c r="P20" s="335">
        <v>7360.6924339999996</v>
      </c>
      <c r="Q20" s="336">
        <v>9563.4733890000007</v>
      </c>
      <c r="R20" s="79"/>
    </row>
    <row r="21" spans="1:18" s="86" customFormat="1" ht="20.100000000000001" customHeight="1">
      <c r="A21" s="84"/>
      <c r="B21" s="314" t="s">
        <v>43</v>
      </c>
      <c r="C21" s="334">
        <v>90264.314142000003</v>
      </c>
      <c r="D21" s="335">
        <v>84406.92996899999</v>
      </c>
      <c r="E21" s="336">
        <v>85231.401494999998</v>
      </c>
      <c r="F21" s="334">
        <v>17049.955183999999</v>
      </c>
      <c r="G21" s="335">
        <v>16909.379634000001</v>
      </c>
      <c r="H21" s="336">
        <v>17462.175254000002</v>
      </c>
      <c r="I21" s="334">
        <v>49935.136160000002</v>
      </c>
      <c r="J21" s="335">
        <v>45008.932753000001</v>
      </c>
      <c r="K21" s="336">
        <v>45273.961614</v>
      </c>
      <c r="L21" s="334">
        <v>4519.5516660000003</v>
      </c>
      <c r="M21" s="335">
        <v>3014.2566619999998</v>
      </c>
      <c r="N21" s="336">
        <v>3016.649163</v>
      </c>
      <c r="O21" s="334">
        <v>18754.476095999999</v>
      </c>
      <c r="P21" s="335">
        <v>19463.935911</v>
      </c>
      <c r="Q21" s="336">
        <v>19466.681326000002</v>
      </c>
      <c r="R21" s="79"/>
    </row>
    <row r="22" spans="1:18" s="86" customFormat="1" ht="20.100000000000001" customHeight="1">
      <c r="A22" s="84"/>
      <c r="B22" s="314" t="s">
        <v>33</v>
      </c>
      <c r="C22" s="334">
        <v>40264.545248000002</v>
      </c>
      <c r="D22" s="335">
        <v>45808.858108999993</v>
      </c>
      <c r="E22" s="336">
        <v>41679.579255000004</v>
      </c>
      <c r="F22" s="334">
        <v>18474.091151000001</v>
      </c>
      <c r="G22" s="335">
        <v>16701.178586999999</v>
      </c>
      <c r="H22" s="336">
        <v>15905.329931</v>
      </c>
      <c r="I22" s="334">
        <v>19375.634477</v>
      </c>
      <c r="J22" s="335">
        <v>25694.47265</v>
      </c>
      <c r="K22" s="336">
        <v>23094.140738999999</v>
      </c>
      <c r="L22" s="334">
        <v>1083.5187510000001</v>
      </c>
      <c r="M22" s="335">
        <v>2207.9426680000001</v>
      </c>
      <c r="N22" s="336">
        <v>1606.556793</v>
      </c>
      <c r="O22" s="334">
        <v>1328.2496839999999</v>
      </c>
      <c r="P22" s="335">
        <v>1202.5032779999999</v>
      </c>
      <c r="Q22" s="336">
        <v>1070.6484949999999</v>
      </c>
      <c r="R22" s="79"/>
    </row>
    <row r="23" spans="1:18" s="86" customFormat="1" ht="20.100000000000001" customHeight="1">
      <c r="A23" s="84"/>
      <c r="B23" s="314" t="s">
        <v>42</v>
      </c>
      <c r="C23" s="334">
        <v>26391.541117000001</v>
      </c>
      <c r="D23" s="335">
        <v>29336.266090000001</v>
      </c>
      <c r="E23" s="336">
        <v>32135.085319000002</v>
      </c>
      <c r="F23" s="334">
        <v>6050.738327</v>
      </c>
      <c r="G23" s="335">
        <v>6726.4459269999998</v>
      </c>
      <c r="H23" s="336">
        <v>6001.1430950000004</v>
      </c>
      <c r="I23" s="334">
        <v>15300.485267</v>
      </c>
      <c r="J23" s="335">
        <v>18628.288185000001</v>
      </c>
      <c r="K23" s="336">
        <v>22234.588688</v>
      </c>
      <c r="L23" s="334">
        <v>1507.2532880000001</v>
      </c>
      <c r="M23" s="335">
        <v>0</v>
      </c>
      <c r="N23" s="336">
        <v>0</v>
      </c>
      <c r="O23" s="334">
        <v>3533.05213</v>
      </c>
      <c r="P23" s="335">
        <v>3981.521389</v>
      </c>
      <c r="Q23" s="336">
        <v>3899.3429470000001</v>
      </c>
      <c r="R23" s="79"/>
    </row>
    <row r="24" spans="1:18" s="86" customFormat="1" ht="20.100000000000001" customHeight="1">
      <c r="A24" s="84"/>
      <c r="B24" s="314" t="s">
        <v>54</v>
      </c>
      <c r="C24" s="334">
        <v>41505.150227999999</v>
      </c>
      <c r="D24" s="335">
        <v>48806.575504</v>
      </c>
      <c r="E24" s="336">
        <v>49927.582799999996</v>
      </c>
      <c r="F24" s="334">
        <v>12087.296845000001</v>
      </c>
      <c r="G24" s="335">
        <v>13595.465483</v>
      </c>
      <c r="H24" s="336">
        <v>15021.472911999999</v>
      </c>
      <c r="I24" s="334">
        <v>17350.909626000001</v>
      </c>
      <c r="J24" s="335">
        <v>20441.069819</v>
      </c>
      <c r="K24" s="336">
        <v>20010.848998000001</v>
      </c>
      <c r="L24" s="334">
        <v>253.928698</v>
      </c>
      <c r="M24" s="335">
        <v>332.04862300000002</v>
      </c>
      <c r="N24" s="336">
        <v>380.10808300000002</v>
      </c>
      <c r="O24" s="334">
        <v>11813.015058999999</v>
      </c>
      <c r="P24" s="335">
        <v>14437.991579</v>
      </c>
      <c r="Q24" s="336">
        <v>14515.152807</v>
      </c>
      <c r="R24" s="79"/>
    </row>
    <row r="25" spans="1:18" s="86" customFormat="1" ht="20.100000000000001" customHeight="1">
      <c r="A25" s="84"/>
      <c r="B25" s="314" t="s">
        <v>72</v>
      </c>
      <c r="C25" s="334">
        <v>53535.328162999998</v>
      </c>
      <c r="D25" s="335">
        <v>59516.437105999998</v>
      </c>
      <c r="E25" s="336">
        <v>61644.776027</v>
      </c>
      <c r="F25" s="334">
        <v>51109.029922000002</v>
      </c>
      <c r="G25" s="335">
        <v>57295.491956999998</v>
      </c>
      <c r="H25" s="336">
        <v>59432.275988000001</v>
      </c>
      <c r="I25" s="334">
        <v>2307.194438</v>
      </c>
      <c r="J25" s="335">
        <v>2035.1923159999999</v>
      </c>
      <c r="K25" s="336">
        <v>2023.0993289999999</v>
      </c>
      <c r="L25" s="334">
        <v>0</v>
      </c>
      <c r="M25" s="335">
        <v>0</v>
      </c>
      <c r="N25" s="336">
        <v>0</v>
      </c>
      <c r="O25" s="334">
        <v>0</v>
      </c>
      <c r="P25" s="335">
        <v>0</v>
      </c>
      <c r="Q25" s="336">
        <v>0</v>
      </c>
      <c r="R25" s="79"/>
    </row>
    <row r="26" spans="1:18" s="86" customFormat="1" ht="20.100000000000001" customHeight="1">
      <c r="A26" s="84"/>
      <c r="B26" s="314" t="s">
        <v>50</v>
      </c>
      <c r="C26" s="334">
        <v>711.04978500000004</v>
      </c>
      <c r="D26" s="335">
        <v>284.92974500000003</v>
      </c>
      <c r="E26" s="336">
        <v>0</v>
      </c>
      <c r="F26" s="334">
        <v>0</v>
      </c>
      <c r="G26" s="335">
        <v>0</v>
      </c>
      <c r="H26" s="336">
        <v>0</v>
      </c>
      <c r="I26" s="334">
        <v>0</v>
      </c>
      <c r="J26" s="335">
        <v>0</v>
      </c>
      <c r="K26" s="336">
        <v>0</v>
      </c>
      <c r="L26" s="334">
        <v>0</v>
      </c>
      <c r="M26" s="335">
        <v>0</v>
      </c>
      <c r="N26" s="336">
        <v>0</v>
      </c>
      <c r="O26" s="334">
        <v>711.04978500000004</v>
      </c>
      <c r="P26" s="335">
        <v>284.92974500000003</v>
      </c>
      <c r="Q26" s="336">
        <v>0</v>
      </c>
      <c r="R26" s="79"/>
    </row>
    <row r="27" spans="1:18" s="86" customFormat="1" ht="20.100000000000001" customHeight="1">
      <c r="A27" s="84"/>
      <c r="B27" s="314" t="s">
        <v>148</v>
      </c>
      <c r="C27" s="334">
        <v>24462.981159000003</v>
      </c>
      <c r="D27" s="335">
        <v>63776.775309000004</v>
      </c>
      <c r="E27" s="336">
        <v>57110.135788999993</v>
      </c>
      <c r="F27" s="334">
        <v>7435.8798509999997</v>
      </c>
      <c r="G27" s="335">
        <v>26133.870625</v>
      </c>
      <c r="H27" s="336">
        <v>23701.111046999999</v>
      </c>
      <c r="I27" s="334">
        <v>7691.7041159999999</v>
      </c>
      <c r="J27" s="335">
        <v>17934.672752999999</v>
      </c>
      <c r="K27" s="336">
        <v>13744.867111</v>
      </c>
      <c r="L27" s="334">
        <v>0</v>
      </c>
      <c r="M27" s="335">
        <v>0</v>
      </c>
      <c r="N27" s="336">
        <v>0</v>
      </c>
      <c r="O27" s="334">
        <v>9335.3971920000004</v>
      </c>
      <c r="P27" s="335">
        <v>19708.231930999998</v>
      </c>
      <c r="Q27" s="336">
        <v>19664.157630999998</v>
      </c>
      <c r="R27" s="79"/>
    </row>
    <row r="28" spans="1:18" s="86" customFormat="1" ht="20.100000000000001" customHeight="1">
      <c r="A28" s="84"/>
      <c r="B28" s="314" t="s">
        <v>171</v>
      </c>
      <c r="C28" s="334">
        <v>0</v>
      </c>
      <c r="D28" s="335">
        <v>441.21481199999999</v>
      </c>
      <c r="E28" s="336">
        <v>452.22869500000002</v>
      </c>
      <c r="F28" s="334">
        <v>0</v>
      </c>
      <c r="G28" s="335">
        <v>191.21481199999999</v>
      </c>
      <c r="H28" s="336">
        <v>202.22869499999999</v>
      </c>
      <c r="I28" s="334">
        <v>0</v>
      </c>
      <c r="J28" s="335">
        <v>0</v>
      </c>
      <c r="K28" s="336">
        <v>0</v>
      </c>
      <c r="L28" s="334">
        <v>0</v>
      </c>
      <c r="M28" s="335">
        <v>250</v>
      </c>
      <c r="N28" s="336">
        <v>250</v>
      </c>
      <c r="O28" s="334">
        <v>0</v>
      </c>
      <c r="P28" s="335">
        <v>0</v>
      </c>
      <c r="Q28" s="336">
        <v>0</v>
      </c>
      <c r="R28" s="79"/>
    </row>
    <row r="29" spans="1:18" s="86" customFormat="1" ht="20.100000000000001" customHeight="1">
      <c r="A29" s="84"/>
      <c r="B29" s="314" t="s">
        <v>35</v>
      </c>
      <c r="C29" s="334">
        <v>35502.027321999994</v>
      </c>
      <c r="D29" s="335">
        <v>41303.812921999997</v>
      </c>
      <c r="E29" s="336">
        <v>41464.702342000004</v>
      </c>
      <c r="F29" s="334">
        <v>17611.494892999999</v>
      </c>
      <c r="G29" s="335">
        <v>18812.695101000001</v>
      </c>
      <c r="H29" s="336">
        <v>19562.950325999998</v>
      </c>
      <c r="I29" s="334">
        <v>7504.9201080000003</v>
      </c>
      <c r="J29" s="335">
        <v>12410.863729000001</v>
      </c>
      <c r="K29" s="336">
        <v>13163.022434</v>
      </c>
      <c r="L29" s="334">
        <v>1500.9809479999999</v>
      </c>
      <c r="M29" s="335">
        <v>0</v>
      </c>
      <c r="N29" s="336">
        <v>0</v>
      </c>
      <c r="O29" s="334">
        <v>8883.0500549999997</v>
      </c>
      <c r="P29" s="335">
        <v>10078.998767999999</v>
      </c>
      <c r="Q29" s="336">
        <v>8737.4693729999999</v>
      </c>
      <c r="R29" s="79"/>
    </row>
    <row r="30" spans="1:18" s="86" customFormat="1" ht="20.100000000000001" customHeight="1">
      <c r="A30" s="84"/>
      <c r="B30" s="314" t="s">
        <v>52</v>
      </c>
      <c r="C30" s="334">
        <v>30408.56525</v>
      </c>
      <c r="D30" s="335">
        <v>31332.641490000002</v>
      </c>
      <c r="E30" s="336">
        <v>32999.082757000004</v>
      </c>
      <c r="F30" s="334">
        <v>11315.030257</v>
      </c>
      <c r="G30" s="335">
        <v>10754.546560000001</v>
      </c>
      <c r="H30" s="336">
        <v>11552.019602</v>
      </c>
      <c r="I30" s="334">
        <v>19043.974753999999</v>
      </c>
      <c r="J30" s="335">
        <v>20526.358068000001</v>
      </c>
      <c r="K30" s="336">
        <v>21390.411909999999</v>
      </c>
      <c r="L30" s="334">
        <v>0</v>
      </c>
      <c r="M30" s="335">
        <v>0</v>
      </c>
      <c r="N30" s="336">
        <v>0</v>
      </c>
      <c r="O30" s="334">
        <v>30.904799000000001</v>
      </c>
      <c r="P30" s="335">
        <v>29.884846</v>
      </c>
      <c r="Q30" s="336">
        <v>31.544349</v>
      </c>
      <c r="R30" s="79"/>
    </row>
    <row r="31" spans="1:18" s="86" customFormat="1" ht="20.100000000000001" customHeight="1">
      <c r="A31" s="84"/>
      <c r="B31" s="314" t="s">
        <v>172</v>
      </c>
      <c r="C31" s="334">
        <v>9999.7410449999988</v>
      </c>
      <c r="D31" s="335">
        <v>3121.9707269999999</v>
      </c>
      <c r="E31" s="336">
        <v>6685.5767049999995</v>
      </c>
      <c r="F31" s="334">
        <v>0</v>
      </c>
      <c r="G31" s="335">
        <v>0</v>
      </c>
      <c r="H31" s="336">
        <v>0</v>
      </c>
      <c r="I31" s="334">
        <v>9711.1518429999996</v>
      </c>
      <c r="J31" s="335">
        <v>1773.3649339999999</v>
      </c>
      <c r="K31" s="336">
        <v>6570.5255939999997</v>
      </c>
      <c r="L31" s="334">
        <v>0</v>
      </c>
      <c r="M31" s="335">
        <v>0</v>
      </c>
      <c r="N31" s="336">
        <v>0</v>
      </c>
      <c r="O31" s="334">
        <v>288.589202</v>
      </c>
      <c r="P31" s="335">
        <v>1348.6057929999999</v>
      </c>
      <c r="Q31" s="336">
        <v>115.05111100000001</v>
      </c>
      <c r="R31" s="79"/>
    </row>
    <row r="32" spans="1:18" s="86" customFormat="1" ht="20.100000000000001" customHeight="1">
      <c r="A32" s="84"/>
      <c r="B32" s="314" t="s">
        <v>51</v>
      </c>
      <c r="C32" s="334">
        <v>28886.350964000001</v>
      </c>
      <c r="D32" s="335">
        <v>33102.68374</v>
      </c>
      <c r="E32" s="336">
        <v>33209.930751</v>
      </c>
      <c r="F32" s="334">
        <v>5338.2363089999999</v>
      </c>
      <c r="G32" s="335">
        <v>5667.4773489999998</v>
      </c>
      <c r="H32" s="336">
        <v>5873.4018759999999</v>
      </c>
      <c r="I32" s="334">
        <v>23519.300619000001</v>
      </c>
      <c r="J32" s="335">
        <v>27401.132032000001</v>
      </c>
      <c r="K32" s="336">
        <v>27309.210557999999</v>
      </c>
      <c r="L32" s="334">
        <v>0</v>
      </c>
      <c r="M32" s="335">
        <v>0</v>
      </c>
      <c r="N32" s="336">
        <v>0</v>
      </c>
      <c r="O32" s="334">
        <v>0</v>
      </c>
      <c r="P32" s="335">
        <v>6.409567</v>
      </c>
      <c r="Q32" s="336">
        <v>9.5670000000000009E-3</v>
      </c>
      <c r="R32" s="79"/>
    </row>
    <row r="33" spans="1:18" s="86" customFormat="1" ht="20.100000000000001" customHeight="1">
      <c r="A33" s="84"/>
      <c r="B33" s="314" t="s">
        <v>39</v>
      </c>
      <c r="C33" s="334">
        <v>23987.022514</v>
      </c>
      <c r="D33" s="335">
        <v>28500.455996000001</v>
      </c>
      <c r="E33" s="336">
        <v>32044.879313000001</v>
      </c>
      <c r="F33" s="334">
        <v>8320.3179199999995</v>
      </c>
      <c r="G33" s="335">
        <v>9583.2350549999992</v>
      </c>
      <c r="H33" s="336">
        <v>12414.588981999999</v>
      </c>
      <c r="I33" s="334">
        <v>12538.746499999999</v>
      </c>
      <c r="J33" s="335">
        <v>15696.973121999999</v>
      </c>
      <c r="K33" s="336">
        <v>16362.313485000001</v>
      </c>
      <c r="L33" s="334">
        <v>2202.830833</v>
      </c>
      <c r="M33" s="335">
        <v>3004.8144440000001</v>
      </c>
      <c r="N33" s="336">
        <v>3006.937222</v>
      </c>
      <c r="O33" s="334">
        <v>919.07684600000005</v>
      </c>
      <c r="P33" s="335">
        <v>204.924813</v>
      </c>
      <c r="Q33" s="336">
        <v>244.93791999999999</v>
      </c>
      <c r="R33" s="79"/>
    </row>
    <row r="34" spans="1:18" s="86" customFormat="1" ht="20.100000000000001" customHeight="1">
      <c r="A34" s="84"/>
      <c r="B34" s="314" t="s">
        <v>29</v>
      </c>
      <c r="C34" s="334">
        <v>14698.153002000001</v>
      </c>
      <c r="D34" s="335">
        <v>16889.906770000001</v>
      </c>
      <c r="E34" s="336">
        <v>17475.53703</v>
      </c>
      <c r="F34" s="334">
        <v>5798.5487800000001</v>
      </c>
      <c r="G34" s="335">
        <v>6632.4897140000003</v>
      </c>
      <c r="H34" s="336">
        <v>7000.140238</v>
      </c>
      <c r="I34" s="334">
        <v>7509.4029819999996</v>
      </c>
      <c r="J34" s="335">
        <v>9225.0465789999998</v>
      </c>
      <c r="K34" s="336">
        <v>9445.8236099999995</v>
      </c>
      <c r="L34" s="334">
        <v>711.15582500000005</v>
      </c>
      <c r="M34" s="335">
        <v>710.92605600000002</v>
      </c>
      <c r="N34" s="336">
        <v>711.29202399999997</v>
      </c>
      <c r="O34" s="334">
        <v>679.04541500000005</v>
      </c>
      <c r="P34" s="335">
        <v>321.170996</v>
      </c>
      <c r="Q34" s="336">
        <v>317.99353000000002</v>
      </c>
      <c r="R34" s="79"/>
    </row>
    <row r="35" spans="1:18" s="86" customFormat="1" ht="20.100000000000001" customHeight="1">
      <c r="A35" s="84"/>
      <c r="B35" s="314" t="s">
        <v>30</v>
      </c>
      <c r="C35" s="334">
        <v>15242.883597</v>
      </c>
      <c r="D35" s="335">
        <v>17726.740005</v>
      </c>
      <c r="E35" s="336">
        <v>18034.80573</v>
      </c>
      <c r="F35" s="334">
        <v>1091.448862</v>
      </c>
      <c r="G35" s="335">
        <v>1094.34256</v>
      </c>
      <c r="H35" s="336">
        <v>1145.480505</v>
      </c>
      <c r="I35" s="334">
        <v>1289.899803</v>
      </c>
      <c r="J35" s="335">
        <v>1265.250812</v>
      </c>
      <c r="K35" s="336">
        <v>1487.2372769999999</v>
      </c>
      <c r="L35" s="334">
        <v>6565.9976390000002</v>
      </c>
      <c r="M35" s="335">
        <v>9082.2858329999999</v>
      </c>
      <c r="N35" s="336">
        <v>9086.2744449999991</v>
      </c>
      <c r="O35" s="334">
        <v>6294.6710050000002</v>
      </c>
      <c r="P35" s="335">
        <v>6281.8338809999996</v>
      </c>
      <c r="Q35" s="336">
        <v>6311.7329369999998</v>
      </c>
      <c r="R35" s="79"/>
    </row>
    <row r="36" spans="1:18" s="86" customFormat="1" ht="20.100000000000001" customHeight="1">
      <c r="A36" s="84"/>
      <c r="B36" s="314" t="s">
        <v>173</v>
      </c>
      <c r="C36" s="334">
        <v>19387.926390000001</v>
      </c>
      <c r="D36" s="335">
        <v>17872.868700000003</v>
      </c>
      <c r="E36" s="336">
        <v>17798.529666000002</v>
      </c>
      <c r="F36" s="334">
        <v>13228.257251999999</v>
      </c>
      <c r="G36" s="335">
        <v>12323.199576999999</v>
      </c>
      <c r="H36" s="336">
        <v>11916.369812999999</v>
      </c>
      <c r="I36" s="334">
        <v>6159.6691380000002</v>
      </c>
      <c r="J36" s="335">
        <v>5464.6258010000001</v>
      </c>
      <c r="K36" s="336">
        <v>5798.6793440000001</v>
      </c>
      <c r="L36" s="334">
        <v>0</v>
      </c>
      <c r="M36" s="335">
        <v>0</v>
      </c>
      <c r="N36" s="336">
        <v>0</v>
      </c>
      <c r="O36" s="334">
        <v>0</v>
      </c>
      <c r="P36" s="335">
        <v>85.043322000000003</v>
      </c>
      <c r="Q36" s="336">
        <v>83.374883999999994</v>
      </c>
      <c r="R36" s="79"/>
    </row>
    <row r="37" spans="1:18" s="86" customFormat="1" ht="20.100000000000001" customHeight="1">
      <c r="A37" s="84"/>
      <c r="B37" s="314" t="s">
        <v>40</v>
      </c>
      <c r="C37" s="334">
        <v>13730.310184</v>
      </c>
      <c r="D37" s="335">
        <v>13627.713170999999</v>
      </c>
      <c r="E37" s="336">
        <v>14114.296453999999</v>
      </c>
      <c r="F37" s="334">
        <v>1882.243387</v>
      </c>
      <c r="G37" s="335">
        <v>1659.878917</v>
      </c>
      <c r="H37" s="336">
        <v>1792.6914429999999</v>
      </c>
      <c r="I37" s="334">
        <v>10663.231727</v>
      </c>
      <c r="J37" s="335">
        <v>11338.907719999999</v>
      </c>
      <c r="K37" s="336">
        <v>11693.529439</v>
      </c>
      <c r="L37" s="334">
        <v>0</v>
      </c>
      <c r="M37" s="335">
        <v>0</v>
      </c>
      <c r="N37" s="336">
        <v>0</v>
      </c>
      <c r="O37" s="334">
        <v>1184.6034910000001</v>
      </c>
      <c r="P37" s="335">
        <v>628.51239999999996</v>
      </c>
      <c r="Q37" s="336">
        <v>627.65995099999998</v>
      </c>
      <c r="R37" s="79"/>
    </row>
    <row r="38" spans="1:18" s="86" customFormat="1" ht="20.100000000000001" customHeight="1">
      <c r="A38" s="84"/>
      <c r="B38" s="314" t="s">
        <v>150</v>
      </c>
      <c r="C38" s="334">
        <v>13808.798427</v>
      </c>
      <c r="D38" s="335">
        <v>13933.027025000001</v>
      </c>
      <c r="E38" s="336">
        <v>15145.125162999999</v>
      </c>
      <c r="F38" s="334">
        <v>5030.742733</v>
      </c>
      <c r="G38" s="335">
        <v>6690.7327400000004</v>
      </c>
      <c r="H38" s="336">
        <v>7715.4347340000004</v>
      </c>
      <c r="I38" s="334">
        <v>8461.9547419999999</v>
      </c>
      <c r="J38" s="335">
        <v>6897.2062370000003</v>
      </c>
      <c r="K38" s="336">
        <v>7075.9626959999996</v>
      </c>
      <c r="L38" s="334">
        <v>0</v>
      </c>
      <c r="M38" s="335">
        <v>0</v>
      </c>
      <c r="N38" s="336">
        <v>0</v>
      </c>
      <c r="O38" s="334">
        <v>311.62766399999998</v>
      </c>
      <c r="P38" s="335">
        <v>336.83106099999998</v>
      </c>
      <c r="Q38" s="336">
        <v>344.83386200000001</v>
      </c>
      <c r="R38" s="79"/>
    </row>
    <row r="39" spans="1:18" s="86" customFormat="1" ht="20.100000000000001" customHeight="1">
      <c r="A39" s="84"/>
      <c r="B39" s="314" t="s">
        <v>28</v>
      </c>
      <c r="C39" s="334">
        <v>9672.5490219999992</v>
      </c>
      <c r="D39" s="335">
        <v>8525.7814859999999</v>
      </c>
      <c r="E39" s="336">
        <v>8600.2947220000005</v>
      </c>
      <c r="F39" s="334">
        <v>80.174619000000007</v>
      </c>
      <c r="G39" s="335">
        <v>105.472037</v>
      </c>
      <c r="H39" s="336">
        <v>58.507192000000003</v>
      </c>
      <c r="I39" s="334">
        <v>3271.8184799999999</v>
      </c>
      <c r="J39" s="335">
        <v>993.49366899999995</v>
      </c>
      <c r="K39" s="336">
        <v>1055.3505290000001</v>
      </c>
      <c r="L39" s="334">
        <v>0</v>
      </c>
      <c r="M39" s="335">
        <v>0</v>
      </c>
      <c r="N39" s="336">
        <v>0</v>
      </c>
      <c r="O39" s="334">
        <v>6320.5559229999999</v>
      </c>
      <c r="P39" s="335">
        <v>7426.8157799999999</v>
      </c>
      <c r="Q39" s="336">
        <v>7486.4370010000002</v>
      </c>
      <c r="R39" s="79"/>
    </row>
    <row r="40" spans="1:18" s="86" customFormat="1" ht="20.100000000000001" customHeight="1">
      <c r="A40" s="84"/>
      <c r="B40" s="314" t="s">
        <v>169</v>
      </c>
      <c r="C40" s="334">
        <v>11003.050291</v>
      </c>
      <c r="D40" s="335">
        <v>12335.764740000001</v>
      </c>
      <c r="E40" s="336">
        <v>12243.106781</v>
      </c>
      <c r="F40" s="334">
        <v>838.43916200000001</v>
      </c>
      <c r="G40" s="335">
        <v>981.58704399999999</v>
      </c>
      <c r="H40" s="336">
        <v>1282.856804</v>
      </c>
      <c r="I40" s="334">
        <v>7300.8495810000004</v>
      </c>
      <c r="J40" s="335">
        <v>8403.7997039999991</v>
      </c>
      <c r="K40" s="336">
        <v>8472.8789429999997</v>
      </c>
      <c r="L40" s="334">
        <v>0</v>
      </c>
      <c r="M40" s="335">
        <v>0</v>
      </c>
      <c r="N40" s="336">
        <v>0</v>
      </c>
      <c r="O40" s="334">
        <v>2863.7615479999999</v>
      </c>
      <c r="P40" s="335">
        <v>2950.3779920000002</v>
      </c>
      <c r="Q40" s="336">
        <v>2487.3710339999998</v>
      </c>
      <c r="R40" s="79"/>
    </row>
    <row r="41" spans="1:18" s="86" customFormat="1" ht="20.100000000000001" customHeight="1">
      <c r="A41" s="84"/>
      <c r="B41" s="314" t="s">
        <v>34</v>
      </c>
      <c r="C41" s="334">
        <v>5816.4674320000004</v>
      </c>
      <c r="D41" s="335">
        <v>6142.2513230000004</v>
      </c>
      <c r="E41" s="336">
        <v>6563.8713120000002</v>
      </c>
      <c r="F41" s="334">
        <v>273.54818399999999</v>
      </c>
      <c r="G41" s="335">
        <v>222.201616</v>
      </c>
      <c r="H41" s="336">
        <v>250.78904399999999</v>
      </c>
      <c r="I41" s="334">
        <v>3037.8109129999998</v>
      </c>
      <c r="J41" s="335">
        <v>3204.726596</v>
      </c>
      <c r="K41" s="336">
        <v>3604.3662960000001</v>
      </c>
      <c r="L41" s="334">
        <v>2505.1083349999999</v>
      </c>
      <c r="M41" s="335">
        <v>2715.3231110000002</v>
      </c>
      <c r="N41" s="336">
        <v>2708.715972</v>
      </c>
      <c r="O41" s="334">
        <v>0</v>
      </c>
      <c r="P41" s="335">
        <v>0</v>
      </c>
      <c r="Q41" s="336">
        <v>0</v>
      </c>
      <c r="R41" s="79"/>
    </row>
    <row r="42" spans="1:18" s="86" customFormat="1" ht="20.100000000000001" customHeight="1">
      <c r="A42" s="84"/>
      <c r="B42" s="314" t="s">
        <v>37</v>
      </c>
      <c r="C42" s="334">
        <v>4826.6070129999998</v>
      </c>
      <c r="D42" s="335">
        <v>4714.0639890000002</v>
      </c>
      <c r="E42" s="336">
        <v>4646.700116</v>
      </c>
      <c r="F42" s="334">
        <v>324.37722400000001</v>
      </c>
      <c r="G42" s="335">
        <v>295.77624200000002</v>
      </c>
      <c r="H42" s="336">
        <v>303.78021999999999</v>
      </c>
      <c r="I42" s="334">
        <v>4346.5427390000004</v>
      </c>
      <c r="J42" s="335">
        <v>4192.0523460000004</v>
      </c>
      <c r="K42" s="336">
        <v>4220.5851979999998</v>
      </c>
      <c r="L42" s="334">
        <v>0</v>
      </c>
      <c r="M42" s="335">
        <v>0</v>
      </c>
      <c r="N42" s="336">
        <v>0</v>
      </c>
      <c r="O42" s="334">
        <v>154.88771</v>
      </c>
      <c r="P42" s="335">
        <v>225.476901</v>
      </c>
      <c r="Q42" s="336">
        <v>121.574358</v>
      </c>
      <c r="R42" s="79"/>
    </row>
    <row r="43" spans="1:18" s="86" customFormat="1" ht="20.100000000000001" customHeight="1">
      <c r="A43" s="84"/>
      <c r="B43" s="314" t="s">
        <v>153</v>
      </c>
      <c r="C43" s="334">
        <v>2425.4721179999997</v>
      </c>
      <c r="D43" s="335">
        <v>4152.5732989999997</v>
      </c>
      <c r="E43" s="336">
        <v>4414.4286080000002</v>
      </c>
      <c r="F43" s="334">
        <v>505.85938199999998</v>
      </c>
      <c r="G43" s="335">
        <v>1554.9253639999999</v>
      </c>
      <c r="H43" s="336">
        <v>1635.502099</v>
      </c>
      <c r="I43" s="334">
        <v>1174.073155</v>
      </c>
      <c r="J43" s="335">
        <v>378.43955499999998</v>
      </c>
      <c r="K43" s="336">
        <v>544.51633700000002</v>
      </c>
      <c r="L43" s="334">
        <v>0</v>
      </c>
      <c r="M43" s="335">
        <v>0</v>
      </c>
      <c r="N43" s="336">
        <v>0</v>
      </c>
      <c r="O43" s="334">
        <v>745.539581</v>
      </c>
      <c r="P43" s="335">
        <v>2219.20838</v>
      </c>
      <c r="Q43" s="336">
        <v>2234.4101719999999</v>
      </c>
      <c r="R43" s="79"/>
    </row>
    <row r="44" spans="1:18" s="86" customFormat="1" ht="20.100000000000001" customHeight="1">
      <c r="A44" s="84"/>
      <c r="B44" s="314" t="s">
        <v>66</v>
      </c>
      <c r="C44" s="334">
        <v>5686.5120729999999</v>
      </c>
      <c r="D44" s="335">
        <v>5942.1308200000003</v>
      </c>
      <c r="E44" s="336">
        <v>5874.4267460000001</v>
      </c>
      <c r="F44" s="334">
        <v>155.52761799999999</v>
      </c>
      <c r="G44" s="335">
        <v>121.133292</v>
      </c>
      <c r="H44" s="336">
        <v>117.800038</v>
      </c>
      <c r="I44" s="334">
        <v>3529.1625349999999</v>
      </c>
      <c r="J44" s="335">
        <v>3772.9317030000002</v>
      </c>
      <c r="K44" s="336">
        <v>3788.2075239999999</v>
      </c>
      <c r="L44" s="334">
        <v>0</v>
      </c>
      <c r="M44" s="335">
        <v>0</v>
      </c>
      <c r="N44" s="336">
        <v>0</v>
      </c>
      <c r="O44" s="334">
        <v>2001.594102</v>
      </c>
      <c r="P44" s="335">
        <v>2047.9859530000001</v>
      </c>
      <c r="Q44" s="336">
        <v>1968.3393120000001</v>
      </c>
      <c r="R44" s="79"/>
    </row>
    <row r="45" spans="1:18" s="86" customFormat="1" ht="20.100000000000001" customHeight="1">
      <c r="A45" s="84"/>
      <c r="B45" s="314" t="s">
        <v>90</v>
      </c>
      <c r="C45" s="334">
        <v>5037.4453649799998</v>
      </c>
      <c r="D45" s="335">
        <v>5638.6901332899997</v>
      </c>
      <c r="E45" s="336">
        <v>5644.7613209000001</v>
      </c>
      <c r="F45" s="334">
        <v>64.966542739999994</v>
      </c>
      <c r="G45" s="335">
        <v>268.24496313999998</v>
      </c>
      <c r="H45" s="336">
        <v>275.08199912999999</v>
      </c>
      <c r="I45" s="334">
        <v>3129.4270636400001</v>
      </c>
      <c r="J45" s="335">
        <v>3823.8619184499998</v>
      </c>
      <c r="K45" s="336">
        <v>3824.7512011200001</v>
      </c>
      <c r="L45" s="334">
        <v>70.485683330000001</v>
      </c>
      <c r="M45" s="335">
        <v>0</v>
      </c>
      <c r="N45" s="336">
        <v>0</v>
      </c>
      <c r="O45" s="334">
        <v>1772.5660752700001</v>
      </c>
      <c r="P45" s="335">
        <v>1546.5832516999999</v>
      </c>
      <c r="Q45" s="336">
        <v>1544.92812065</v>
      </c>
      <c r="R45" s="79"/>
    </row>
    <row r="46" spans="1:18" s="86" customFormat="1" ht="20.100000000000001" customHeight="1">
      <c r="A46" s="84"/>
      <c r="B46" s="314" t="s">
        <v>167</v>
      </c>
      <c r="C46" s="334">
        <v>3922.3265980000001</v>
      </c>
      <c r="D46" s="335">
        <v>4331.147285</v>
      </c>
      <c r="E46" s="336">
        <v>4758.9644090000002</v>
      </c>
      <c r="F46" s="334">
        <v>1010.509065</v>
      </c>
      <c r="G46" s="335">
        <v>1992.1351380000001</v>
      </c>
      <c r="H46" s="336">
        <v>2185.7776749999998</v>
      </c>
      <c r="I46" s="334">
        <v>2863.9364850000002</v>
      </c>
      <c r="J46" s="335">
        <v>2321.7737099999999</v>
      </c>
      <c r="K46" s="336">
        <v>2556.8594090000001</v>
      </c>
      <c r="L46" s="334">
        <v>0</v>
      </c>
      <c r="M46" s="335">
        <v>0</v>
      </c>
      <c r="N46" s="336">
        <v>0</v>
      </c>
      <c r="O46" s="334">
        <v>47.881048</v>
      </c>
      <c r="P46" s="335">
        <v>17.238437000000001</v>
      </c>
      <c r="Q46" s="336">
        <v>16.327324999999998</v>
      </c>
      <c r="R46" s="79"/>
    </row>
    <row r="47" spans="1:18" s="86" customFormat="1" ht="20.100000000000001" customHeight="1">
      <c r="A47" s="84"/>
      <c r="B47" s="314" t="s">
        <v>38</v>
      </c>
      <c r="C47" s="334">
        <v>2456.2432199999998</v>
      </c>
      <c r="D47" s="335">
        <v>2614.2642209999999</v>
      </c>
      <c r="E47" s="336">
        <v>2632.7326119999998</v>
      </c>
      <c r="F47" s="334">
        <v>166.37951100000001</v>
      </c>
      <c r="G47" s="335">
        <v>147.436948</v>
      </c>
      <c r="H47" s="336">
        <v>162.87823499999999</v>
      </c>
      <c r="I47" s="334">
        <v>1284.2909830000001</v>
      </c>
      <c r="J47" s="335">
        <v>1459.748366</v>
      </c>
      <c r="K47" s="336">
        <v>1462.2889700000001</v>
      </c>
      <c r="L47" s="334">
        <v>1002.569722</v>
      </c>
      <c r="M47" s="335">
        <v>1003.2175</v>
      </c>
      <c r="N47" s="336">
        <v>1003.937778</v>
      </c>
      <c r="O47" s="334">
        <v>0</v>
      </c>
      <c r="P47" s="335">
        <v>0</v>
      </c>
      <c r="Q47" s="336">
        <v>0</v>
      </c>
      <c r="R47" s="79"/>
    </row>
    <row r="48" spans="1:18" s="86" customFormat="1" ht="20.100000000000001" customHeight="1">
      <c r="A48" s="84"/>
      <c r="B48" s="314" t="s">
        <v>168</v>
      </c>
      <c r="C48" s="334">
        <v>0.28345799999999999</v>
      </c>
      <c r="D48" s="335">
        <v>2798.442787</v>
      </c>
      <c r="E48" s="336">
        <v>3069.4625860000001</v>
      </c>
      <c r="F48" s="334">
        <v>0.28345799999999999</v>
      </c>
      <c r="G48" s="335">
        <v>2798.442787</v>
      </c>
      <c r="H48" s="336">
        <v>3069.4625860000001</v>
      </c>
      <c r="I48" s="334">
        <v>0</v>
      </c>
      <c r="J48" s="335">
        <v>0</v>
      </c>
      <c r="K48" s="336">
        <v>0</v>
      </c>
      <c r="L48" s="334">
        <v>0</v>
      </c>
      <c r="M48" s="335">
        <v>0</v>
      </c>
      <c r="N48" s="336">
        <v>0</v>
      </c>
      <c r="O48" s="334">
        <v>0</v>
      </c>
      <c r="P48" s="335">
        <v>0</v>
      </c>
      <c r="Q48" s="336">
        <v>0</v>
      </c>
      <c r="R48" s="79"/>
    </row>
    <row r="49" spans="1:18" s="86" customFormat="1" ht="20.100000000000001" customHeight="1">
      <c r="A49" s="84"/>
      <c r="B49" s="314" t="s">
        <v>146</v>
      </c>
      <c r="C49" s="334">
        <v>3387.4410280000002</v>
      </c>
      <c r="D49" s="335">
        <v>2444.080543</v>
      </c>
      <c r="E49" s="336">
        <v>2322.3701419999998</v>
      </c>
      <c r="F49" s="334">
        <v>285.49265500000001</v>
      </c>
      <c r="G49" s="335">
        <v>174.5848</v>
      </c>
      <c r="H49" s="336">
        <v>302.833303</v>
      </c>
      <c r="I49" s="334">
        <v>209.645847</v>
      </c>
      <c r="J49" s="335">
        <v>186.97860399999999</v>
      </c>
      <c r="K49" s="336">
        <v>8.6153729999999999</v>
      </c>
      <c r="L49" s="334">
        <v>0</v>
      </c>
      <c r="M49" s="335">
        <v>0</v>
      </c>
      <c r="N49" s="336">
        <v>0</v>
      </c>
      <c r="O49" s="334">
        <v>2892.3025259999999</v>
      </c>
      <c r="P49" s="335">
        <v>2082.517139</v>
      </c>
      <c r="Q49" s="336">
        <v>2010.921466</v>
      </c>
      <c r="R49" s="79"/>
    </row>
    <row r="50" spans="1:18" s="86" customFormat="1" ht="20.100000000000001" customHeight="1">
      <c r="A50" s="84"/>
      <c r="B50" s="314" t="s">
        <v>174</v>
      </c>
      <c r="C50" s="334">
        <v>168.84615100000002</v>
      </c>
      <c r="D50" s="335">
        <v>1419.1934180000001</v>
      </c>
      <c r="E50" s="336">
        <v>1643.8297540000001</v>
      </c>
      <c r="F50" s="334">
        <v>24.877141999999999</v>
      </c>
      <c r="G50" s="335">
        <v>58.368254999999998</v>
      </c>
      <c r="H50" s="336">
        <v>33.690522999999999</v>
      </c>
      <c r="I50" s="334">
        <v>23.015999000000001</v>
      </c>
      <c r="J50" s="335">
        <v>2.4250669999999999</v>
      </c>
      <c r="K50" s="336">
        <v>9.5659159999999996</v>
      </c>
      <c r="L50" s="334">
        <v>0</v>
      </c>
      <c r="M50" s="335">
        <v>0</v>
      </c>
      <c r="N50" s="336">
        <v>0</v>
      </c>
      <c r="O50" s="334">
        <v>120.95301000000001</v>
      </c>
      <c r="P50" s="335">
        <v>1358.4000960000001</v>
      </c>
      <c r="Q50" s="336">
        <v>1600.5733150000001</v>
      </c>
      <c r="R50" s="79"/>
    </row>
    <row r="51" spans="1:18" s="86" customFormat="1" ht="20.100000000000001" customHeight="1">
      <c r="A51" s="84"/>
      <c r="B51" s="278" t="s">
        <v>149</v>
      </c>
      <c r="C51" s="334">
        <v>3358.5966399999998</v>
      </c>
      <c r="D51" s="335">
        <v>2399.667848</v>
      </c>
      <c r="E51" s="336">
        <v>2379.5366789999998</v>
      </c>
      <c r="F51" s="334">
        <v>22.291274999999999</v>
      </c>
      <c r="G51" s="335">
        <v>43.227823999999998</v>
      </c>
      <c r="H51" s="336">
        <v>47.522812000000002</v>
      </c>
      <c r="I51" s="334">
        <v>439.83928700000001</v>
      </c>
      <c r="J51" s="335">
        <v>292.83172000000002</v>
      </c>
      <c r="K51" s="336">
        <v>322.79020000000003</v>
      </c>
      <c r="L51" s="334">
        <v>0</v>
      </c>
      <c r="M51" s="335">
        <v>0</v>
      </c>
      <c r="N51" s="336">
        <v>0</v>
      </c>
      <c r="O51" s="334">
        <v>2896.4660779999999</v>
      </c>
      <c r="P51" s="335">
        <v>2063.6083039999999</v>
      </c>
      <c r="Q51" s="336">
        <v>2009.223667</v>
      </c>
      <c r="R51" s="79"/>
    </row>
    <row r="52" spans="1:18" s="86" customFormat="1" ht="20.100000000000001" customHeight="1">
      <c r="A52" s="84"/>
      <c r="B52" s="314" t="s">
        <v>93</v>
      </c>
      <c r="C52" s="334">
        <v>0</v>
      </c>
      <c r="D52" s="335">
        <v>1703.2575609999999</v>
      </c>
      <c r="E52" s="336">
        <v>1928.6285170000001</v>
      </c>
      <c r="F52" s="334">
        <v>0</v>
      </c>
      <c r="G52" s="335">
        <v>165.623696</v>
      </c>
      <c r="H52" s="336">
        <v>204.73549</v>
      </c>
      <c r="I52" s="334">
        <v>0</v>
      </c>
      <c r="J52" s="335">
        <v>1537.633865</v>
      </c>
      <c r="K52" s="336">
        <v>1723.8930270000001</v>
      </c>
      <c r="L52" s="334">
        <v>0</v>
      </c>
      <c r="M52" s="335">
        <v>0</v>
      </c>
      <c r="N52" s="336">
        <v>0</v>
      </c>
      <c r="O52" s="334">
        <v>0</v>
      </c>
      <c r="P52" s="335">
        <v>0</v>
      </c>
      <c r="Q52" s="336">
        <v>0</v>
      </c>
      <c r="R52" s="79"/>
    </row>
    <row r="53" spans="1:18" s="86" customFormat="1" ht="19.5" customHeight="1">
      <c r="A53" s="84"/>
      <c r="B53" s="314" t="s">
        <v>36</v>
      </c>
      <c r="C53" s="334">
        <v>28.986886999999999</v>
      </c>
      <c r="D53" s="335">
        <v>1.15E-4</v>
      </c>
      <c r="E53" s="336">
        <v>3.8219999999999999E-3</v>
      </c>
      <c r="F53" s="334">
        <v>28.986886999999999</v>
      </c>
      <c r="G53" s="335">
        <v>1.15E-4</v>
      </c>
      <c r="H53" s="336">
        <v>3.8219999999999999E-3</v>
      </c>
      <c r="I53" s="334">
        <v>0</v>
      </c>
      <c r="J53" s="335">
        <v>0</v>
      </c>
      <c r="K53" s="336">
        <v>0</v>
      </c>
      <c r="L53" s="334">
        <v>0</v>
      </c>
      <c r="M53" s="335">
        <v>0</v>
      </c>
      <c r="N53" s="336">
        <v>0</v>
      </c>
      <c r="O53" s="334">
        <v>0</v>
      </c>
      <c r="P53" s="335">
        <v>0</v>
      </c>
      <c r="Q53" s="336">
        <v>0</v>
      </c>
      <c r="R53" s="79"/>
    </row>
    <row r="54" spans="1:18" s="86" customFormat="1" ht="19.5" customHeight="1">
      <c r="A54" s="84"/>
      <c r="B54" s="314" t="s">
        <v>170</v>
      </c>
      <c r="C54" s="334">
        <v>0</v>
      </c>
      <c r="D54" s="335">
        <v>203.30423000000002</v>
      </c>
      <c r="E54" s="336">
        <v>333.40743999999995</v>
      </c>
      <c r="F54" s="334">
        <v>0</v>
      </c>
      <c r="G54" s="335">
        <v>2.0001999999999999E-2</v>
      </c>
      <c r="H54" s="336">
        <v>2.0001999999999999E-2</v>
      </c>
      <c r="I54" s="334">
        <v>0</v>
      </c>
      <c r="J54" s="335">
        <v>0</v>
      </c>
      <c r="K54" s="336">
        <v>0</v>
      </c>
      <c r="L54" s="334">
        <v>0</v>
      </c>
      <c r="M54" s="335">
        <v>0</v>
      </c>
      <c r="N54" s="336">
        <v>0</v>
      </c>
      <c r="O54" s="334">
        <v>0</v>
      </c>
      <c r="P54" s="335">
        <v>203.28422800000001</v>
      </c>
      <c r="Q54" s="336">
        <v>333.38743799999997</v>
      </c>
      <c r="R54" s="79"/>
    </row>
    <row r="55" spans="1:18" s="86" customFormat="1" ht="19.5" customHeight="1">
      <c r="A55" s="84"/>
      <c r="B55" s="314" t="s">
        <v>234</v>
      </c>
      <c r="C55" s="334" t="s">
        <v>354</v>
      </c>
      <c r="D55" s="335">
        <v>286.851876</v>
      </c>
      <c r="E55" s="336">
        <v>362.14284099999998</v>
      </c>
      <c r="F55" s="334" t="s">
        <v>354</v>
      </c>
      <c r="G55" s="335">
        <v>0.50026300000000001</v>
      </c>
      <c r="H55" s="336">
        <v>0.50027500000000003</v>
      </c>
      <c r="I55" s="334" t="s">
        <v>354</v>
      </c>
      <c r="J55" s="335">
        <v>0</v>
      </c>
      <c r="K55" s="336">
        <v>0</v>
      </c>
      <c r="L55" s="334" t="s">
        <v>354</v>
      </c>
      <c r="M55" s="335">
        <v>0</v>
      </c>
      <c r="N55" s="336">
        <v>0</v>
      </c>
      <c r="O55" s="334" t="s">
        <v>354</v>
      </c>
      <c r="P55" s="335">
        <v>286.35161299999999</v>
      </c>
      <c r="Q55" s="336">
        <v>361.64256599999999</v>
      </c>
      <c r="R55" s="79"/>
    </row>
    <row r="56" spans="1:18" s="86" customFormat="1" ht="19.5" customHeight="1">
      <c r="A56" s="84"/>
      <c r="B56" s="314" t="s">
        <v>27</v>
      </c>
      <c r="C56" s="334">
        <v>253.71846000000002</v>
      </c>
      <c r="D56" s="335">
        <v>358.84168699999998</v>
      </c>
      <c r="E56" s="336">
        <v>354.05882600000001</v>
      </c>
      <c r="F56" s="334">
        <v>0</v>
      </c>
      <c r="G56" s="335">
        <v>0</v>
      </c>
      <c r="H56" s="336">
        <v>0</v>
      </c>
      <c r="I56" s="334">
        <v>213.66764800000001</v>
      </c>
      <c r="J56" s="335">
        <v>273.05334199999999</v>
      </c>
      <c r="K56" s="336">
        <v>281.22567800000002</v>
      </c>
      <c r="L56" s="334">
        <v>0</v>
      </c>
      <c r="M56" s="335">
        <v>0</v>
      </c>
      <c r="N56" s="336">
        <v>0</v>
      </c>
      <c r="O56" s="334">
        <v>40.050812000000001</v>
      </c>
      <c r="P56" s="335">
        <v>85.788345000000007</v>
      </c>
      <c r="Q56" s="336">
        <v>72.833147999999994</v>
      </c>
      <c r="R56" s="79"/>
    </row>
    <row r="57" spans="1:18" s="86" customFormat="1" ht="19.5" customHeight="1">
      <c r="A57" s="84"/>
      <c r="B57" s="314" t="s">
        <v>92</v>
      </c>
      <c r="C57" s="334">
        <v>181.278592</v>
      </c>
      <c r="D57" s="335">
        <v>136.93224000000001</v>
      </c>
      <c r="E57" s="336">
        <v>138.370913</v>
      </c>
      <c r="F57" s="334">
        <v>14.828830999999999</v>
      </c>
      <c r="G57" s="335">
        <v>10.285245</v>
      </c>
      <c r="H57" s="336">
        <v>12.241887999999999</v>
      </c>
      <c r="I57" s="334">
        <v>166.449761</v>
      </c>
      <c r="J57" s="335">
        <v>126.646995</v>
      </c>
      <c r="K57" s="336">
        <v>126.129025</v>
      </c>
      <c r="L57" s="334">
        <v>0</v>
      </c>
      <c r="M57" s="335">
        <v>0</v>
      </c>
      <c r="N57" s="336">
        <v>0</v>
      </c>
      <c r="O57" s="334">
        <v>0</v>
      </c>
      <c r="P57" s="335">
        <v>0</v>
      </c>
      <c r="Q57" s="336">
        <v>0</v>
      </c>
      <c r="R57" s="79"/>
    </row>
    <row r="58" spans="1:18" s="86" customFormat="1" ht="19.5" customHeight="1">
      <c r="A58" s="84"/>
      <c r="B58" s="314" t="s">
        <v>147</v>
      </c>
      <c r="C58" s="334">
        <v>71.385165000000001</v>
      </c>
      <c r="D58" s="335">
        <v>34.688643999999996</v>
      </c>
      <c r="E58" s="336">
        <v>89.125280000000004</v>
      </c>
      <c r="F58" s="334">
        <v>71.385165000000001</v>
      </c>
      <c r="G58" s="335">
        <v>34.688643999999996</v>
      </c>
      <c r="H58" s="336">
        <v>89.125280000000004</v>
      </c>
      <c r="I58" s="334">
        <v>0</v>
      </c>
      <c r="J58" s="335">
        <v>0</v>
      </c>
      <c r="K58" s="336">
        <v>0</v>
      </c>
      <c r="L58" s="334">
        <v>0</v>
      </c>
      <c r="M58" s="335">
        <v>0</v>
      </c>
      <c r="N58" s="336">
        <v>0</v>
      </c>
      <c r="O58" s="334">
        <v>0</v>
      </c>
      <c r="P58" s="335">
        <v>0</v>
      </c>
      <c r="Q58" s="336">
        <v>0</v>
      </c>
      <c r="R58" s="79"/>
    </row>
    <row r="59" spans="1:18" s="86" customFormat="1" ht="16.5" customHeight="1">
      <c r="B59" s="551"/>
      <c r="C59" s="238"/>
      <c r="D59" s="239"/>
      <c r="E59" s="240"/>
      <c r="F59" s="242"/>
      <c r="G59" s="241"/>
      <c r="H59" s="243"/>
      <c r="I59" s="242"/>
      <c r="J59" s="241"/>
      <c r="K59" s="243"/>
      <c r="L59" s="242"/>
      <c r="M59" s="241"/>
      <c r="N59" s="243"/>
      <c r="O59" s="242"/>
      <c r="P59" s="241"/>
      <c r="Q59" s="243"/>
      <c r="R59" s="79"/>
    </row>
    <row r="60" spans="1:18" ht="20.100000000000001" customHeight="1">
      <c r="B60" s="755"/>
      <c r="C60" s="857" t="s">
        <v>154</v>
      </c>
      <c r="D60" s="857"/>
      <c r="E60" s="857"/>
      <c r="F60" s="857"/>
      <c r="G60" s="857"/>
      <c r="H60" s="857"/>
      <c r="I60" s="175"/>
      <c r="J60" s="175"/>
      <c r="K60" s="175"/>
      <c r="L60" s="175"/>
      <c r="M60" s="175"/>
      <c r="N60" s="175"/>
      <c r="O60" s="175"/>
      <c r="P60" s="175"/>
      <c r="Q60" s="175"/>
    </row>
    <row r="61" spans="1:18" ht="20.100000000000001" customHeight="1">
      <c r="B61" s="337"/>
      <c r="F61" s="89"/>
      <c r="G61" s="89"/>
      <c r="H61" s="90"/>
      <c r="I61" s="90"/>
      <c r="J61" s="90"/>
      <c r="K61" s="90"/>
      <c r="L61" s="90"/>
      <c r="M61" s="90"/>
      <c r="N61" s="90"/>
      <c r="R61" s="91"/>
    </row>
    <row r="62" spans="1:18" ht="20.100000000000001" customHeight="1">
      <c r="B62" s="58"/>
      <c r="R62" s="91"/>
    </row>
    <row r="63" spans="1:18">
      <c r="B63" s="51"/>
    </row>
    <row r="64" spans="1:18"/>
    <row r="65"/>
    <row r="66"/>
    <row r="67"/>
    <row r="68"/>
    <row r="69"/>
    <row r="70"/>
    <row r="71"/>
    <row r="72"/>
    <row r="73"/>
    <row r="74"/>
    <row r="75"/>
    <row r="76"/>
    <row r="77"/>
    <row r="78"/>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7.874015748031496E-2" footer="0"/>
  <pageSetup scale="62" fitToWidth="0" orientation="portrait" r:id="rId1"/>
  <headerFooter>
    <oddHeader>&amp;L&amp;G 
&amp;"Montserrat SemiBold,Normal"&amp;14Saldos de la Captación Bancaria 
&amp;12Millones de pesos&amp;R&amp;G</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H65"/>
  <sheetViews>
    <sheetView showGridLines="0" zoomScale="50" zoomScaleNormal="50" zoomScaleSheetLayoutView="70" workbookViewId="0">
      <pane xSplit="2" ySplit="6" topLeftCell="C7" activePane="bottomRight" state="frozen"/>
      <selection activeCell="I6" sqref="I6"/>
      <selection pane="topRight" activeCell="I6" sqref="I6"/>
      <selection pane="bottomLeft" activeCell="I6" sqref="I6"/>
      <selection pane="bottomRight" activeCell="C7" sqref="C7"/>
    </sheetView>
  </sheetViews>
  <sheetFormatPr baseColWidth="10" defaultColWidth="11.42578125" defaultRowHeight="12.75" zeroHeight="1"/>
  <cols>
    <col min="1" max="1" width="5.7109375" style="72" customWidth="1"/>
    <col min="2" max="2" width="33.5703125" style="57" customWidth="1"/>
    <col min="3" max="20" width="16.7109375" style="57" customWidth="1"/>
    <col min="21" max="24" width="16.7109375" style="51" customWidth="1"/>
    <col min="25" max="46" width="16.7109375" style="57" customWidth="1"/>
    <col min="47" max="48" width="16.7109375" style="72" customWidth="1"/>
    <col min="49" max="52" width="16.7109375" style="57" customWidth="1"/>
    <col min="53" max="54" width="16.7109375" style="80" customWidth="1"/>
    <col min="55" max="62" width="16.7109375" style="57" customWidth="1"/>
    <col min="63" max="92" width="16.7109375" style="72" customWidth="1"/>
    <col min="93" max="98" width="16.7109375" style="51" customWidth="1"/>
    <col min="99" max="138" width="16.7109375" style="72" customWidth="1"/>
    <col min="139" max="16384" width="11.42578125" style="72"/>
  </cols>
  <sheetData>
    <row r="1" spans="2:138" ht="95.1" customHeight="1"/>
    <row r="2" spans="2:138" s="117" customFormat="1" ht="28.5" customHeight="1">
      <c r="B2" s="270" t="s">
        <v>81</v>
      </c>
      <c r="C2" s="126"/>
      <c r="D2" s="126"/>
      <c r="F2" s="126"/>
      <c r="G2" s="126"/>
      <c r="H2" s="126"/>
      <c r="I2" s="126"/>
      <c r="J2" s="126"/>
      <c r="K2" s="126"/>
      <c r="L2" s="126"/>
      <c r="M2" s="126"/>
      <c r="N2" s="126"/>
      <c r="O2" s="126"/>
      <c r="P2" s="126"/>
      <c r="Q2" s="126"/>
      <c r="R2" s="126"/>
      <c r="S2" s="126"/>
      <c r="T2" s="126"/>
      <c r="U2" s="123"/>
      <c r="V2" s="127"/>
      <c r="W2" s="123"/>
      <c r="X2" s="123"/>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52"/>
      <c r="BB2" s="152"/>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3"/>
      <c r="CP2" s="123"/>
      <c r="CQ2" s="153"/>
      <c r="CR2" s="123"/>
      <c r="CS2" s="153"/>
      <c r="CT2" s="123"/>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c r="DZ2" s="126"/>
      <c r="EA2" s="126"/>
      <c r="EB2" s="126"/>
      <c r="EC2" s="126"/>
      <c r="ED2" s="126"/>
      <c r="EE2" s="126"/>
      <c r="EF2" s="126"/>
      <c r="EG2" s="126"/>
      <c r="EH2" s="126"/>
    </row>
    <row r="3" spans="2:138" s="118" customFormat="1" ht="22.5" customHeight="1">
      <c r="B3" s="561" t="s">
        <v>379</v>
      </c>
      <c r="C3" s="127"/>
      <c r="D3" s="127"/>
      <c r="E3" s="127"/>
      <c r="F3" s="127"/>
      <c r="G3" s="127"/>
      <c r="H3" s="127"/>
      <c r="I3" s="127"/>
      <c r="J3" s="127"/>
      <c r="K3" s="127"/>
      <c r="L3" s="127"/>
      <c r="M3" s="127"/>
      <c r="N3" s="127"/>
      <c r="O3" s="127"/>
      <c r="P3" s="127"/>
      <c r="Q3" s="127"/>
      <c r="R3" s="127"/>
      <c r="S3" s="127"/>
      <c r="T3" s="127"/>
      <c r="U3" s="127"/>
      <c r="V3" s="123"/>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c r="CC3" s="127"/>
      <c r="CD3" s="127"/>
      <c r="CE3" s="127"/>
      <c r="CF3" s="127"/>
      <c r="CG3" s="127"/>
      <c r="CH3" s="127"/>
      <c r="CI3" s="127"/>
      <c r="CJ3" s="127"/>
      <c r="CK3" s="127"/>
      <c r="CL3" s="127"/>
      <c r="CM3" s="127"/>
      <c r="CN3" s="127"/>
      <c r="CO3" s="127"/>
      <c r="CP3" s="127"/>
      <c r="CQ3" s="127"/>
      <c r="CR3" s="127"/>
      <c r="CS3" s="127"/>
      <c r="CT3" s="127"/>
      <c r="CU3" s="127"/>
      <c r="CV3" s="127"/>
      <c r="CW3" s="127"/>
      <c r="CX3" s="127"/>
      <c r="CY3" s="127"/>
      <c r="CZ3" s="127"/>
      <c r="DA3" s="127"/>
      <c r="DB3" s="127"/>
      <c r="DC3" s="127"/>
      <c r="DD3" s="127"/>
      <c r="DE3" s="127"/>
      <c r="DF3" s="127"/>
      <c r="DG3" s="127"/>
      <c r="DH3" s="127"/>
      <c r="DI3" s="127"/>
      <c r="DJ3" s="127"/>
      <c r="DK3" s="127"/>
      <c r="DL3" s="127"/>
      <c r="DM3" s="127"/>
      <c r="DN3" s="127"/>
      <c r="DO3" s="127"/>
      <c r="DP3" s="127"/>
      <c r="DQ3" s="127"/>
      <c r="DR3" s="127"/>
      <c r="DS3" s="127"/>
      <c r="DT3" s="127"/>
      <c r="DU3" s="127"/>
      <c r="DV3" s="127"/>
      <c r="DW3" s="127"/>
      <c r="DX3" s="127"/>
      <c r="DY3" s="127"/>
      <c r="DZ3" s="127"/>
      <c r="EA3" s="127"/>
      <c r="EB3" s="127"/>
      <c r="EC3" s="127"/>
      <c r="ED3" s="127"/>
      <c r="EE3" s="127"/>
      <c r="EF3" s="127"/>
      <c r="EG3" s="127"/>
      <c r="EH3" s="127"/>
    </row>
    <row r="4" spans="2:138" s="118" customFormat="1" ht="24" customHeight="1">
      <c r="B4" s="271" t="s">
        <v>82</v>
      </c>
      <c r="C4" s="450"/>
      <c r="D4" s="127"/>
      <c r="E4" s="450"/>
      <c r="F4" s="127"/>
      <c r="G4" s="450"/>
      <c r="H4" s="127"/>
      <c r="I4" s="450"/>
      <c r="J4" s="127"/>
      <c r="K4" s="450"/>
      <c r="L4" s="127"/>
      <c r="M4" s="450"/>
      <c r="N4" s="127"/>
      <c r="O4" s="450"/>
      <c r="P4" s="127"/>
      <c r="Q4" s="450"/>
      <c r="R4" s="127"/>
      <c r="S4" s="450"/>
      <c r="T4" s="127"/>
      <c r="U4" s="450"/>
      <c r="V4" s="127"/>
      <c r="W4" s="450"/>
      <c r="X4" s="127"/>
      <c r="Y4" s="450"/>
      <c r="Z4" s="127"/>
      <c r="AA4" s="450"/>
      <c r="AB4" s="127"/>
      <c r="AC4" s="450"/>
      <c r="AD4" s="127"/>
      <c r="AE4" s="450"/>
      <c r="AF4" s="127"/>
      <c r="AG4" s="450"/>
      <c r="AH4" s="127"/>
      <c r="AI4" s="450"/>
      <c r="AJ4" s="127"/>
      <c r="AK4" s="450"/>
      <c r="AL4" s="127"/>
      <c r="AM4" s="450"/>
      <c r="AN4" s="127"/>
      <c r="AO4" s="450"/>
      <c r="AP4" s="127"/>
      <c r="AQ4" s="450"/>
      <c r="AR4" s="127"/>
      <c r="AS4" s="450"/>
      <c r="AT4" s="127"/>
      <c r="AU4" s="450"/>
      <c r="AV4" s="127"/>
      <c r="AW4" s="450"/>
      <c r="AX4" s="127"/>
      <c r="AY4" s="450"/>
      <c r="AZ4" s="127"/>
      <c r="BA4" s="450"/>
      <c r="BB4" s="127"/>
      <c r="BC4" s="450"/>
      <c r="BD4" s="127"/>
      <c r="BE4" s="450"/>
      <c r="BF4" s="127"/>
      <c r="BG4" s="450"/>
      <c r="BH4" s="127"/>
      <c r="BI4" s="450"/>
      <c r="BJ4" s="127"/>
      <c r="BK4" s="450"/>
      <c r="BL4" s="127"/>
      <c r="BM4" s="450"/>
      <c r="BN4" s="127"/>
      <c r="BO4" s="450"/>
      <c r="BP4" s="127"/>
      <c r="BQ4" s="450"/>
      <c r="BR4" s="127"/>
      <c r="BS4" s="450"/>
      <c r="BT4" s="127"/>
      <c r="BU4" s="450"/>
      <c r="BV4" s="127"/>
      <c r="BW4" s="450"/>
      <c r="BX4" s="127"/>
      <c r="BY4" s="450"/>
      <c r="BZ4" s="127"/>
      <c r="CA4" s="450"/>
      <c r="CB4" s="127"/>
      <c r="CC4" s="450"/>
      <c r="CD4" s="127"/>
      <c r="CE4" s="450"/>
      <c r="CF4" s="127"/>
      <c r="CG4" s="450"/>
      <c r="CH4" s="127"/>
      <c r="CI4" s="450"/>
      <c r="CJ4" s="127"/>
      <c r="CK4" s="450"/>
      <c r="CL4" s="127"/>
      <c r="CM4" s="450"/>
      <c r="CN4" s="127"/>
      <c r="CO4" s="450"/>
      <c r="CP4" s="127"/>
      <c r="CQ4" s="450"/>
      <c r="CR4" s="127"/>
      <c r="CS4" s="450"/>
      <c r="CT4" s="127"/>
      <c r="CU4" s="450"/>
      <c r="CV4" s="127"/>
      <c r="CW4" s="450"/>
      <c r="CX4" s="127"/>
      <c r="CY4" s="450"/>
      <c r="CZ4" s="127"/>
      <c r="DA4" s="450"/>
      <c r="DB4" s="127"/>
      <c r="DC4" s="450"/>
      <c r="DD4" s="127"/>
      <c r="DE4" s="450"/>
      <c r="DF4" s="127"/>
      <c r="DG4" s="450"/>
      <c r="DH4" s="127"/>
      <c r="DI4" s="450"/>
      <c r="DJ4" s="127"/>
      <c r="DK4" s="450"/>
      <c r="DL4" s="127"/>
      <c r="DM4" s="450"/>
      <c r="DN4" s="127"/>
      <c r="DO4" s="450"/>
      <c r="DP4" s="127"/>
      <c r="DQ4" s="450"/>
      <c r="DR4" s="127"/>
      <c r="DS4" s="450"/>
      <c r="DT4" s="127"/>
      <c r="DU4" s="450"/>
      <c r="DV4" s="127"/>
      <c r="DW4" s="450"/>
      <c r="DX4" s="127"/>
      <c r="DY4" s="450"/>
      <c r="DZ4" s="127"/>
      <c r="EA4" s="450"/>
      <c r="EB4" s="127"/>
      <c r="EC4" s="450"/>
      <c r="ED4" s="127"/>
      <c r="EE4" s="450"/>
      <c r="EF4" s="127"/>
      <c r="EG4" s="450"/>
      <c r="EH4" s="127"/>
    </row>
    <row r="5" spans="2:138" s="154" customFormat="1" ht="39.950000000000003" customHeight="1">
      <c r="B5" s="869"/>
      <c r="C5" s="864" t="s">
        <v>66</v>
      </c>
      <c r="D5" s="865"/>
      <c r="E5" s="864" t="s">
        <v>167</v>
      </c>
      <c r="F5" s="865"/>
      <c r="G5" s="864" t="s">
        <v>39</v>
      </c>
      <c r="H5" s="865"/>
      <c r="I5" s="864" t="s">
        <v>48</v>
      </c>
      <c r="J5" s="865"/>
      <c r="K5" s="864" t="s">
        <v>206</v>
      </c>
      <c r="L5" s="865"/>
      <c r="M5" s="864" t="s">
        <v>28</v>
      </c>
      <c r="N5" s="865"/>
      <c r="O5" s="864" t="s">
        <v>37</v>
      </c>
      <c r="P5" s="865"/>
      <c r="Q5" s="864" t="s">
        <v>207</v>
      </c>
      <c r="R5" s="865"/>
      <c r="S5" s="864" t="s">
        <v>47</v>
      </c>
      <c r="T5" s="865"/>
      <c r="U5" s="864" t="s">
        <v>208</v>
      </c>
      <c r="V5" s="865"/>
      <c r="W5" s="864" t="s">
        <v>54</v>
      </c>
      <c r="X5" s="865"/>
      <c r="Y5" s="864" t="s">
        <v>51</v>
      </c>
      <c r="Z5" s="865"/>
      <c r="AA5" s="864" t="s">
        <v>53</v>
      </c>
      <c r="AB5" s="865"/>
      <c r="AC5" s="864" t="s">
        <v>29</v>
      </c>
      <c r="AD5" s="865"/>
      <c r="AE5" s="864" t="s">
        <v>209</v>
      </c>
      <c r="AF5" s="865"/>
      <c r="AG5" s="864" t="s">
        <v>56</v>
      </c>
      <c r="AH5" s="865"/>
      <c r="AI5" s="864" t="s">
        <v>210</v>
      </c>
      <c r="AJ5" s="865"/>
      <c r="AK5" s="864" t="s">
        <v>168</v>
      </c>
      <c r="AL5" s="865"/>
      <c r="AM5" s="864" t="s">
        <v>72</v>
      </c>
      <c r="AN5" s="865"/>
      <c r="AO5" s="864" t="s">
        <v>169</v>
      </c>
      <c r="AP5" s="865"/>
      <c r="AQ5" s="864" t="s">
        <v>32</v>
      </c>
      <c r="AR5" s="865"/>
      <c r="AS5" s="864" t="s">
        <v>170</v>
      </c>
      <c r="AT5" s="865"/>
      <c r="AU5" s="864" t="s">
        <v>93</v>
      </c>
      <c r="AV5" s="865"/>
      <c r="AW5" s="864" t="s">
        <v>49</v>
      </c>
      <c r="AX5" s="865"/>
      <c r="AY5" s="864" t="s">
        <v>55</v>
      </c>
      <c r="AZ5" s="865"/>
      <c r="BA5" s="864" t="s">
        <v>211</v>
      </c>
      <c r="BB5" s="865"/>
      <c r="BC5" s="864" t="s">
        <v>212</v>
      </c>
      <c r="BD5" s="865"/>
      <c r="BE5" s="864" t="s">
        <v>40</v>
      </c>
      <c r="BF5" s="865"/>
      <c r="BG5" s="864" t="s">
        <v>50</v>
      </c>
      <c r="BH5" s="865"/>
      <c r="BI5" s="864" t="s">
        <v>45</v>
      </c>
      <c r="BJ5" s="865"/>
      <c r="BK5" s="864" t="s">
        <v>213</v>
      </c>
      <c r="BL5" s="865"/>
      <c r="BM5" s="864" t="s">
        <v>171</v>
      </c>
      <c r="BN5" s="865"/>
      <c r="BO5" s="864" t="s">
        <v>52</v>
      </c>
      <c r="BP5" s="865"/>
      <c r="BQ5" s="864" t="s">
        <v>214</v>
      </c>
      <c r="BR5" s="865"/>
      <c r="BS5" s="864" t="s">
        <v>30</v>
      </c>
      <c r="BT5" s="865"/>
      <c r="BU5" s="864" t="s">
        <v>34</v>
      </c>
      <c r="BV5" s="865"/>
      <c r="BW5" s="864" t="s">
        <v>172</v>
      </c>
      <c r="BX5" s="865"/>
      <c r="BY5" s="864" t="s">
        <v>36</v>
      </c>
      <c r="BZ5" s="865"/>
      <c r="CA5" s="864" t="s">
        <v>92</v>
      </c>
      <c r="CB5" s="865"/>
      <c r="CC5" s="864" t="s">
        <v>149</v>
      </c>
      <c r="CD5" s="865"/>
      <c r="CE5" s="864" t="s">
        <v>27</v>
      </c>
      <c r="CF5" s="865"/>
      <c r="CG5" s="864" t="s">
        <v>41</v>
      </c>
      <c r="CH5" s="865"/>
      <c r="CI5" s="864" t="s">
        <v>146</v>
      </c>
      <c r="CJ5" s="865"/>
      <c r="CK5" s="864" t="s">
        <v>31</v>
      </c>
      <c r="CL5" s="865"/>
      <c r="CM5" s="864" t="s">
        <v>215</v>
      </c>
      <c r="CN5" s="865"/>
      <c r="CO5" s="864" t="s">
        <v>216</v>
      </c>
      <c r="CP5" s="865"/>
      <c r="CQ5" s="864" t="s">
        <v>90</v>
      </c>
      <c r="CR5" s="865"/>
      <c r="CS5" s="864" t="s">
        <v>150</v>
      </c>
      <c r="CT5" s="865"/>
      <c r="CU5" s="864" t="s">
        <v>42</v>
      </c>
      <c r="CV5" s="865">
        <v>0</v>
      </c>
      <c r="CW5" s="864" t="s">
        <v>348</v>
      </c>
      <c r="CX5" s="865">
        <v>0</v>
      </c>
      <c r="CY5" s="864" t="s">
        <v>63</v>
      </c>
      <c r="CZ5" s="865">
        <v>0</v>
      </c>
      <c r="DA5" s="864" t="s">
        <v>236</v>
      </c>
      <c r="DB5" s="865">
        <v>0</v>
      </c>
      <c r="DC5" s="864" t="s">
        <v>153</v>
      </c>
      <c r="DD5" s="865">
        <v>0</v>
      </c>
      <c r="DE5" s="864" t="s">
        <v>33</v>
      </c>
      <c r="DF5" s="865">
        <v>0</v>
      </c>
      <c r="DG5" s="864" t="s">
        <v>173</v>
      </c>
      <c r="DH5" s="865">
        <v>0</v>
      </c>
      <c r="DI5" s="864" t="s">
        <v>43</v>
      </c>
      <c r="DJ5" s="865">
        <v>0</v>
      </c>
      <c r="DK5" s="864" t="s">
        <v>147</v>
      </c>
      <c r="DL5" s="865">
        <v>0</v>
      </c>
      <c r="DM5" s="864" t="s">
        <v>148</v>
      </c>
      <c r="DN5" s="865">
        <v>0</v>
      </c>
      <c r="DO5" s="864" t="s">
        <v>217</v>
      </c>
      <c r="DP5" s="865">
        <v>0</v>
      </c>
      <c r="DQ5" s="864" t="s">
        <v>46</v>
      </c>
      <c r="DR5" s="865">
        <v>0</v>
      </c>
      <c r="DS5" s="864" t="s">
        <v>218</v>
      </c>
      <c r="DT5" s="865">
        <v>0</v>
      </c>
      <c r="DU5" s="864" t="s">
        <v>219</v>
      </c>
      <c r="DV5" s="865">
        <v>0</v>
      </c>
      <c r="DW5" s="864" t="s">
        <v>220</v>
      </c>
      <c r="DX5" s="865">
        <v>0</v>
      </c>
      <c r="DY5" s="864" t="s">
        <v>44</v>
      </c>
      <c r="DZ5" s="865">
        <v>0</v>
      </c>
      <c r="EA5" s="864" t="s">
        <v>221</v>
      </c>
      <c r="EB5" s="865">
        <v>0</v>
      </c>
      <c r="EC5" s="864" t="s">
        <v>174</v>
      </c>
      <c r="ED5" s="865">
        <v>0</v>
      </c>
      <c r="EE5" s="864" t="s">
        <v>35</v>
      </c>
      <c r="EF5" s="865">
        <v>0</v>
      </c>
      <c r="EG5" s="864" t="s">
        <v>38</v>
      </c>
      <c r="EH5" s="865">
        <v>0</v>
      </c>
    </row>
    <row r="6" spans="2:138" s="154" customFormat="1" ht="16.5" customHeight="1">
      <c r="B6" s="870"/>
      <c r="C6" s="347" t="s">
        <v>357</v>
      </c>
      <c r="D6" s="348" t="s">
        <v>358</v>
      </c>
      <c r="E6" s="347" t="s">
        <v>357</v>
      </c>
      <c r="F6" s="348" t="s">
        <v>358</v>
      </c>
      <c r="G6" s="347" t="s">
        <v>357</v>
      </c>
      <c r="H6" s="348" t="s">
        <v>358</v>
      </c>
      <c r="I6" s="349" t="s">
        <v>357</v>
      </c>
      <c r="J6" s="350" t="s">
        <v>358</v>
      </c>
      <c r="K6" s="347" t="s">
        <v>357</v>
      </c>
      <c r="L6" s="348" t="s">
        <v>358</v>
      </c>
      <c r="M6" s="347" t="s">
        <v>357</v>
      </c>
      <c r="N6" s="348" t="s">
        <v>358</v>
      </c>
      <c r="O6" s="347" t="s">
        <v>357</v>
      </c>
      <c r="P6" s="348" t="s">
        <v>358</v>
      </c>
      <c r="Q6" s="349" t="s">
        <v>357</v>
      </c>
      <c r="R6" s="350" t="s">
        <v>358</v>
      </c>
      <c r="S6" s="349" t="s">
        <v>357</v>
      </c>
      <c r="T6" s="350" t="s">
        <v>358</v>
      </c>
      <c r="U6" s="347" t="s">
        <v>357</v>
      </c>
      <c r="V6" s="348" t="s">
        <v>358</v>
      </c>
      <c r="W6" s="347" t="s">
        <v>357</v>
      </c>
      <c r="X6" s="348" t="s">
        <v>358</v>
      </c>
      <c r="Y6" s="347" t="s">
        <v>357</v>
      </c>
      <c r="Z6" s="348" t="s">
        <v>358</v>
      </c>
      <c r="AA6" s="347" t="s">
        <v>357</v>
      </c>
      <c r="AB6" s="348" t="s">
        <v>358</v>
      </c>
      <c r="AC6" s="347" t="s">
        <v>357</v>
      </c>
      <c r="AD6" s="351" t="s">
        <v>358</v>
      </c>
      <c r="AE6" s="347" t="s">
        <v>357</v>
      </c>
      <c r="AF6" s="348" t="s">
        <v>358</v>
      </c>
      <c r="AG6" s="347" t="s">
        <v>357</v>
      </c>
      <c r="AH6" s="348" t="s">
        <v>358</v>
      </c>
      <c r="AI6" s="347" t="s">
        <v>357</v>
      </c>
      <c r="AJ6" s="348" t="s">
        <v>358</v>
      </c>
      <c r="AK6" s="347" t="s">
        <v>357</v>
      </c>
      <c r="AL6" s="348" t="s">
        <v>358</v>
      </c>
      <c r="AM6" s="352" t="s">
        <v>357</v>
      </c>
      <c r="AN6" s="353" t="s">
        <v>358</v>
      </c>
      <c r="AO6" s="347" t="s">
        <v>357</v>
      </c>
      <c r="AP6" s="348" t="s">
        <v>358</v>
      </c>
      <c r="AQ6" s="347" t="s">
        <v>357</v>
      </c>
      <c r="AR6" s="348" t="s">
        <v>358</v>
      </c>
      <c r="AS6" s="347" t="s">
        <v>357</v>
      </c>
      <c r="AT6" s="348" t="s">
        <v>358</v>
      </c>
      <c r="AU6" s="347" t="s">
        <v>357</v>
      </c>
      <c r="AV6" s="351" t="s">
        <v>358</v>
      </c>
      <c r="AW6" s="349" t="s">
        <v>357</v>
      </c>
      <c r="AX6" s="350" t="s">
        <v>358</v>
      </c>
      <c r="AY6" s="349" t="s">
        <v>357</v>
      </c>
      <c r="AZ6" s="350" t="s">
        <v>358</v>
      </c>
      <c r="BA6" s="349" t="s">
        <v>357</v>
      </c>
      <c r="BB6" s="350" t="s">
        <v>358</v>
      </c>
      <c r="BC6" s="347" t="s">
        <v>357</v>
      </c>
      <c r="BD6" s="348" t="s">
        <v>358</v>
      </c>
      <c r="BE6" s="347" t="s">
        <v>357</v>
      </c>
      <c r="BF6" s="348" t="s">
        <v>358</v>
      </c>
      <c r="BG6" s="347" t="s">
        <v>357</v>
      </c>
      <c r="BH6" s="348" t="s">
        <v>358</v>
      </c>
      <c r="BI6" s="347" t="s">
        <v>357</v>
      </c>
      <c r="BJ6" s="348" t="s">
        <v>358</v>
      </c>
      <c r="BK6" s="347" t="s">
        <v>357</v>
      </c>
      <c r="BL6" s="348" t="s">
        <v>358</v>
      </c>
      <c r="BM6" s="347" t="s">
        <v>357</v>
      </c>
      <c r="BN6" s="348" t="s">
        <v>358</v>
      </c>
      <c r="BO6" s="347" t="s">
        <v>357</v>
      </c>
      <c r="BP6" s="348" t="s">
        <v>358</v>
      </c>
      <c r="BQ6" s="347" t="s">
        <v>357</v>
      </c>
      <c r="BR6" s="348" t="s">
        <v>358</v>
      </c>
      <c r="BS6" s="347" t="s">
        <v>357</v>
      </c>
      <c r="BT6" s="348" t="s">
        <v>358</v>
      </c>
      <c r="BU6" s="347" t="s">
        <v>357</v>
      </c>
      <c r="BV6" s="348" t="s">
        <v>358</v>
      </c>
      <c r="BW6" s="347" t="s">
        <v>357</v>
      </c>
      <c r="BX6" s="348" t="s">
        <v>358</v>
      </c>
      <c r="BY6" s="351" t="s">
        <v>357</v>
      </c>
      <c r="BZ6" s="351" t="s">
        <v>358</v>
      </c>
      <c r="CA6" s="347" t="s">
        <v>357</v>
      </c>
      <c r="CB6" s="348" t="s">
        <v>358</v>
      </c>
      <c r="CC6" s="347" t="s">
        <v>357</v>
      </c>
      <c r="CD6" s="351" t="s">
        <v>358</v>
      </c>
      <c r="CE6" s="347" t="s">
        <v>357</v>
      </c>
      <c r="CF6" s="351" t="s">
        <v>358</v>
      </c>
      <c r="CG6" s="349" t="s">
        <v>357</v>
      </c>
      <c r="CH6" s="350" t="s">
        <v>358</v>
      </c>
      <c r="CI6" s="349" t="s">
        <v>357</v>
      </c>
      <c r="CJ6" s="350" t="s">
        <v>358</v>
      </c>
      <c r="CK6" s="347" t="s">
        <v>357</v>
      </c>
      <c r="CL6" s="351" t="s">
        <v>358</v>
      </c>
      <c r="CM6" s="347" t="s">
        <v>357</v>
      </c>
      <c r="CN6" s="348" t="s">
        <v>358</v>
      </c>
      <c r="CO6" s="347" t="s">
        <v>357</v>
      </c>
      <c r="CP6" s="348" t="s">
        <v>358</v>
      </c>
      <c r="CQ6" s="347" t="s">
        <v>357</v>
      </c>
      <c r="CR6" s="348" t="s">
        <v>358</v>
      </c>
      <c r="CS6" s="347" t="s">
        <v>357</v>
      </c>
      <c r="CT6" s="348" t="s">
        <v>358</v>
      </c>
      <c r="CU6" s="347" t="s">
        <v>357</v>
      </c>
      <c r="CV6" s="348" t="s">
        <v>358</v>
      </c>
      <c r="CW6" s="347" t="s">
        <v>357</v>
      </c>
      <c r="CX6" s="348" t="s">
        <v>358</v>
      </c>
      <c r="CY6" s="347" t="s">
        <v>357</v>
      </c>
      <c r="CZ6" s="348" t="s">
        <v>358</v>
      </c>
      <c r="DA6" s="347" t="s">
        <v>357</v>
      </c>
      <c r="DB6" s="351" t="s">
        <v>358</v>
      </c>
      <c r="DC6" s="347" t="s">
        <v>357</v>
      </c>
      <c r="DD6" s="348" t="s">
        <v>358</v>
      </c>
      <c r="DE6" s="347" t="s">
        <v>357</v>
      </c>
      <c r="DF6" s="348" t="s">
        <v>358</v>
      </c>
      <c r="DG6" s="351" t="s">
        <v>357</v>
      </c>
      <c r="DH6" s="348" t="s">
        <v>358</v>
      </c>
      <c r="DI6" s="349" t="s">
        <v>357</v>
      </c>
      <c r="DJ6" s="350" t="s">
        <v>358</v>
      </c>
      <c r="DK6" s="349" t="s">
        <v>357</v>
      </c>
      <c r="DL6" s="350" t="s">
        <v>358</v>
      </c>
      <c r="DM6" s="347" t="s">
        <v>357</v>
      </c>
      <c r="DN6" s="348" t="s">
        <v>358</v>
      </c>
      <c r="DO6" s="347" t="s">
        <v>357</v>
      </c>
      <c r="DP6" s="348" t="s">
        <v>358</v>
      </c>
      <c r="DQ6" s="351" t="s">
        <v>357</v>
      </c>
      <c r="DR6" s="348" t="s">
        <v>358</v>
      </c>
      <c r="DS6" s="347" t="s">
        <v>357</v>
      </c>
      <c r="DT6" s="348" t="s">
        <v>358</v>
      </c>
      <c r="DU6" s="347" t="s">
        <v>357</v>
      </c>
      <c r="DV6" s="348" t="s">
        <v>358</v>
      </c>
      <c r="DW6" s="347" t="s">
        <v>357</v>
      </c>
      <c r="DX6" s="348" t="s">
        <v>358</v>
      </c>
      <c r="DY6" s="347" t="s">
        <v>357</v>
      </c>
      <c r="DZ6" s="348" t="s">
        <v>358</v>
      </c>
      <c r="EA6" s="347" t="s">
        <v>357</v>
      </c>
      <c r="EB6" s="348" t="s">
        <v>358</v>
      </c>
      <c r="EC6" s="347" t="s">
        <v>357</v>
      </c>
      <c r="ED6" s="348" t="s">
        <v>358</v>
      </c>
      <c r="EE6" s="347" t="s">
        <v>357</v>
      </c>
      <c r="EF6" s="348" t="s">
        <v>358</v>
      </c>
      <c r="EG6" s="347" t="s">
        <v>357</v>
      </c>
      <c r="EH6" s="348" t="s">
        <v>358</v>
      </c>
    </row>
    <row r="7" spans="2:138" s="77" customFormat="1" ht="20.100000000000001" customHeight="1">
      <c r="B7" s="432" t="s">
        <v>83</v>
      </c>
      <c r="C7" s="354">
        <v>6057.8644729999996</v>
      </c>
      <c r="D7" s="359">
        <v>100</v>
      </c>
      <c r="E7" s="354">
        <v>2201.863308</v>
      </c>
      <c r="F7" s="359">
        <v>100</v>
      </c>
      <c r="G7" s="354">
        <v>19192.123575999998</v>
      </c>
      <c r="H7" s="359">
        <v>100.00000000000001</v>
      </c>
      <c r="I7" s="355">
        <v>41712.910016000002</v>
      </c>
      <c r="J7" s="358">
        <v>100</v>
      </c>
      <c r="K7" s="354">
        <v>4200.481691</v>
      </c>
      <c r="L7" s="359">
        <v>100</v>
      </c>
      <c r="M7" s="356">
        <v>15681.598374000001</v>
      </c>
      <c r="N7" s="357">
        <v>99.999999999999986</v>
      </c>
      <c r="O7" s="356">
        <v>3834.2364520000001</v>
      </c>
      <c r="P7" s="357">
        <v>99.999999999999986</v>
      </c>
      <c r="Q7" s="356" t="s">
        <v>354</v>
      </c>
      <c r="R7" s="357" t="s">
        <v>354</v>
      </c>
      <c r="S7" s="356">
        <v>662441.37852100004</v>
      </c>
      <c r="T7" s="357">
        <v>99.999999999999972</v>
      </c>
      <c r="U7" s="356">
        <v>111141.72521999999</v>
      </c>
      <c r="V7" s="357">
        <v>100</v>
      </c>
      <c r="W7" s="356">
        <v>46066.174056999997</v>
      </c>
      <c r="X7" s="357">
        <v>100.00000000000001</v>
      </c>
      <c r="Y7" s="356">
        <v>24514.891242999998</v>
      </c>
      <c r="Z7" s="357">
        <v>100</v>
      </c>
      <c r="AA7" s="356">
        <v>93526.218976999997</v>
      </c>
      <c r="AB7" s="357">
        <v>100</v>
      </c>
      <c r="AC7" s="356">
        <v>10740.917552999999</v>
      </c>
      <c r="AD7" s="357">
        <v>100</v>
      </c>
      <c r="AE7" s="356">
        <v>158.82488600000002</v>
      </c>
      <c r="AF7" s="357">
        <v>99.999999999999986</v>
      </c>
      <c r="AG7" s="356">
        <v>169397.89964249</v>
      </c>
      <c r="AH7" s="357">
        <v>99.999999999999986</v>
      </c>
      <c r="AI7" s="356">
        <v>11878.03462767</v>
      </c>
      <c r="AJ7" s="357">
        <v>100.00000000000001</v>
      </c>
      <c r="AK7" s="356" t="s">
        <v>354</v>
      </c>
      <c r="AL7" s="357" t="s">
        <v>354</v>
      </c>
      <c r="AM7" s="356">
        <v>25033.112961999999</v>
      </c>
      <c r="AN7" s="357">
        <v>100.00000000000001</v>
      </c>
      <c r="AO7" s="356">
        <v>11785.314809</v>
      </c>
      <c r="AP7" s="357">
        <v>100.00000000000001</v>
      </c>
      <c r="AQ7" s="356">
        <v>16843.092789999999</v>
      </c>
      <c r="AR7" s="357">
        <v>100</v>
      </c>
      <c r="AS7" s="356">
        <v>272.58119199999999</v>
      </c>
      <c r="AT7" s="357">
        <v>100</v>
      </c>
      <c r="AU7" s="356">
        <v>2088.5894090000002</v>
      </c>
      <c r="AV7" s="357">
        <v>100</v>
      </c>
      <c r="AW7" s="356">
        <v>754395.10699100001</v>
      </c>
      <c r="AX7" s="357">
        <v>99.999999999999986</v>
      </c>
      <c r="AY7" s="356">
        <v>104404.303656</v>
      </c>
      <c r="AZ7" s="357">
        <v>99.999999999999986</v>
      </c>
      <c r="BA7" s="356">
        <v>9317.7029029999994</v>
      </c>
      <c r="BB7" s="357">
        <v>100.00000000000001</v>
      </c>
      <c r="BC7" s="356" t="s">
        <v>354</v>
      </c>
      <c r="BD7" s="357" t="s">
        <v>354</v>
      </c>
      <c r="BE7" s="356">
        <v>14390.206817999999</v>
      </c>
      <c r="BF7" s="357">
        <v>100.00000000000001</v>
      </c>
      <c r="BG7" s="356" t="s">
        <v>354</v>
      </c>
      <c r="BH7" s="357" t="s">
        <v>354</v>
      </c>
      <c r="BI7" s="356">
        <v>1218569.596588</v>
      </c>
      <c r="BJ7" s="357">
        <v>100</v>
      </c>
      <c r="BK7" s="356">
        <v>0</v>
      </c>
      <c r="BL7" s="357" t="s">
        <v>354</v>
      </c>
      <c r="BM7" s="356">
        <v>194.588334</v>
      </c>
      <c r="BN7" s="357">
        <v>100</v>
      </c>
      <c r="BO7" s="356">
        <v>11948.665603000001</v>
      </c>
      <c r="BP7" s="357">
        <v>99.999999999999986</v>
      </c>
      <c r="BQ7" s="356">
        <v>458.14894200000003</v>
      </c>
      <c r="BR7" s="357">
        <v>99.999999999999986</v>
      </c>
      <c r="BS7" s="356">
        <v>25046.06424</v>
      </c>
      <c r="BT7" s="357">
        <v>100</v>
      </c>
      <c r="BU7" s="356">
        <v>7136.3113840000005</v>
      </c>
      <c r="BV7" s="357">
        <v>100</v>
      </c>
      <c r="BW7" s="356">
        <v>973.67916300000002</v>
      </c>
      <c r="BX7" s="357">
        <v>100</v>
      </c>
      <c r="BY7" s="356" t="s">
        <v>354</v>
      </c>
      <c r="BZ7" s="357" t="s">
        <v>354</v>
      </c>
      <c r="CA7" s="356">
        <v>263.684731</v>
      </c>
      <c r="CB7" s="357">
        <v>100</v>
      </c>
      <c r="CC7" s="356">
        <v>2504.8353229999998</v>
      </c>
      <c r="CD7" s="357">
        <v>100</v>
      </c>
      <c r="CE7" s="356">
        <v>600.28731000000005</v>
      </c>
      <c r="CF7" s="357">
        <v>100</v>
      </c>
      <c r="CG7" s="356">
        <v>414533.32092700002</v>
      </c>
      <c r="CH7" s="357">
        <v>100</v>
      </c>
      <c r="CI7" s="356">
        <v>3585.4105759999998</v>
      </c>
      <c r="CJ7" s="357">
        <v>100</v>
      </c>
      <c r="CK7" s="356">
        <v>226825.987613</v>
      </c>
      <c r="CL7" s="357">
        <v>99.999999999999986</v>
      </c>
      <c r="CM7" s="356">
        <v>38216.451477000002</v>
      </c>
      <c r="CN7" s="357">
        <v>99.999999999999986</v>
      </c>
      <c r="CO7" s="356">
        <v>24333.198821999998</v>
      </c>
      <c r="CP7" s="357">
        <v>100.00000000000001</v>
      </c>
      <c r="CQ7" s="356">
        <v>5681.3789623500006</v>
      </c>
      <c r="CR7" s="357">
        <v>99.999999999999986</v>
      </c>
      <c r="CS7" s="356">
        <v>10085.367779</v>
      </c>
      <c r="CT7" s="357">
        <v>100</v>
      </c>
      <c r="CU7" s="356">
        <v>23159.219228000002</v>
      </c>
      <c r="CV7" s="357">
        <v>100.00000000000001</v>
      </c>
      <c r="CW7" s="356" t="s">
        <v>354</v>
      </c>
      <c r="CX7" s="357" t="s">
        <v>354</v>
      </c>
      <c r="CY7" s="356">
        <v>16651.815040000001</v>
      </c>
      <c r="CZ7" s="357">
        <v>100</v>
      </c>
      <c r="DA7" s="356">
        <v>361.54436600000002</v>
      </c>
      <c r="DB7" s="357">
        <v>100</v>
      </c>
      <c r="DC7" s="356">
        <v>3051.9174539999999</v>
      </c>
      <c r="DD7" s="357">
        <v>100</v>
      </c>
      <c r="DE7" s="356">
        <v>24988.640014000001</v>
      </c>
      <c r="DF7" s="357">
        <v>100</v>
      </c>
      <c r="DG7" s="356">
        <v>12035.686895000001</v>
      </c>
      <c r="DH7" s="357">
        <v>99.999999999999986</v>
      </c>
      <c r="DI7" s="356">
        <v>75687.759055999995</v>
      </c>
      <c r="DJ7" s="357">
        <v>100</v>
      </c>
      <c r="DK7" s="356" t="s">
        <v>354</v>
      </c>
      <c r="DL7" s="357" t="s">
        <v>354</v>
      </c>
      <c r="DM7" s="356">
        <v>52618.362871999998</v>
      </c>
      <c r="DN7" s="357">
        <v>100.00000000000001</v>
      </c>
      <c r="DO7" s="356">
        <v>25789.979399</v>
      </c>
      <c r="DP7" s="357">
        <v>100</v>
      </c>
      <c r="DQ7" s="356">
        <v>649912.93319399992</v>
      </c>
      <c r="DR7" s="357">
        <v>100.00000000000001</v>
      </c>
      <c r="DS7" s="356">
        <v>80334.560076000009</v>
      </c>
      <c r="DT7" s="357">
        <v>99.999999999999986</v>
      </c>
      <c r="DU7" s="356">
        <v>58944.425889000006</v>
      </c>
      <c r="DV7" s="357">
        <v>100</v>
      </c>
      <c r="DW7" s="356">
        <v>182.472374</v>
      </c>
      <c r="DX7" s="357">
        <v>100</v>
      </c>
      <c r="DY7" s="356">
        <v>401425.08124500001</v>
      </c>
      <c r="DZ7" s="357">
        <v>100</v>
      </c>
      <c r="EA7" s="356">
        <v>11791.392460999999</v>
      </c>
      <c r="EB7" s="357">
        <v>99.999999999999986</v>
      </c>
      <c r="EC7" s="356">
        <v>1755.567043</v>
      </c>
      <c r="ED7" s="357">
        <v>100</v>
      </c>
      <c r="EE7" s="356">
        <v>38508.370982999993</v>
      </c>
      <c r="EF7" s="357">
        <v>100</v>
      </c>
      <c r="EG7" s="356">
        <v>4420.9272760000003</v>
      </c>
      <c r="EH7" s="357">
        <v>100</v>
      </c>
    </row>
    <row r="8" spans="2:138" s="77" customFormat="1" ht="20.100000000000001" customHeight="1">
      <c r="B8" s="433" t="s">
        <v>359</v>
      </c>
      <c r="C8" s="354">
        <v>5639.8384390000001</v>
      </c>
      <c r="D8" s="359">
        <v>93.099448892210305</v>
      </c>
      <c r="E8" s="354">
        <v>1948.321443</v>
      </c>
      <c r="F8" s="359">
        <v>88.485122392529561</v>
      </c>
      <c r="G8" s="354">
        <v>19061.317353999999</v>
      </c>
      <c r="H8" s="359">
        <v>99.31843799628524</v>
      </c>
      <c r="I8" s="355">
        <v>40444.764416999999</v>
      </c>
      <c r="J8" s="358">
        <v>96.959824671753722</v>
      </c>
      <c r="K8" s="354">
        <v>4036.4462840000001</v>
      </c>
      <c r="L8" s="359">
        <v>96.094842947382347</v>
      </c>
      <c r="M8" s="355">
        <v>14934.337625</v>
      </c>
      <c r="N8" s="358">
        <v>95.234792199250833</v>
      </c>
      <c r="O8" s="355">
        <v>3602.6050559999999</v>
      </c>
      <c r="P8" s="358">
        <v>93.958865111744018</v>
      </c>
      <c r="Q8" s="355" t="s">
        <v>354</v>
      </c>
      <c r="R8" s="358" t="s">
        <v>354</v>
      </c>
      <c r="S8" s="355">
        <v>653403.67779099999</v>
      </c>
      <c r="T8" s="358">
        <v>98.635698037133764</v>
      </c>
      <c r="U8" s="355">
        <v>106024.492621</v>
      </c>
      <c r="V8" s="358">
        <v>95.395759253448091</v>
      </c>
      <c r="W8" s="355">
        <v>44576.095938999999</v>
      </c>
      <c r="X8" s="358">
        <v>96.765352998153816</v>
      </c>
      <c r="Y8" s="355">
        <v>21153.803287999999</v>
      </c>
      <c r="Z8" s="358">
        <v>86.289606910005247</v>
      </c>
      <c r="AA8" s="355">
        <v>90046.268035000001</v>
      </c>
      <c r="AB8" s="358">
        <v>96.279170718046672</v>
      </c>
      <c r="AC8" s="355">
        <v>10520.163844999999</v>
      </c>
      <c r="AD8" s="358">
        <v>97.944740689883218</v>
      </c>
      <c r="AE8" s="355">
        <v>142.70431500000001</v>
      </c>
      <c r="AF8" s="358">
        <v>89.850097547055682</v>
      </c>
      <c r="AG8" s="355">
        <v>167806.74719329999</v>
      </c>
      <c r="AH8" s="358">
        <v>99.060701193729017</v>
      </c>
      <c r="AI8" s="355">
        <v>11722.20995624</v>
      </c>
      <c r="AJ8" s="358">
        <v>98.688127486452998</v>
      </c>
      <c r="AK8" s="355" t="s">
        <v>354</v>
      </c>
      <c r="AL8" s="358" t="s">
        <v>354</v>
      </c>
      <c r="AM8" s="355">
        <v>21684.452333000001</v>
      </c>
      <c r="AN8" s="358">
        <v>86.623075467748549</v>
      </c>
      <c r="AO8" s="355">
        <v>11664.917004999999</v>
      </c>
      <c r="AP8" s="358">
        <v>98.9784082483053</v>
      </c>
      <c r="AQ8" s="355">
        <v>16843.092789999999</v>
      </c>
      <c r="AR8" s="358">
        <v>100</v>
      </c>
      <c r="AS8" s="355">
        <v>272.58119199999999</v>
      </c>
      <c r="AT8" s="358">
        <v>100</v>
      </c>
      <c r="AU8" s="355">
        <v>2088.5894090000002</v>
      </c>
      <c r="AV8" s="358">
        <v>100</v>
      </c>
      <c r="AW8" s="355">
        <v>740733.76222300006</v>
      </c>
      <c r="AX8" s="358">
        <v>98.189099499532801</v>
      </c>
      <c r="AY8" s="355">
        <v>102986.77862300001</v>
      </c>
      <c r="AZ8" s="358">
        <v>98.642273370578096</v>
      </c>
      <c r="BA8" s="355">
        <v>9076.9515080000001</v>
      </c>
      <c r="BB8" s="358">
        <v>97.416193695953922</v>
      </c>
      <c r="BC8" s="355" t="s">
        <v>354</v>
      </c>
      <c r="BD8" s="358" t="s">
        <v>354</v>
      </c>
      <c r="BE8" s="355">
        <v>14079.858948999999</v>
      </c>
      <c r="BF8" s="358">
        <v>97.843339759288241</v>
      </c>
      <c r="BG8" s="355" t="s">
        <v>354</v>
      </c>
      <c r="BH8" s="358" t="s">
        <v>354</v>
      </c>
      <c r="BI8" s="355">
        <v>1193004.8716140001</v>
      </c>
      <c r="BJ8" s="358">
        <v>97.90207099819483</v>
      </c>
      <c r="BK8" s="355">
        <v>0</v>
      </c>
      <c r="BL8" s="358" t="s">
        <v>354</v>
      </c>
      <c r="BM8" s="355">
        <v>194.588334</v>
      </c>
      <c r="BN8" s="358">
        <v>100</v>
      </c>
      <c r="BO8" s="355">
        <v>11496.650900000001</v>
      </c>
      <c r="BP8" s="358">
        <v>96.217027758425914</v>
      </c>
      <c r="BQ8" s="355">
        <v>457.11992300000003</v>
      </c>
      <c r="BR8" s="358">
        <v>99.775396403731065</v>
      </c>
      <c r="BS8" s="355">
        <v>24327.852639000001</v>
      </c>
      <c r="BT8" s="358">
        <v>97.132437279894162</v>
      </c>
      <c r="BU8" s="355">
        <v>6841.8342350000003</v>
      </c>
      <c r="BV8" s="358">
        <v>95.873538398839571</v>
      </c>
      <c r="BW8" s="355">
        <v>973.67916300000002</v>
      </c>
      <c r="BX8" s="358">
        <v>100</v>
      </c>
      <c r="BY8" s="355" t="s">
        <v>354</v>
      </c>
      <c r="BZ8" s="358" t="s">
        <v>354</v>
      </c>
      <c r="CA8" s="355">
        <v>263.684731</v>
      </c>
      <c r="CB8" s="358">
        <v>100</v>
      </c>
      <c r="CC8" s="355">
        <v>2258.387213</v>
      </c>
      <c r="CD8" s="358">
        <v>90.161105293547479</v>
      </c>
      <c r="CE8" s="355">
        <v>521.98770200000001</v>
      </c>
      <c r="CF8" s="358">
        <v>86.956311303665572</v>
      </c>
      <c r="CG8" s="355">
        <v>406179.567797</v>
      </c>
      <c r="CH8" s="358">
        <v>97.984781268893187</v>
      </c>
      <c r="CI8" s="355">
        <v>3156.7065029999999</v>
      </c>
      <c r="CJ8" s="358">
        <v>88.043096769177382</v>
      </c>
      <c r="CK8" s="355">
        <v>224672.933705</v>
      </c>
      <c r="CL8" s="358">
        <v>99.05079046247846</v>
      </c>
      <c r="CM8" s="355">
        <v>35882.370212000002</v>
      </c>
      <c r="CN8" s="358">
        <v>93.892469931687046</v>
      </c>
      <c r="CO8" s="355">
        <v>23660.135665999998</v>
      </c>
      <c r="CP8" s="358">
        <v>97.233971739911681</v>
      </c>
      <c r="CQ8" s="355">
        <v>5459.3408480500002</v>
      </c>
      <c r="CR8" s="358">
        <v>96.091827076288553</v>
      </c>
      <c r="CS8" s="355">
        <v>9550.1264769999998</v>
      </c>
      <c r="CT8" s="358">
        <v>94.692892577358535</v>
      </c>
      <c r="CU8" s="355">
        <v>22911.952249000002</v>
      </c>
      <c r="CV8" s="358">
        <v>98.932317292022319</v>
      </c>
      <c r="CW8" s="355" t="s">
        <v>354</v>
      </c>
      <c r="CX8" s="358" t="s">
        <v>354</v>
      </c>
      <c r="CY8" s="355">
        <v>16651.815040000001</v>
      </c>
      <c r="CZ8" s="358">
        <v>100</v>
      </c>
      <c r="DA8" s="355">
        <v>361.54436600000002</v>
      </c>
      <c r="DB8" s="358">
        <v>100</v>
      </c>
      <c r="DC8" s="355">
        <v>3051.9174539999999</v>
      </c>
      <c r="DD8" s="358">
        <v>100</v>
      </c>
      <c r="DE8" s="355">
        <v>24365.484277</v>
      </c>
      <c r="DF8" s="358">
        <v>97.506243890620397</v>
      </c>
      <c r="DG8" s="355">
        <v>12011.186895000001</v>
      </c>
      <c r="DH8" s="358">
        <v>99.796438705877435</v>
      </c>
      <c r="DI8" s="355">
        <v>74726.994806000002</v>
      </c>
      <c r="DJ8" s="358">
        <v>98.730621355443816</v>
      </c>
      <c r="DK8" s="355" t="s">
        <v>354</v>
      </c>
      <c r="DL8" s="358" t="s">
        <v>354</v>
      </c>
      <c r="DM8" s="355">
        <v>52097.390318999998</v>
      </c>
      <c r="DN8" s="358">
        <v>99.009903530698367</v>
      </c>
      <c r="DO8" s="355">
        <v>25652.7572</v>
      </c>
      <c r="DP8" s="358">
        <v>99.467924355901886</v>
      </c>
      <c r="DQ8" s="355">
        <v>638543.97710599995</v>
      </c>
      <c r="DR8" s="358">
        <v>98.25069551514737</v>
      </c>
      <c r="DS8" s="355">
        <v>76900.267441000004</v>
      </c>
      <c r="DT8" s="358">
        <v>95.725012209252128</v>
      </c>
      <c r="DU8" s="355">
        <v>57389.624533000002</v>
      </c>
      <c r="DV8" s="358">
        <v>97.3622588861449</v>
      </c>
      <c r="DW8" s="355">
        <v>179.80269899999999</v>
      </c>
      <c r="DX8" s="358">
        <v>98.536942912794018</v>
      </c>
      <c r="DY8" s="355">
        <v>393418.41332300002</v>
      </c>
      <c r="DZ8" s="358">
        <v>98.005439048011723</v>
      </c>
      <c r="EA8" s="355">
        <v>10972.557768999999</v>
      </c>
      <c r="EB8" s="358">
        <v>93.055657381362764</v>
      </c>
      <c r="EC8" s="355">
        <v>1755.567043</v>
      </c>
      <c r="ED8" s="358">
        <v>100</v>
      </c>
      <c r="EE8" s="355">
        <v>37573.690992999997</v>
      </c>
      <c r="EF8" s="358">
        <v>97.57278751050616</v>
      </c>
      <c r="EG8" s="355">
        <v>4296.3162769999999</v>
      </c>
      <c r="EH8" s="358">
        <v>97.181337958747278</v>
      </c>
    </row>
    <row r="9" spans="2:138" s="79" customFormat="1" ht="20.100000000000001" customHeight="1">
      <c r="B9" s="434" t="s">
        <v>360</v>
      </c>
      <c r="C9" s="324">
        <v>5624.6559779999998</v>
      </c>
      <c r="D9" s="362">
        <v>92.848824912957085</v>
      </c>
      <c r="E9" s="324">
        <v>1941.4348649999999</v>
      </c>
      <c r="F9" s="362">
        <v>88.172361015609425</v>
      </c>
      <c r="G9" s="324">
        <v>16439.151731000002</v>
      </c>
      <c r="H9" s="362">
        <v>85.655720514208099</v>
      </c>
      <c r="I9" s="360">
        <v>29104.790065999998</v>
      </c>
      <c r="J9" s="361">
        <v>69.774058090975061</v>
      </c>
      <c r="K9" s="324">
        <v>85.780963999999997</v>
      </c>
      <c r="L9" s="362">
        <v>2.0421696917235774</v>
      </c>
      <c r="M9" s="360">
        <v>0</v>
      </c>
      <c r="N9" s="361">
        <v>0</v>
      </c>
      <c r="O9" s="360">
        <v>2665.6557130000001</v>
      </c>
      <c r="P9" s="361">
        <v>69.522465460093116</v>
      </c>
      <c r="Q9" s="360" t="s">
        <v>354</v>
      </c>
      <c r="R9" s="361" t="s">
        <v>354</v>
      </c>
      <c r="S9" s="360">
        <v>481117.492532</v>
      </c>
      <c r="T9" s="361">
        <v>72.627934807781344</v>
      </c>
      <c r="U9" s="360">
        <v>291.36170599999997</v>
      </c>
      <c r="V9" s="361">
        <v>0.26215330509155105</v>
      </c>
      <c r="W9" s="360">
        <v>30811.463868999999</v>
      </c>
      <c r="X9" s="361">
        <v>66.885224353286702</v>
      </c>
      <c r="Y9" s="360">
        <v>5549.715263</v>
      </c>
      <c r="Z9" s="361">
        <v>22.638139439368999</v>
      </c>
      <c r="AA9" s="360">
        <v>41508.602549000003</v>
      </c>
      <c r="AB9" s="361">
        <v>44.381781924925043</v>
      </c>
      <c r="AC9" s="360">
        <v>10520.163844999999</v>
      </c>
      <c r="AD9" s="361">
        <v>97.944740689883218</v>
      </c>
      <c r="AE9" s="360">
        <v>142.70431500000001</v>
      </c>
      <c r="AF9" s="361">
        <v>89.850097547055682</v>
      </c>
      <c r="AG9" s="360">
        <v>159357.06654402</v>
      </c>
      <c r="AH9" s="361">
        <v>94.072634241828879</v>
      </c>
      <c r="AI9" s="360">
        <v>11722.20995624</v>
      </c>
      <c r="AJ9" s="361">
        <v>98.688127486452998</v>
      </c>
      <c r="AK9" s="360" t="s">
        <v>354</v>
      </c>
      <c r="AL9" s="361" t="s">
        <v>354</v>
      </c>
      <c r="AM9" s="360">
        <v>5932.5336299999999</v>
      </c>
      <c r="AN9" s="361">
        <v>23.698745094169965</v>
      </c>
      <c r="AO9" s="360">
        <v>11551.12644</v>
      </c>
      <c r="AP9" s="361">
        <v>98.012879818694728</v>
      </c>
      <c r="AQ9" s="360">
        <v>16843.092789999999</v>
      </c>
      <c r="AR9" s="361">
        <v>100</v>
      </c>
      <c r="AS9" s="360">
        <v>272.58119199999999</v>
      </c>
      <c r="AT9" s="361">
        <v>100</v>
      </c>
      <c r="AU9" s="360">
        <v>2063.7710240000001</v>
      </c>
      <c r="AV9" s="361">
        <v>98.811715462452582</v>
      </c>
      <c r="AW9" s="360">
        <v>460392.91519199999</v>
      </c>
      <c r="AX9" s="361">
        <v>61.028088719760547</v>
      </c>
      <c r="AY9" s="360">
        <v>88035.970627000017</v>
      </c>
      <c r="AZ9" s="361">
        <v>84.322166370716133</v>
      </c>
      <c r="BA9" s="360">
        <v>8985.9671020000005</v>
      </c>
      <c r="BB9" s="361">
        <v>96.439725494003568</v>
      </c>
      <c r="BC9" s="360" t="s">
        <v>354</v>
      </c>
      <c r="BD9" s="361" t="s">
        <v>354</v>
      </c>
      <c r="BE9" s="360">
        <v>14017.93326</v>
      </c>
      <c r="BF9" s="361">
        <v>97.413007591146368</v>
      </c>
      <c r="BG9" s="360" t="s">
        <v>354</v>
      </c>
      <c r="BH9" s="361" t="s">
        <v>354</v>
      </c>
      <c r="BI9" s="360">
        <v>678493.74507199996</v>
      </c>
      <c r="BJ9" s="361">
        <v>55.679523514437363</v>
      </c>
      <c r="BK9" s="360">
        <v>0</v>
      </c>
      <c r="BL9" s="361" t="s">
        <v>354</v>
      </c>
      <c r="BM9" s="360">
        <v>194.588334</v>
      </c>
      <c r="BN9" s="361">
        <v>100</v>
      </c>
      <c r="BO9" s="360">
        <v>3854.8680390000004</v>
      </c>
      <c r="BP9" s="361">
        <v>32.261912476922468</v>
      </c>
      <c r="BQ9" s="360">
        <v>15.896262999999999</v>
      </c>
      <c r="BR9" s="361">
        <v>3.4696714414763394</v>
      </c>
      <c r="BS9" s="360">
        <v>252.43526</v>
      </c>
      <c r="BT9" s="361">
        <v>1.0078839436850378</v>
      </c>
      <c r="BU9" s="360">
        <v>236.29451599999999</v>
      </c>
      <c r="BV9" s="361">
        <v>3.3111575894766196</v>
      </c>
      <c r="BW9" s="360">
        <v>0</v>
      </c>
      <c r="BX9" s="361">
        <v>0</v>
      </c>
      <c r="BY9" s="360" t="s">
        <v>354</v>
      </c>
      <c r="BZ9" s="361" t="s">
        <v>354</v>
      </c>
      <c r="CA9" s="360">
        <v>148.30926500000001</v>
      </c>
      <c r="CB9" s="361">
        <v>56.244919619558864</v>
      </c>
      <c r="CC9" s="360">
        <v>2258.387213</v>
      </c>
      <c r="CD9" s="361">
        <v>90.161105293547479</v>
      </c>
      <c r="CE9" s="360">
        <v>0</v>
      </c>
      <c r="CF9" s="361">
        <v>0</v>
      </c>
      <c r="CG9" s="360">
        <v>285301.42746400001</v>
      </c>
      <c r="CH9" s="361">
        <v>68.824727244119913</v>
      </c>
      <c r="CI9" s="360">
        <v>3156.7065029999999</v>
      </c>
      <c r="CJ9" s="361">
        <v>88.043096769177382</v>
      </c>
      <c r="CK9" s="360">
        <v>217160.794696</v>
      </c>
      <c r="CL9" s="361">
        <v>95.738939343453751</v>
      </c>
      <c r="CM9" s="360">
        <v>7953.1866229999996</v>
      </c>
      <c r="CN9" s="361">
        <v>20.810897704059482</v>
      </c>
      <c r="CO9" s="360">
        <v>9353.646510999999</v>
      </c>
      <c r="CP9" s="361">
        <v>38.439855686146913</v>
      </c>
      <c r="CQ9" s="360">
        <v>4955.1547373100002</v>
      </c>
      <c r="CR9" s="361">
        <v>87.217465515808314</v>
      </c>
      <c r="CS9" s="360">
        <v>9543.8382710000005</v>
      </c>
      <c r="CT9" s="361">
        <v>94.630542783699113</v>
      </c>
      <c r="CU9" s="360">
        <v>16615.491639</v>
      </c>
      <c r="CV9" s="361">
        <v>71.74461053899222</v>
      </c>
      <c r="CW9" s="360" t="s">
        <v>354</v>
      </c>
      <c r="CX9" s="361" t="s">
        <v>354</v>
      </c>
      <c r="CY9" s="360">
        <v>16651.815040000001</v>
      </c>
      <c r="CZ9" s="361">
        <v>100</v>
      </c>
      <c r="DA9" s="360">
        <v>361.54436600000002</v>
      </c>
      <c r="DB9" s="361">
        <v>100</v>
      </c>
      <c r="DC9" s="360">
        <v>3051.9174539999999</v>
      </c>
      <c r="DD9" s="361">
        <v>100</v>
      </c>
      <c r="DE9" s="360">
        <v>24114.484807000001</v>
      </c>
      <c r="DF9" s="361">
        <v>96.5017895871474</v>
      </c>
      <c r="DG9" s="360">
        <v>12011.186894999999</v>
      </c>
      <c r="DH9" s="361">
        <v>99.796438705877435</v>
      </c>
      <c r="DI9" s="360">
        <v>72491.770936999994</v>
      </c>
      <c r="DJ9" s="361">
        <v>95.77740422115636</v>
      </c>
      <c r="DK9" s="360" t="s">
        <v>354</v>
      </c>
      <c r="DL9" s="361" t="s">
        <v>354</v>
      </c>
      <c r="DM9" s="360">
        <v>52097.390318999998</v>
      </c>
      <c r="DN9" s="361">
        <v>99.009903530698367</v>
      </c>
      <c r="DO9" s="360">
        <v>25652.7572</v>
      </c>
      <c r="DP9" s="361">
        <v>99.467924355901886</v>
      </c>
      <c r="DQ9" s="360">
        <v>519070.14287600003</v>
      </c>
      <c r="DR9" s="361">
        <v>79.867643243384549</v>
      </c>
      <c r="DS9" s="360">
        <v>471.29762499999998</v>
      </c>
      <c r="DT9" s="361">
        <v>0.58666858267989741</v>
      </c>
      <c r="DU9" s="360">
        <v>0</v>
      </c>
      <c r="DV9" s="361">
        <v>0</v>
      </c>
      <c r="DW9" s="360">
        <v>0</v>
      </c>
      <c r="DX9" s="361">
        <v>0</v>
      </c>
      <c r="DY9" s="360">
        <v>233235.47150499999</v>
      </c>
      <c r="DZ9" s="361">
        <v>58.101868169679811</v>
      </c>
      <c r="EA9" s="360">
        <v>0</v>
      </c>
      <c r="EB9" s="361">
        <v>0</v>
      </c>
      <c r="EC9" s="360">
        <v>1755.567043</v>
      </c>
      <c r="ED9" s="361">
        <v>100</v>
      </c>
      <c r="EE9" s="360">
        <v>28217.625656999997</v>
      </c>
      <c r="EF9" s="361">
        <v>73.276601779537813</v>
      </c>
      <c r="EG9" s="360">
        <v>0</v>
      </c>
      <c r="EH9" s="361">
        <v>0</v>
      </c>
    </row>
    <row r="10" spans="2:138" s="79" customFormat="1" ht="20.100000000000001" customHeight="1">
      <c r="B10" s="434" t="s">
        <v>361</v>
      </c>
      <c r="C10" s="324">
        <v>4715.9971809999997</v>
      </c>
      <c r="D10" s="555">
        <v>77.849169489005178</v>
      </c>
      <c r="E10" s="324">
        <v>1882.6149929999999</v>
      </c>
      <c r="F10" s="555">
        <v>85.500993007146292</v>
      </c>
      <c r="G10" s="324">
        <v>16170.89667</v>
      </c>
      <c r="H10" s="555">
        <v>84.257985344685451</v>
      </c>
      <c r="I10" s="360">
        <v>22876.821134999998</v>
      </c>
      <c r="J10" s="361">
        <v>54.843503189360412</v>
      </c>
      <c r="K10" s="324">
        <v>85.594430000000003</v>
      </c>
      <c r="L10" s="362">
        <v>2.0377289153145366</v>
      </c>
      <c r="M10" s="360">
        <v>0</v>
      </c>
      <c r="N10" s="361">
        <v>0</v>
      </c>
      <c r="O10" s="360">
        <v>2561.7429649999999</v>
      </c>
      <c r="P10" s="361">
        <v>66.81233661694894</v>
      </c>
      <c r="Q10" s="360" t="s">
        <v>354</v>
      </c>
      <c r="R10" s="361" t="s">
        <v>354</v>
      </c>
      <c r="S10" s="360">
        <v>312244.168985</v>
      </c>
      <c r="T10" s="361">
        <v>47.135366103206302</v>
      </c>
      <c r="U10" s="360">
        <v>255.527469</v>
      </c>
      <c r="V10" s="361">
        <v>0.22991137531309233</v>
      </c>
      <c r="W10" s="360">
        <v>29129.198794</v>
      </c>
      <c r="X10" s="361">
        <v>63.233379785256261</v>
      </c>
      <c r="Y10" s="360">
        <v>4899.1628970000002</v>
      </c>
      <c r="Z10" s="361">
        <v>19.984436595854412</v>
      </c>
      <c r="AA10" s="360">
        <v>33402.105256000003</v>
      </c>
      <c r="AB10" s="361">
        <v>35.714161891024652</v>
      </c>
      <c r="AC10" s="360">
        <v>9907.8401049999993</v>
      </c>
      <c r="AD10" s="361">
        <v>92.243889370817143</v>
      </c>
      <c r="AE10" s="360">
        <v>142.70431500000001</v>
      </c>
      <c r="AF10" s="361">
        <v>89.850097547055682</v>
      </c>
      <c r="AG10" s="360">
        <v>137668.13781839999</v>
      </c>
      <c r="AH10" s="361">
        <v>81.269093718957038</v>
      </c>
      <c r="AI10" s="360">
        <v>10281.579350690001</v>
      </c>
      <c r="AJ10" s="361">
        <v>86.559600750270249</v>
      </c>
      <c r="AK10" s="360" t="s">
        <v>354</v>
      </c>
      <c r="AL10" s="361" t="s">
        <v>354</v>
      </c>
      <c r="AM10" s="360">
        <v>5054.6307310000002</v>
      </c>
      <c r="AN10" s="361">
        <v>20.191778540179467</v>
      </c>
      <c r="AO10" s="360">
        <v>10479.355642</v>
      </c>
      <c r="AP10" s="361">
        <v>88.91875874200079</v>
      </c>
      <c r="AQ10" s="360">
        <v>14603.509592</v>
      </c>
      <c r="AR10" s="361">
        <v>86.703254408657813</v>
      </c>
      <c r="AS10" s="360">
        <v>272.58119199999999</v>
      </c>
      <c r="AT10" s="361">
        <v>100</v>
      </c>
      <c r="AU10" s="360">
        <v>1534.952176</v>
      </c>
      <c r="AV10" s="361">
        <v>73.492289551296864</v>
      </c>
      <c r="AW10" s="360">
        <v>265167.64535000001</v>
      </c>
      <c r="AX10" s="361">
        <v>35.149703768315064</v>
      </c>
      <c r="AY10" s="360">
        <v>78430.196257000003</v>
      </c>
      <c r="AZ10" s="361">
        <v>75.12161233833649</v>
      </c>
      <c r="BA10" s="360">
        <v>8734.5750160000007</v>
      </c>
      <c r="BB10" s="361">
        <v>93.741720539165826</v>
      </c>
      <c r="BC10" s="360" t="s">
        <v>354</v>
      </c>
      <c r="BD10" s="361" t="s">
        <v>354</v>
      </c>
      <c r="BE10" s="360">
        <v>9999.8163089999998</v>
      </c>
      <c r="BF10" s="361">
        <v>69.490428007551102</v>
      </c>
      <c r="BG10" s="360" t="s">
        <v>354</v>
      </c>
      <c r="BH10" s="361" t="s">
        <v>354</v>
      </c>
      <c r="BI10" s="360">
        <v>517459.83976</v>
      </c>
      <c r="BJ10" s="361">
        <v>42.464529002601878</v>
      </c>
      <c r="BK10" s="360">
        <v>0</v>
      </c>
      <c r="BL10" s="361" t="s">
        <v>354</v>
      </c>
      <c r="BM10" s="360">
        <v>194.588334</v>
      </c>
      <c r="BN10" s="361">
        <v>100</v>
      </c>
      <c r="BO10" s="360">
        <v>2799.6807910000002</v>
      </c>
      <c r="BP10" s="361">
        <v>23.430907550857167</v>
      </c>
      <c r="BQ10" s="360">
        <v>15.896262999999999</v>
      </c>
      <c r="BR10" s="361">
        <v>3.4696714414763394</v>
      </c>
      <c r="BS10" s="360">
        <v>0</v>
      </c>
      <c r="BT10" s="361">
        <v>0</v>
      </c>
      <c r="BU10" s="360">
        <v>236.29451599999999</v>
      </c>
      <c r="BV10" s="361">
        <v>3.3111575894766196</v>
      </c>
      <c r="BW10" s="360">
        <v>0</v>
      </c>
      <c r="BX10" s="361">
        <v>0</v>
      </c>
      <c r="BY10" s="360" t="s">
        <v>354</v>
      </c>
      <c r="BZ10" s="361" t="s">
        <v>354</v>
      </c>
      <c r="CA10" s="360">
        <v>148.30926500000001</v>
      </c>
      <c r="CB10" s="361">
        <v>56.244919619558864</v>
      </c>
      <c r="CC10" s="360">
        <v>2258.387213</v>
      </c>
      <c r="CD10" s="361">
        <v>90.161105293547479</v>
      </c>
      <c r="CE10" s="360">
        <v>0</v>
      </c>
      <c r="CF10" s="361">
        <v>0</v>
      </c>
      <c r="CG10" s="360">
        <v>244124.77737299999</v>
      </c>
      <c r="CH10" s="361">
        <v>58.891472663060242</v>
      </c>
      <c r="CI10" s="360">
        <v>2683.5826699999998</v>
      </c>
      <c r="CJ10" s="361">
        <v>74.847290515718058</v>
      </c>
      <c r="CK10" s="360">
        <v>160809.971036</v>
      </c>
      <c r="CL10" s="361">
        <v>70.895743793857747</v>
      </c>
      <c r="CM10" s="360">
        <v>6068.0605589999996</v>
      </c>
      <c r="CN10" s="361">
        <v>15.87813709666888</v>
      </c>
      <c r="CO10" s="360">
        <v>9350.0860859999993</v>
      </c>
      <c r="CP10" s="361">
        <v>38.425223721701776</v>
      </c>
      <c r="CQ10" s="360">
        <v>4955.1547373100002</v>
      </c>
      <c r="CR10" s="361">
        <v>87.217465515808314</v>
      </c>
      <c r="CS10" s="360">
        <v>9461.9205070000007</v>
      </c>
      <c r="CT10" s="361">
        <v>93.818299087732257</v>
      </c>
      <c r="CU10" s="360">
        <v>14973.577245</v>
      </c>
      <c r="CV10" s="361">
        <v>64.654931142482639</v>
      </c>
      <c r="CW10" s="360" t="s">
        <v>354</v>
      </c>
      <c r="CX10" s="361" t="s">
        <v>354</v>
      </c>
      <c r="CY10" s="360">
        <v>16651.815040000001</v>
      </c>
      <c r="CZ10" s="361">
        <v>100</v>
      </c>
      <c r="DA10" s="360">
        <v>361.54436600000002</v>
      </c>
      <c r="DB10" s="361">
        <v>100</v>
      </c>
      <c r="DC10" s="360">
        <v>1615.51207</v>
      </c>
      <c r="DD10" s="361">
        <v>52.934330444705402</v>
      </c>
      <c r="DE10" s="360">
        <v>20287.258170000001</v>
      </c>
      <c r="DF10" s="361">
        <v>81.185923518182548</v>
      </c>
      <c r="DG10" s="360">
        <v>10204.508873999999</v>
      </c>
      <c r="DH10" s="361">
        <v>84.785429888835594</v>
      </c>
      <c r="DI10" s="360">
        <v>30577.602196</v>
      </c>
      <c r="DJ10" s="361">
        <v>40.399666441935729</v>
      </c>
      <c r="DK10" s="360" t="s">
        <v>354</v>
      </c>
      <c r="DL10" s="361" t="s">
        <v>354</v>
      </c>
      <c r="DM10" s="360">
        <v>51762.046096999999</v>
      </c>
      <c r="DN10" s="361">
        <v>98.372589475877305</v>
      </c>
      <c r="DO10" s="360">
        <v>25652.7572</v>
      </c>
      <c r="DP10" s="361">
        <v>99.467924355901886</v>
      </c>
      <c r="DQ10" s="360">
        <v>360368.77296700003</v>
      </c>
      <c r="DR10" s="361">
        <v>55.44877699170658</v>
      </c>
      <c r="DS10" s="360">
        <v>471.29762499999998</v>
      </c>
      <c r="DT10" s="361">
        <v>0.58666858267989741</v>
      </c>
      <c r="DU10" s="360">
        <v>0</v>
      </c>
      <c r="DV10" s="361">
        <v>0</v>
      </c>
      <c r="DW10" s="360">
        <v>0</v>
      </c>
      <c r="DX10" s="361">
        <v>0</v>
      </c>
      <c r="DY10" s="360">
        <v>181905.31189099999</v>
      </c>
      <c r="DZ10" s="361">
        <v>45.314884492725191</v>
      </c>
      <c r="EA10" s="360">
        <v>0</v>
      </c>
      <c r="EB10" s="361">
        <v>0</v>
      </c>
      <c r="EC10" s="360">
        <v>1755.567043</v>
      </c>
      <c r="ED10" s="361">
        <v>100</v>
      </c>
      <c r="EE10" s="360">
        <v>23560.154493999999</v>
      </c>
      <c r="EF10" s="361">
        <v>61.181903810994562</v>
      </c>
      <c r="EG10" s="360">
        <v>0</v>
      </c>
      <c r="EH10" s="361">
        <v>0</v>
      </c>
    </row>
    <row r="11" spans="2:138" s="79" customFormat="1" ht="20.100000000000001" customHeight="1">
      <c r="B11" s="434" t="s">
        <v>362</v>
      </c>
      <c r="C11" s="324">
        <v>908.65879700000005</v>
      </c>
      <c r="D11" s="555">
        <v>14.999655423951907</v>
      </c>
      <c r="E11" s="324">
        <v>58.819871999999997</v>
      </c>
      <c r="F11" s="555">
        <v>2.6713680084631304</v>
      </c>
      <c r="G11" s="324">
        <v>268.25506100000001</v>
      </c>
      <c r="H11" s="555">
        <v>1.3977351695226499</v>
      </c>
      <c r="I11" s="360">
        <v>3837.5703450000001</v>
      </c>
      <c r="J11" s="361">
        <v>9.1999583427001532</v>
      </c>
      <c r="K11" s="324">
        <v>0.18653400000000001</v>
      </c>
      <c r="L11" s="362">
        <v>4.440776409040656E-3</v>
      </c>
      <c r="M11" s="360">
        <v>0</v>
      </c>
      <c r="N11" s="361">
        <v>0</v>
      </c>
      <c r="O11" s="360">
        <v>103.91274799999999</v>
      </c>
      <c r="P11" s="361">
        <v>2.7101288431441781</v>
      </c>
      <c r="Q11" s="360" t="s">
        <v>354</v>
      </c>
      <c r="R11" s="361" t="s">
        <v>354</v>
      </c>
      <c r="S11" s="360">
        <v>134382.74568200001</v>
      </c>
      <c r="T11" s="361">
        <v>20.285983037779083</v>
      </c>
      <c r="U11" s="360">
        <v>35.425393999999997</v>
      </c>
      <c r="V11" s="361">
        <v>3.1874072433082212E-2</v>
      </c>
      <c r="W11" s="360">
        <v>1382.0372729999999</v>
      </c>
      <c r="X11" s="361">
        <v>3.0001129924311396</v>
      </c>
      <c r="Y11" s="360">
        <v>647.54225699999995</v>
      </c>
      <c r="Z11" s="361">
        <v>2.6414241473940852</v>
      </c>
      <c r="AA11" s="360">
        <v>8049.4305169999998</v>
      </c>
      <c r="AB11" s="361">
        <v>8.6066031590344938</v>
      </c>
      <c r="AC11" s="360">
        <v>612.32374000000004</v>
      </c>
      <c r="AD11" s="361">
        <v>5.700851319066075</v>
      </c>
      <c r="AE11" s="360">
        <v>0</v>
      </c>
      <c r="AF11" s="361">
        <v>0</v>
      </c>
      <c r="AG11" s="360">
        <v>11502.829736420001</v>
      </c>
      <c r="AH11" s="361">
        <v>6.790420519201497</v>
      </c>
      <c r="AI11" s="360">
        <v>9.1770466899999992</v>
      </c>
      <c r="AJ11" s="361">
        <v>7.7260649405937729E-2</v>
      </c>
      <c r="AK11" s="360" t="s">
        <v>354</v>
      </c>
      <c r="AL11" s="361" t="s">
        <v>354</v>
      </c>
      <c r="AM11" s="360">
        <v>877.90289900000005</v>
      </c>
      <c r="AN11" s="361">
        <v>3.5069665539904982</v>
      </c>
      <c r="AO11" s="360">
        <v>1071.770798</v>
      </c>
      <c r="AP11" s="361">
        <v>9.0941210766939307</v>
      </c>
      <c r="AQ11" s="360">
        <v>2239.5831979999998</v>
      </c>
      <c r="AR11" s="361">
        <v>13.296745591342193</v>
      </c>
      <c r="AS11" s="360">
        <v>0</v>
      </c>
      <c r="AT11" s="361">
        <v>0</v>
      </c>
      <c r="AU11" s="360">
        <v>528.818848</v>
      </c>
      <c r="AV11" s="361">
        <v>25.319425911155712</v>
      </c>
      <c r="AW11" s="360">
        <v>18823.371996000002</v>
      </c>
      <c r="AX11" s="361">
        <v>2.4951609337816882</v>
      </c>
      <c r="AY11" s="360">
        <v>9594.1840420000008</v>
      </c>
      <c r="AZ11" s="361">
        <v>9.189452643266236</v>
      </c>
      <c r="BA11" s="360">
        <v>251.39208600000001</v>
      </c>
      <c r="BB11" s="361">
        <v>2.6980049548377409</v>
      </c>
      <c r="BC11" s="360" t="s">
        <v>354</v>
      </c>
      <c r="BD11" s="361" t="s">
        <v>354</v>
      </c>
      <c r="BE11" s="360">
        <v>211.156082</v>
      </c>
      <c r="BF11" s="361">
        <v>1.4673596055330858</v>
      </c>
      <c r="BG11" s="360" t="s">
        <v>354</v>
      </c>
      <c r="BH11" s="361" t="s">
        <v>354</v>
      </c>
      <c r="BI11" s="360">
        <v>25747.116789</v>
      </c>
      <c r="BJ11" s="361">
        <v>2.1128966996297982</v>
      </c>
      <c r="BK11" s="360">
        <v>0</v>
      </c>
      <c r="BL11" s="361" t="s">
        <v>354</v>
      </c>
      <c r="BM11" s="360">
        <v>0</v>
      </c>
      <c r="BN11" s="361">
        <v>0</v>
      </c>
      <c r="BO11" s="360">
        <v>1034.959711</v>
      </c>
      <c r="BP11" s="361">
        <v>8.6617179305791971</v>
      </c>
      <c r="BQ11" s="360">
        <v>0</v>
      </c>
      <c r="BR11" s="361">
        <v>0</v>
      </c>
      <c r="BS11" s="360">
        <v>252.43526</v>
      </c>
      <c r="BT11" s="361">
        <v>1.0078839436850378</v>
      </c>
      <c r="BU11" s="360">
        <v>0</v>
      </c>
      <c r="BV11" s="361">
        <v>0</v>
      </c>
      <c r="BW11" s="360">
        <v>0</v>
      </c>
      <c r="BX11" s="361">
        <v>0</v>
      </c>
      <c r="BY11" s="360" t="s">
        <v>354</v>
      </c>
      <c r="BZ11" s="361" t="s">
        <v>354</v>
      </c>
      <c r="CA11" s="360">
        <v>0</v>
      </c>
      <c r="CB11" s="361">
        <v>0</v>
      </c>
      <c r="CC11" s="360">
        <v>0</v>
      </c>
      <c r="CD11" s="361">
        <v>0</v>
      </c>
      <c r="CE11" s="360">
        <v>0</v>
      </c>
      <c r="CF11" s="361">
        <v>0</v>
      </c>
      <c r="CG11" s="360">
        <v>15048.645134</v>
      </c>
      <c r="CH11" s="361">
        <v>3.6302618810829177</v>
      </c>
      <c r="CI11" s="360">
        <v>473.12383299999999</v>
      </c>
      <c r="CJ11" s="361">
        <v>13.195806253459324</v>
      </c>
      <c r="CK11" s="360">
        <v>34383.184514</v>
      </c>
      <c r="CL11" s="361">
        <v>15.158397358182343</v>
      </c>
      <c r="CM11" s="360">
        <v>1885.126064</v>
      </c>
      <c r="CN11" s="361">
        <v>4.9327606073906027</v>
      </c>
      <c r="CO11" s="360">
        <v>3.3326470000000001</v>
      </c>
      <c r="CP11" s="361">
        <v>1.3695885298018877E-2</v>
      </c>
      <c r="CQ11" s="360">
        <v>0</v>
      </c>
      <c r="CR11" s="361">
        <v>0</v>
      </c>
      <c r="CS11" s="360">
        <v>81.917764000000005</v>
      </c>
      <c r="CT11" s="361">
        <v>0.81224369596685586</v>
      </c>
      <c r="CU11" s="360">
        <v>1641.8876680000001</v>
      </c>
      <c r="CV11" s="361">
        <v>7.0895639953825471</v>
      </c>
      <c r="CW11" s="360" t="s">
        <v>354</v>
      </c>
      <c r="CX11" s="361" t="s">
        <v>354</v>
      </c>
      <c r="CY11" s="360">
        <v>0</v>
      </c>
      <c r="CZ11" s="361">
        <v>0</v>
      </c>
      <c r="DA11" s="360">
        <v>0</v>
      </c>
      <c r="DB11" s="361">
        <v>0</v>
      </c>
      <c r="DC11" s="360">
        <v>1436.4053839999999</v>
      </c>
      <c r="DD11" s="361">
        <v>47.065669555294598</v>
      </c>
      <c r="DE11" s="360">
        <v>2236.672352</v>
      </c>
      <c r="DF11" s="361">
        <v>8.9507566267987926</v>
      </c>
      <c r="DG11" s="360">
        <v>1302.2509379999999</v>
      </c>
      <c r="DH11" s="361">
        <v>10.819913722921751</v>
      </c>
      <c r="DI11" s="360">
        <v>1720.1443019999999</v>
      </c>
      <c r="DJ11" s="361">
        <v>2.2726849406748806</v>
      </c>
      <c r="DK11" s="360" t="s">
        <v>354</v>
      </c>
      <c r="DL11" s="361" t="s">
        <v>354</v>
      </c>
      <c r="DM11" s="360">
        <v>335.344222</v>
      </c>
      <c r="DN11" s="361">
        <v>0.63731405482105552</v>
      </c>
      <c r="DO11" s="360">
        <v>0</v>
      </c>
      <c r="DP11" s="361">
        <v>0</v>
      </c>
      <c r="DQ11" s="360">
        <v>95635.198577000003</v>
      </c>
      <c r="DR11" s="361">
        <v>14.715078542444202</v>
      </c>
      <c r="DS11" s="360">
        <v>0</v>
      </c>
      <c r="DT11" s="361">
        <v>0</v>
      </c>
      <c r="DU11" s="360">
        <v>0</v>
      </c>
      <c r="DV11" s="361">
        <v>0</v>
      </c>
      <c r="DW11" s="360">
        <v>0</v>
      </c>
      <c r="DX11" s="361">
        <v>0</v>
      </c>
      <c r="DY11" s="360">
        <v>42636.199421999998</v>
      </c>
      <c r="DZ11" s="361">
        <v>10.621209638861114</v>
      </c>
      <c r="EA11" s="360">
        <v>0</v>
      </c>
      <c r="EB11" s="361">
        <v>0</v>
      </c>
      <c r="EC11" s="360">
        <v>0</v>
      </c>
      <c r="ED11" s="361">
        <v>0</v>
      </c>
      <c r="EE11" s="360">
        <v>3768.0307240000002</v>
      </c>
      <c r="EF11" s="361">
        <v>9.7849652629124328</v>
      </c>
      <c r="EG11" s="360">
        <v>0</v>
      </c>
      <c r="EH11" s="361">
        <v>0</v>
      </c>
    </row>
    <row r="12" spans="2:138" s="79" customFormat="1" ht="20.100000000000001" customHeight="1">
      <c r="B12" s="434" t="s">
        <v>363</v>
      </c>
      <c r="C12" s="324">
        <v>0</v>
      </c>
      <c r="D12" s="555">
        <v>0</v>
      </c>
      <c r="E12" s="324">
        <v>0</v>
      </c>
      <c r="F12" s="555">
        <v>0</v>
      </c>
      <c r="G12" s="324">
        <v>0</v>
      </c>
      <c r="H12" s="555">
        <v>0</v>
      </c>
      <c r="I12" s="360">
        <v>2390.3985859999998</v>
      </c>
      <c r="J12" s="361">
        <v>5.7305965589145043</v>
      </c>
      <c r="K12" s="324">
        <v>0</v>
      </c>
      <c r="L12" s="362">
        <v>0</v>
      </c>
      <c r="M12" s="360">
        <v>0</v>
      </c>
      <c r="N12" s="361">
        <v>0</v>
      </c>
      <c r="O12" s="360">
        <v>0</v>
      </c>
      <c r="P12" s="361">
        <v>0</v>
      </c>
      <c r="Q12" s="360" t="s">
        <v>354</v>
      </c>
      <c r="R12" s="361" t="s">
        <v>354</v>
      </c>
      <c r="S12" s="360">
        <v>34490.577864999999</v>
      </c>
      <c r="T12" s="361">
        <v>5.2065856667959665</v>
      </c>
      <c r="U12" s="360">
        <v>0.40884300000000001</v>
      </c>
      <c r="V12" s="361">
        <v>3.6785734537655762E-4</v>
      </c>
      <c r="W12" s="360">
        <v>300.227802</v>
      </c>
      <c r="X12" s="361">
        <v>0.65173157559929551</v>
      </c>
      <c r="Y12" s="360">
        <v>3.0101089999999999</v>
      </c>
      <c r="Z12" s="361">
        <v>1.2278696120503937E-2</v>
      </c>
      <c r="AA12" s="360">
        <v>57.066775999999997</v>
      </c>
      <c r="AB12" s="361">
        <v>6.1016874865896034E-2</v>
      </c>
      <c r="AC12" s="360">
        <v>0</v>
      </c>
      <c r="AD12" s="361">
        <v>0</v>
      </c>
      <c r="AE12" s="360">
        <v>0</v>
      </c>
      <c r="AF12" s="361">
        <v>0</v>
      </c>
      <c r="AG12" s="360">
        <v>10186.0989892</v>
      </c>
      <c r="AH12" s="361">
        <v>6.0131200036703563</v>
      </c>
      <c r="AI12" s="360">
        <v>1431.4535588599999</v>
      </c>
      <c r="AJ12" s="361">
        <v>12.051266086776803</v>
      </c>
      <c r="AK12" s="360" t="s">
        <v>354</v>
      </c>
      <c r="AL12" s="361" t="s">
        <v>354</v>
      </c>
      <c r="AM12" s="360">
        <v>0</v>
      </c>
      <c r="AN12" s="361">
        <v>0</v>
      </c>
      <c r="AO12" s="360">
        <v>0</v>
      </c>
      <c r="AP12" s="361">
        <v>0</v>
      </c>
      <c r="AQ12" s="360">
        <v>0</v>
      </c>
      <c r="AR12" s="361">
        <v>0</v>
      </c>
      <c r="AS12" s="360">
        <v>0</v>
      </c>
      <c r="AT12" s="361">
        <v>0</v>
      </c>
      <c r="AU12" s="360">
        <v>0</v>
      </c>
      <c r="AV12" s="361">
        <v>0</v>
      </c>
      <c r="AW12" s="360">
        <v>176401.89784600001</v>
      </c>
      <c r="AX12" s="361">
        <v>23.383224017663796</v>
      </c>
      <c r="AY12" s="360">
        <v>11.590328</v>
      </c>
      <c r="AZ12" s="361">
        <v>1.1101389113411242E-2</v>
      </c>
      <c r="BA12" s="360">
        <v>0</v>
      </c>
      <c r="BB12" s="361">
        <v>0</v>
      </c>
      <c r="BC12" s="360" t="s">
        <v>354</v>
      </c>
      <c r="BD12" s="361" t="s">
        <v>354</v>
      </c>
      <c r="BE12" s="360">
        <v>3806.960869</v>
      </c>
      <c r="BF12" s="361">
        <v>26.455219978062168</v>
      </c>
      <c r="BG12" s="360" t="s">
        <v>354</v>
      </c>
      <c r="BH12" s="361" t="s">
        <v>354</v>
      </c>
      <c r="BI12" s="360">
        <v>135286.788523</v>
      </c>
      <c r="BJ12" s="361">
        <v>11.102097812205686</v>
      </c>
      <c r="BK12" s="360">
        <v>0</v>
      </c>
      <c r="BL12" s="361" t="s">
        <v>354</v>
      </c>
      <c r="BM12" s="360">
        <v>0</v>
      </c>
      <c r="BN12" s="361">
        <v>0</v>
      </c>
      <c r="BO12" s="360">
        <v>20.227537000000002</v>
      </c>
      <c r="BP12" s="361">
        <v>0.16928699548610174</v>
      </c>
      <c r="BQ12" s="360">
        <v>0</v>
      </c>
      <c r="BR12" s="361">
        <v>0</v>
      </c>
      <c r="BS12" s="360">
        <v>0</v>
      </c>
      <c r="BT12" s="361">
        <v>0</v>
      </c>
      <c r="BU12" s="360">
        <v>0</v>
      </c>
      <c r="BV12" s="361">
        <v>0</v>
      </c>
      <c r="BW12" s="360">
        <v>0</v>
      </c>
      <c r="BX12" s="361">
        <v>0</v>
      </c>
      <c r="BY12" s="360" t="s">
        <v>354</v>
      </c>
      <c r="BZ12" s="361" t="s">
        <v>354</v>
      </c>
      <c r="CA12" s="360">
        <v>0</v>
      </c>
      <c r="CB12" s="361">
        <v>0</v>
      </c>
      <c r="CC12" s="360">
        <v>0</v>
      </c>
      <c r="CD12" s="361">
        <v>0</v>
      </c>
      <c r="CE12" s="360">
        <v>0</v>
      </c>
      <c r="CF12" s="361">
        <v>0</v>
      </c>
      <c r="CG12" s="360">
        <v>26128.004957000001</v>
      </c>
      <c r="CH12" s="361">
        <v>6.3029926999767492</v>
      </c>
      <c r="CI12" s="360">
        <v>0</v>
      </c>
      <c r="CJ12" s="361">
        <v>0</v>
      </c>
      <c r="CK12" s="360">
        <v>21967.639146000001</v>
      </c>
      <c r="CL12" s="361">
        <v>9.6847981914136607</v>
      </c>
      <c r="CM12" s="360">
        <v>0</v>
      </c>
      <c r="CN12" s="361">
        <v>0</v>
      </c>
      <c r="CO12" s="360">
        <v>0.22777800000000001</v>
      </c>
      <c r="CP12" s="361">
        <v>9.3607914712003516E-4</v>
      </c>
      <c r="CQ12" s="360">
        <v>0</v>
      </c>
      <c r="CR12" s="361">
        <v>0</v>
      </c>
      <c r="CS12" s="360">
        <v>0</v>
      </c>
      <c r="CT12" s="361">
        <v>0</v>
      </c>
      <c r="CU12" s="360">
        <v>2.6726E-2</v>
      </c>
      <c r="CV12" s="361">
        <v>1.1540112702801173E-4</v>
      </c>
      <c r="CW12" s="360" t="s">
        <v>354</v>
      </c>
      <c r="CX12" s="361" t="s">
        <v>354</v>
      </c>
      <c r="CY12" s="360">
        <v>0</v>
      </c>
      <c r="CZ12" s="361">
        <v>0</v>
      </c>
      <c r="DA12" s="360">
        <v>0</v>
      </c>
      <c r="DB12" s="361">
        <v>0</v>
      </c>
      <c r="DC12" s="360">
        <v>0</v>
      </c>
      <c r="DD12" s="361">
        <v>0</v>
      </c>
      <c r="DE12" s="360">
        <v>1590.5542849999999</v>
      </c>
      <c r="DF12" s="361">
        <v>6.3651094421660588</v>
      </c>
      <c r="DG12" s="360">
        <v>504.42708299999998</v>
      </c>
      <c r="DH12" s="361">
        <v>4.1910950941200928</v>
      </c>
      <c r="DI12" s="360">
        <v>40194.024439000001</v>
      </c>
      <c r="DJ12" s="361">
        <v>53.10505283854576</v>
      </c>
      <c r="DK12" s="360" t="s">
        <v>354</v>
      </c>
      <c r="DL12" s="361" t="s">
        <v>354</v>
      </c>
      <c r="DM12" s="360">
        <v>0</v>
      </c>
      <c r="DN12" s="361">
        <v>0</v>
      </c>
      <c r="DO12" s="360">
        <v>0</v>
      </c>
      <c r="DP12" s="361">
        <v>0</v>
      </c>
      <c r="DQ12" s="360">
        <v>63066.171331999998</v>
      </c>
      <c r="DR12" s="361">
        <v>9.7037877092337617</v>
      </c>
      <c r="DS12" s="360">
        <v>0</v>
      </c>
      <c r="DT12" s="361">
        <v>0</v>
      </c>
      <c r="DU12" s="360">
        <v>0</v>
      </c>
      <c r="DV12" s="361">
        <v>0</v>
      </c>
      <c r="DW12" s="360">
        <v>0</v>
      </c>
      <c r="DX12" s="361">
        <v>0</v>
      </c>
      <c r="DY12" s="360">
        <v>8693.9601920000005</v>
      </c>
      <c r="DZ12" s="361">
        <v>2.1657740380935127</v>
      </c>
      <c r="EA12" s="360">
        <v>0</v>
      </c>
      <c r="EB12" s="361">
        <v>0</v>
      </c>
      <c r="EC12" s="360">
        <v>0</v>
      </c>
      <c r="ED12" s="361">
        <v>0</v>
      </c>
      <c r="EE12" s="360">
        <v>889.44043899999997</v>
      </c>
      <c r="EF12" s="361">
        <v>2.3097327056308217</v>
      </c>
      <c r="EG12" s="360">
        <v>0</v>
      </c>
      <c r="EH12" s="361">
        <v>0</v>
      </c>
    </row>
    <row r="13" spans="2:138" s="79" customFormat="1" ht="20.100000000000001" customHeight="1">
      <c r="B13" s="434" t="s">
        <v>364</v>
      </c>
      <c r="C13" s="324">
        <v>15.182461</v>
      </c>
      <c r="D13" s="555">
        <v>0.25062397925322488</v>
      </c>
      <c r="E13" s="324">
        <v>6.8865780000000001</v>
      </c>
      <c r="F13" s="555">
        <v>0.3127613769201335</v>
      </c>
      <c r="G13" s="324">
        <v>2622.1656229999999</v>
      </c>
      <c r="H13" s="555">
        <v>13.662717482077138</v>
      </c>
      <c r="I13" s="360">
        <v>4000.353419</v>
      </c>
      <c r="J13" s="361">
        <v>9.5902046092338491</v>
      </c>
      <c r="K13" s="324">
        <v>3950.6653200000001</v>
      </c>
      <c r="L13" s="362">
        <v>94.052673255658775</v>
      </c>
      <c r="M13" s="360">
        <v>14934.337625</v>
      </c>
      <c r="N13" s="361">
        <v>95.234792199250833</v>
      </c>
      <c r="O13" s="360">
        <v>670.138824</v>
      </c>
      <c r="P13" s="361">
        <v>17.477764670732412</v>
      </c>
      <c r="Q13" s="360" t="s">
        <v>354</v>
      </c>
      <c r="R13" s="361" t="s">
        <v>354</v>
      </c>
      <c r="S13" s="360">
        <v>88019.225699999995</v>
      </c>
      <c r="T13" s="361">
        <v>13.287096572456894</v>
      </c>
      <c r="U13" s="360">
        <v>105733.130915</v>
      </c>
      <c r="V13" s="361">
        <v>95.133605948356546</v>
      </c>
      <c r="W13" s="360">
        <v>141.66660999999999</v>
      </c>
      <c r="X13" s="361">
        <v>0.30752849113257974</v>
      </c>
      <c r="Y13" s="360">
        <v>15420.59749</v>
      </c>
      <c r="Z13" s="361">
        <v>62.90298144562729</v>
      </c>
      <c r="AA13" s="360">
        <v>48225.359041999996</v>
      </c>
      <c r="AB13" s="361">
        <v>51.563464843863294</v>
      </c>
      <c r="AC13" s="360">
        <v>0</v>
      </c>
      <c r="AD13" s="361">
        <v>0</v>
      </c>
      <c r="AE13" s="360">
        <v>0</v>
      </c>
      <c r="AF13" s="361">
        <v>0</v>
      </c>
      <c r="AG13" s="360">
        <v>1887.57992752</v>
      </c>
      <c r="AH13" s="361">
        <v>1.1142876809592621</v>
      </c>
      <c r="AI13" s="360">
        <v>0</v>
      </c>
      <c r="AJ13" s="361">
        <v>0</v>
      </c>
      <c r="AK13" s="360" t="s">
        <v>354</v>
      </c>
      <c r="AL13" s="361" t="s">
        <v>354</v>
      </c>
      <c r="AM13" s="360">
        <v>15751.918702999999</v>
      </c>
      <c r="AN13" s="361">
        <v>62.924330373578577</v>
      </c>
      <c r="AO13" s="360">
        <v>0</v>
      </c>
      <c r="AP13" s="361">
        <v>0</v>
      </c>
      <c r="AQ13" s="360">
        <v>0</v>
      </c>
      <c r="AR13" s="361">
        <v>0</v>
      </c>
      <c r="AS13" s="360">
        <v>0</v>
      </c>
      <c r="AT13" s="361">
        <v>0</v>
      </c>
      <c r="AU13" s="360">
        <v>24.818384999999999</v>
      </c>
      <c r="AV13" s="361">
        <v>1.1882845375474178</v>
      </c>
      <c r="AW13" s="360">
        <v>115052.29099199999</v>
      </c>
      <c r="AX13" s="361">
        <v>15.250932823636751</v>
      </c>
      <c r="AY13" s="360">
        <v>4116.3746549999996</v>
      </c>
      <c r="AZ13" s="361">
        <v>3.9427250705708206</v>
      </c>
      <c r="BA13" s="360">
        <v>90.984406000000007</v>
      </c>
      <c r="BB13" s="361">
        <v>0.97646820195035378</v>
      </c>
      <c r="BC13" s="360" t="s">
        <v>354</v>
      </c>
      <c r="BD13" s="361" t="s">
        <v>354</v>
      </c>
      <c r="BE13" s="360">
        <v>7.0467909999999998</v>
      </c>
      <c r="BF13" s="361">
        <v>4.8969351789895865E-2</v>
      </c>
      <c r="BG13" s="360" t="s">
        <v>354</v>
      </c>
      <c r="BH13" s="361" t="s">
        <v>354</v>
      </c>
      <c r="BI13" s="360">
        <v>291902.54074700002</v>
      </c>
      <c r="BJ13" s="361">
        <v>23.954523530238106</v>
      </c>
      <c r="BK13" s="360">
        <v>0</v>
      </c>
      <c r="BL13" s="361" t="s">
        <v>354</v>
      </c>
      <c r="BM13" s="360">
        <v>0</v>
      </c>
      <c r="BN13" s="361">
        <v>0</v>
      </c>
      <c r="BO13" s="360">
        <v>6095.8785379999999</v>
      </c>
      <c r="BP13" s="361">
        <v>51.017232723204522</v>
      </c>
      <c r="BQ13" s="360">
        <v>441.22366</v>
      </c>
      <c r="BR13" s="361">
        <v>96.305724962254729</v>
      </c>
      <c r="BS13" s="360">
        <v>24075.417378999999</v>
      </c>
      <c r="BT13" s="361">
        <v>96.124553336209118</v>
      </c>
      <c r="BU13" s="360">
        <v>6605.5397190000003</v>
      </c>
      <c r="BV13" s="361">
        <v>92.562380809362949</v>
      </c>
      <c r="BW13" s="360">
        <v>973.67916300000002</v>
      </c>
      <c r="BX13" s="361">
        <v>100</v>
      </c>
      <c r="BY13" s="360" t="s">
        <v>354</v>
      </c>
      <c r="BZ13" s="361" t="s">
        <v>354</v>
      </c>
      <c r="CA13" s="360">
        <v>115.375466</v>
      </c>
      <c r="CB13" s="361">
        <v>43.755080380441143</v>
      </c>
      <c r="CC13" s="360">
        <v>0</v>
      </c>
      <c r="CD13" s="361">
        <v>0</v>
      </c>
      <c r="CE13" s="360">
        <v>521.98770200000001</v>
      </c>
      <c r="CF13" s="361">
        <v>86.956311303665572</v>
      </c>
      <c r="CG13" s="360">
        <v>63332.285881999996</v>
      </c>
      <c r="CH13" s="361">
        <v>15.277972284682251</v>
      </c>
      <c r="CI13" s="360">
        <v>0</v>
      </c>
      <c r="CJ13" s="361">
        <v>0</v>
      </c>
      <c r="CK13" s="360">
        <v>2378.798276</v>
      </c>
      <c r="CL13" s="361">
        <v>1.0487326875695546</v>
      </c>
      <c r="CM13" s="360">
        <v>27929.183589</v>
      </c>
      <c r="CN13" s="361">
        <v>73.081572227627561</v>
      </c>
      <c r="CO13" s="360">
        <v>14306.489154999999</v>
      </c>
      <c r="CP13" s="361">
        <v>58.794116053764768</v>
      </c>
      <c r="CQ13" s="360">
        <v>2.6546527800000002</v>
      </c>
      <c r="CR13" s="361">
        <v>4.6725500931941888E-2</v>
      </c>
      <c r="CS13" s="360">
        <v>6.2882059999999997</v>
      </c>
      <c r="CT13" s="361">
        <v>6.2349793659418708E-2</v>
      </c>
      <c r="CU13" s="360">
        <v>6277.9654060000003</v>
      </c>
      <c r="CV13" s="361">
        <v>27.107845666963605</v>
      </c>
      <c r="CW13" s="360" t="s">
        <v>354</v>
      </c>
      <c r="CX13" s="361" t="s">
        <v>354</v>
      </c>
      <c r="CY13" s="360">
        <v>0</v>
      </c>
      <c r="CZ13" s="361">
        <v>0</v>
      </c>
      <c r="DA13" s="360">
        <v>0</v>
      </c>
      <c r="DB13" s="361">
        <v>0</v>
      </c>
      <c r="DC13" s="360">
        <v>0</v>
      </c>
      <c r="DD13" s="361">
        <v>0</v>
      </c>
      <c r="DE13" s="360">
        <v>0</v>
      </c>
      <c r="DF13" s="361">
        <v>0</v>
      </c>
      <c r="DG13" s="360">
        <v>0</v>
      </c>
      <c r="DH13" s="361">
        <v>0</v>
      </c>
      <c r="DI13" s="360">
        <v>1890.2798459999999</v>
      </c>
      <c r="DJ13" s="361">
        <v>2.4974710172108758</v>
      </c>
      <c r="DK13" s="360" t="s">
        <v>354</v>
      </c>
      <c r="DL13" s="361" t="s">
        <v>354</v>
      </c>
      <c r="DM13" s="360">
        <v>0</v>
      </c>
      <c r="DN13" s="361">
        <v>0</v>
      </c>
      <c r="DO13" s="360">
        <v>0</v>
      </c>
      <c r="DP13" s="361">
        <v>0</v>
      </c>
      <c r="DQ13" s="360">
        <v>35074.415488999999</v>
      </c>
      <c r="DR13" s="361">
        <v>5.396786815216406</v>
      </c>
      <c r="DS13" s="360">
        <v>76428.969815999997</v>
      </c>
      <c r="DT13" s="361">
        <v>95.138343626572237</v>
      </c>
      <c r="DU13" s="360">
        <v>0</v>
      </c>
      <c r="DV13" s="361">
        <v>0</v>
      </c>
      <c r="DW13" s="360">
        <v>179.80269899999999</v>
      </c>
      <c r="DX13" s="361">
        <v>98.536942912794018</v>
      </c>
      <c r="DY13" s="360">
        <v>33140.522960000002</v>
      </c>
      <c r="DZ13" s="361">
        <v>8.2557180675448354</v>
      </c>
      <c r="EA13" s="360">
        <v>10972.557768999999</v>
      </c>
      <c r="EB13" s="361">
        <v>93.055657381362764</v>
      </c>
      <c r="EC13" s="360">
        <v>0</v>
      </c>
      <c r="ED13" s="361">
        <v>0</v>
      </c>
      <c r="EE13" s="360">
        <v>197.913489</v>
      </c>
      <c r="EF13" s="361">
        <v>0.51394926336242941</v>
      </c>
      <c r="EG13" s="360">
        <v>4296.3162769999999</v>
      </c>
      <c r="EH13" s="361">
        <v>97.181337958747278</v>
      </c>
    </row>
    <row r="14" spans="2:138" s="79" customFormat="1" ht="20.100000000000001" customHeight="1">
      <c r="B14" s="434" t="s">
        <v>84</v>
      </c>
      <c r="C14" s="324">
        <v>0</v>
      </c>
      <c r="D14" s="555">
        <v>0</v>
      </c>
      <c r="E14" s="324">
        <v>0</v>
      </c>
      <c r="F14" s="555">
        <v>0</v>
      </c>
      <c r="G14" s="324">
        <v>0</v>
      </c>
      <c r="H14" s="555">
        <v>0</v>
      </c>
      <c r="I14" s="360">
        <v>7339.6209319999998</v>
      </c>
      <c r="J14" s="361">
        <v>17.595561971544804</v>
      </c>
      <c r="K14" s="324">
        <v>0</v>
      </c>
      <c r="L14" s="362">
        <v>0</v>
      </c>
      <c r="M14" s="360">
        <v>0</v>
      </c>
      <c r="N14" s="361">
        <v>0</v>
      </c>
      <c r="O14" s="360">
        <v>266.810519</v>
      </c>
      <c r="P14" s="361">
        <v>6.9586349809184904</v>
      </c>
      <c r="Q14" s="360" t="s">
        <v>354</v>
      </c>
      <c r="R14" s="361" t="s">
        <v>354</v>
      </c>
      <c r="S14" s="360">
        <v>84266.959558999995</v>
      </c>
      <c r="T14" s="361">
        <v>12.720666656895535</v>
      </c>
      <c r="U14" s="360">
        <v>0</v>
      </c>
      <c r="V14" s="361">
        <v>0</v>
      </c>
      <c r="W14" s="360">
        <v>13622.965459999999</v>
      </c>
      <c r="X14" s="361">
        <v>29.572600153734534</v>
      </c>
      <c r="Y14" s="360">
        <v>183.49053499999999</v>
      </c>
      <c r="Z14" s="361">
        <v>0.74848602500895878</v>
      </c>
      <c r="AA14" s="360">
        <v>312.306444</v>
      </c>
      <c r="AB14" s="361">
        <v>0.33392394925833846</v>
      </c>
      <c r="AC14" s="360">
        <v>0</v>
      </c>
      <c r="AD14" s="361">
        <v>0</v>
      </c>
      <c r="AE14" s="360">
        <v>0</v>
      </c>
      <c r="AF14" s="361">
        <v>0</v>
      </c>
      <c r="AG14" s="360">
        <v>6562.1007217599999</v>
      </c>
      <c r="AH14" s="361">
        <v>3.8737792709408727</v>
      </c>
      <c r="AI14" s="360">
        <v>0</v>
      </c>
      <c r="AJ14" s="361">
        <v>0</v>
      </c>
      <c r="AK14" s="360" t="s">
        <v>354</v>
      </c>
      <c r="AL14" s="361" t="s">
        <v>354</v>
      </c>
      <c r="AM14" s="360">
        <v>0</v>
      </c>
      <c r="AN14" s="361">
        <v>0</v>
      </c>
      <c r="AO14" s="360">
        <v>113.790565</v>
      </c>
      <c r="AP14" s="361">
        <v>0.96552842961057306</v>
      </c>
      <c r="AQ14" s="360">
        <v>0</v>
      </c>
      <c r="AR14" s="361">
        <v>0</v>
      </c>
      <c r="AS14" s="360">
        <v>0</v>
      </c>
      <c r="AT14" s="361">
        <v>0</v>
      </c>
      <c r="AU14" s="360">
        <v>0</v>
      </c>
      <c r="AV14" s="361">
        <v>0</v>
      </c>
      <c r="AW14" s="360">
        <v>165288.55603899999</v>
      </c>
      <c r="AX14" s="361">
        <v>21.91007795613551</v>
      </c>
      <c r="AY14" s="360">
        <v>10834.433341</v>
      </c>
      <c r="AZ14" s="361">
        <v>10.377381929291147</v>
      </c>
      <c r="BA14" s="360">
        <v>0</v>
      </c>
      <c r="BB14" s="361">
        <v>0</v>
      </c>
      <c r="BC14" s="360" t="s">
        <v>354</v>
      </c>
      <c r="BD14" s="361" t="s">
        <v>354</v>
      </c>
      <c r="BE14" s="360">
        <v>54.878898</v>
      </c>
      <c r="BF14" s="361">
        <v>0.38136281635198388</v>
      </c>
      <c r="BG14" s="360" t="s">
        <v>354</v>
      </c>
      <c r="BH14" s="361" t="s">
        <v>354</v>
      </c>
      <c r="BI14" s="360">
        <v>222608.58579499999</v>
      </c>
      <c r="BJ14" s="361">
        <v>18.268023953519354</v>
      </c>
      <c r="BK14" s="360">
        <v>0</v>
      </c>
      <c r="BL14" s="361" t="s">
        <v>354</v>
      </c>
      <c r="BM14" s="360">
        <v>0</v>
      </c>
      <c r="BN14" s="361">
        <v>0</v>
      </c>
      <c r="BO14" s="360">
        <v>1545.904323</v>
      </c>
      <c r="BP14" s="361">
        <v>12.937882558298922</v>
      </c>
      <c r="BQ14" s="360">
        <v>0</v>
      </c>
      <c r="BR14" s="361">
        <v>0</v>
      </c>
      <c r="BS14" s="360">
        <v>0</v>
      </c>
      <c r="BT14" s="361">
        <v>0</v>
      </c>
      <c r="BU14" s="360">
        <v>0</v>
      </c>
      <c r="BV14" s="361">
        <v>0</v>
      </c>
      <c r="BW14" s="360">
        <v>0</v>
      </c>
      <c r="BX14" s="361">
        <v>0</v>
      </c>
      <c r="BY14" s="360" t="s">
        <v>354</v>
      </c>
      <c r="BZ14" s="361" t="s">
        <v>354</v>
      </c>
      <c r="CA14" s="360">
        <v>0</v>
      </c>
      <c r="CB14" s="361">
        <v>0</v>
      </c>
      <c r="CC14" s="360">
        <v>0</v>
      </c>
      <c r="CD14" s="361">
        <v>0</v>
      </c>
      <c r="CE14" s="360">
        <v>0</v>
      </c>
      <c r="CF14" s="361">
        <v>0</v>
      </c>
      <c r="CG14" s="360">
        <v>57545.854450999999</v>
      </c>
      <c r="CH14" s="361">
        <v>13.882081740091026</v>
      </c>
      <c r="CI14" s="360">
        <v>0</v>
      </c>
      <c r="CJ14" s="361">
        <v>0</v>
      </c>
      <c r="CK14" s="360">
        <v>5133.340733</v>
      </c>
      <c r="CL14" s="361">
        <v>2.2631184314551596</v>
      </c>
      <c r="CM14" s="360">
        <v>0</v>
      </c>
      <c r="CN14" s="361">
        <v>0</v>
      </c>
      <c r="CO14" s="360">
        <v>0</v>
      </c>
      <c r="CP14" s="361">
        <v>0</v>
      </c>
      <c r="CQ14" s="360">
        <v>501.53145796000001</v>
      </c>
      <c r="CR14" s="361">
        <v>8.8276360595483041</v>
      </c>
      <c r="CS14" s="360">
        <v>0</v>
      </c>
      <c r="CT14" s="361">
        <v>0</v>
      </c>
      <c r="CU14" s="360">
        <v>18.495204000000001</v>
      </c>
      <c r="CV14" s="361">
        <v>7.9861086066489215E-2</v>
      </c>
      <c r="CW14" s="360" t="s">
        <v>354</v>
      </c>
      <c r="CX14" s="361" t="s">
        <v>354</v>
      </c>
      <c r="CY14" s="360">
        <v>0</v>
      </c>
      <c r="CZ14" s="361">
        <v>0</v>
      </c>
      <c r="DA14" s="360">
        <v>0</v>
      </c>
      <c r="DB14" s="361">
        <v>0</v>
      </c>
      <c r="DC14" s="360">
        <v>0</v>
      </c>
      <c r="DD14" s="361">
        <v>0</v>
      </c>
      <c r="DE14" s="360">
        <v>250.99947</v>
      </c>
      <c r="DF14" s="361">
        <v>1.0044543034730038</v>
      </c>
      <c r="DG14" s="360">
        <v>0</v>
      </c>
      <c r="DH14" s="361">
        <v>0</v>
      </c>
      <c r="DI14" s="360">
        <v>344.94402300000002</v>
      </c>
      <c r="DJ14" s="361">
        <v>0.45574611707658336</v>
      </c>
      <c r="DK14" s="360" t="s">
        <v>354</v>
      </c>
      <c r="DL14" s="361" t="s">
        <v>354</v>
      </c>
      <c r="DM14" s="360">
        <v>0</v>
      </c>
      <c r="DN14" s="361">
        <v>0</v>
      </c>
      <c r="DO14" s="360">
        <v>0</v>
      </c>
      <c r="DP14" s="361">
        <v>0</v>
      </c>
      <c r="DQ14" s="360">
        <v>84399.418741000001</v>
      </c>
      <c r="DR14" s="361">
        <v>12.986265456546416</v>
      </c>
      <c r="DS14" s="360">
        <v>0</v>
      </c>
      <c r="DT14" s="361">
        <v>0</v>
      </c>
      <c r="DU14" s="360">
        <v>57389.624533000002</v>
      </c>
      <c r="DV14" s="361">
        <v>97.3622588861449</v>
      </c>
      <c r="DW14" s="360">
        <v>0</v>
      </c>
      <c r="DX14" s="361">
        <v>0</v>
      </c>
      <c r="DY14" s="360">
        <v>127042.418858</v>
      </c>
      <c r="DZ14" s="361">
        <v>31.647852810787068</v>
      </c>
      <c r="EA14" s="360">
        <v>0</v>
      </c>
      <c r="EB14" s="361">
        <v>0</v>
      </c>
      <c r="EC14" s="360">
        <v>0</v>
      </c>
      <c r="ED14" s="361">
        <v>0</v>
      </c>
      <c r="EE14" s="360">
        <v>9158.1518469999992</v>
      </c>
      <c r="EF14" s="361">
        <v>23.782236467605916</v>
      </c>
      <c r="EG14" s="360">
        <v>0</v>
      </c>
      <c r="EH14" s="361">
        <v>0</v>
      </c>
    </row>
    <row r="15" spans="2:138" s="77" customFormat="1" ht="20.100000000000001" customHeight="1">
      <c r="B15" s="433" t="s">
        <v>365</v>
      </c>
      <c r="C15" s="354">
        <v>418.02603399999998</v>
      </c>
      <c r="D15" s="359">
        <v>6.9005511077896982</v>
      </c>
      <c r="E15" s="354">
        <v>253.541865</v>
      </c>
      <c r="F15" s="359">
        <v>11.514877607470446</v>
      </c>
      <c r="G15" s="354">
        <v>130.80622199999999</v>
      </c>
      <c r="H15" s="359">
        <v>0.68156200371476816</v>
      </c>
      <c r="I15" s="355">
        <v>1268.1455989999999</v>
      </c>
      <c r="J15" s="358">
        <v>3.0401753282462716</v>
      </c>
      <c r="K15" s="354">
        <v>164.03540699999999</v>
      </c>
      <c r="L15" s="359">
        <v>3.9051570526176587</v>
      </c>
      <c r="M15" s="355">
        <v>747.26074900000003</v>
      </c>
      <c r="N15" s="358">
        <v>4.7652078007491507</v>
      </c>
      <c r="O15" s="355">
        <v>231.631396</v>
      </c>
      <c r="P15" s="358">
        <v>6.0411348882559723</v>
      </c>
      <c r="Q15" s="355" t="s">
        <v>354</v>
      </c>
      <c r="R15" s="358" t="s">
        <v>354</v>
      </c>
      <c r="S15" s="355">
        <v>9037.7007300000005</v>
      </c>
      <c r="T15" s="358">
        <v>1.3643019628662123</v>
      </c>
      <c r="U15" s="355">
        <v>5117.2325989999999</v>
      </c>
      <c r="V15" s="358">
        <v>4.6042407465519091</v>
      </c>
      <c r="W15" s="355">
        <v>1490.0781179999999</v>
      </c>
      <c r="X15" s="358">
        <v>3.234647001846195</v>
      </c>
      <c r="Y15" s="355">
        <v>3361.087955</v>
      </c>
      <c r="Z15" s="358">
        <v>13.710393089994749</v>
      </c>
      <c r="AA15" s="355">
        <v>3479.9509419999999</v>
      </c>
      <c r="AB15" s="358">
        <v>3.7208292819533213</v>
      </c>
      <c r="AC15" s="355">
        <v>220.75370799999999</v>
      </c>
      <c r="AD15" s="358">
        <v>2.0552593101167806</v>
      </c>
      <c r="AE15" s="355">
        <v>16.120571000000002</v>
      </c>
      <c r="AF15" s="358">
        <v>10.149902452944307</v>
      </c>
      <c r="AG15" s="355">
        <v>1591.15244919</v>
      </c>
      <c r="AH15" s="358">
        <v>0.9392988062709674</v>
      </c>
      <c r="AI15" s="355">
        <v>155.82467143</v>
      </c>
      <c r="AJ15" s="358">
        <v>1.3118725135470213</v>
      </c>
      <c r="AK15" s="355" t="s">
        <v>354</v>
      </c>
      <c r="AL15" s="358" t="s">
        <v>354</v>
      </c>
      <c r="AM15" s="355">
        <v>3348.660629</v>
      </c>
      <c r="AN15" s="358">
        <v>13.376924532251467</v>
      </c>
      <c r="AO15" s="355">
        <v>120.39780399999999</v>
      </c>
      <c r="AP15" s="358">
        <v>1.0215917516947173</v>
      </c>
      <c r="AQ15" s="355">
        <v>0</v>
      </c>
      <c r="AR15" s="358">
        <v>0</v>
      </c>
      <c r="AS15" s="355">
        <v>0</v>
      </c>
      <c r="AT15" s="358">
        <v>0</v>
      </c>
      <c r="AU15" s="355">
        <v>0</v>
      </c>
      <c r="AV15" s="358">
        <v>0</v>
      </c>
      <c r="AW15" s="355">
        <v>13661.344768000001</v>
      </c>
      <c r="AX15" s="358">
        <v>1.8109005004671883</v>
      </c>
      <c r="AY15" s="355">
        <v>1417.5250329999999</v>
      </c>
      <c r="AZ15" s="358">
        <v>1.3577266294218862</v>
      </c>
      <c r="BA15" s="355">
        <v>240.751395</v>
      </c>
      <c r="BB15" s="358">
        <v>2.5838063040460946</v>
      </c>
      <c r="BC15" s="355" t="s">
        <v>354</v>
      </c>
      <c r="BD15" s="358" t="s">
        <v>354</v>
      </c>
      <c r="BE15" s="355">
        <v>310.347869</v>
      </c>
      <c r="BF15" s="358">
        <v>2.1566602407117679</v>
      </c>
      <c r="BG15" s="355" t="s">
        <v>354</v>
      </c>
      <c r="BH15" s="358" t="s">
        <v>354</v>
      </c>
      <c r="BI15" s="355">
        <v>25564.724974000001</v>
      </c>
      <c r="BJ15" s="358">
        <v>2.0979290018051771</v>
      </c>
      <c r="BK15" s="355">
        <v>0</v>
      </c>
      <c r="BL15" s="358" t="s">
        <v>354</v>
      </c>
      <c r="BM15" s="355">
        <v>0</v>
      </c>
      <c r="BN15" s="358">
        <v>0</v>
      </c>
      <c r="BO15" s="355">
        <v>452.014703</v>
      </c>
      <c r="BP15" s="358">
        <v>3.7829722415740781</v>
      </c>
      <c r="BQ15" s="355">
        <v>1.0290189999999999</v>
      </c>
      <c r="BR15" s="358">
        <v>0.22460359626891813</v>
      </c>
      <c r="BS15" s="355">
        <v>718.21160099999997</v>
      </c>
      <c r="BT15" s="358">
        <v>2.8675627201058393</v>
      </c>
      <c r="BU15" s="355">
        <v>294.477149</v>
      </c>
      <c r="BV15" s="358">
        <v>4.1264616011604236</v>
      </c>
      <c r="BW15" s="355">
        <v>0</v>
      </c>
      <c r="BX15" s="358">
        <v>0</v>
      </c>
      <c r="BY15" s="355" t="s">
        <v>354</v>
      </c>
      <c r="BZ15" s="358" t="s">
        <v>354</v>
      </c>
      <c r="CA15" s="355">
        <v>0</v>
      </c>
      <c r="CB15" s="358">
        <v>0</v>
      </c>
      <c r="CC15" s="355">
        <v>246.44811000000001</v>
      </c>
      <c r="CD15" s="358">
        <v>9.8388947064525265</v>
      </c>
      <c r="CE15" s="355">
        <v>78.299608000000006</v>
      </c>
      <c r="CF15" s="358">
        <v>13.043688696334426</v>
      </c>
      <c r="CG15" s="355">
        <v>8353.7531299999991</v>
      </c>
      <c r="CH15" s="358">
        <v>2.0152187311068075</v>
      </c>
      <c r="CI15" s="355">
        <v>428.70407299999999</v>
      </c>
      <c r="CJ15" s="358">
        <v>11.956903230822622</v>
      </c>
      <c r="CK15" s="355">
        <v>2153.0539079999999</v>
      </c>
      <c r="CL15" s="358">
        <v>0.94920953752152992</v>
      </c>
      <c r="CM15" s="355">
        <v>2334.0812649999998</v>
      </c>
      <c r="CN15" s="358">
        <v>6.1075300683129417</v>
      </c>
      <c r="CO15" s="355">
        <v>673.06315600000005</v>
      </c>
      <c r="CP15" s="358">
        <v>2.7660282600883277</v>
      </c>
      <c r="CQ15" s="355">
        <v>222.03811429999999</v>
      </c>
      <c r="CR15" s="358">
        <v>3.9081729237114278</v>
      </c>
      <c r="CS15" s="355">
        <v>535.24130200000002</v>
      </c>
      <c r="CT15" s="358">
        <v>5.3071074226414678</v>
      </c>
      <c r="CU15" s="355">
        <v>247.26697899999999</v>
      </c>
      <c r="CV15" s="358">
        <v>1.0676827079776887</v>
      </c>
      <c r="CW15" s="355" t="s">
        <v>354</v>
      </c>
      <c r="CX15" s="358" t="s">
        <v>354</v>
      </c>
      <c r="CY15" s="355">
        <v>0</v>
      </c>
      <c r="CZ15" s="358">
        <v>0</v>
      </c>
      <c r="DA15" s="355">
        <v>0</v>
      </c>
      <c r="DB15" s="358">
        <v>0</v>
      </c>
      <c r="DC15" s="355">
        <v>0</v>
      </c>
      <c r="DD15" s="358">
        <v>0</v>
      </c>
      <c r="DE15" s="355">
        <v>623.15573700000004</v>
      </c>
      <c r="DF15" s="358">
        <v>2.4937561093795986</v>
      </c>
      <c r="DG15" s="355">
        <v>24.5</v>
      </c>
      <c r="DH15" s="358">
        <v>0.2035612941225487</v>
      </c>
      <c r="DI15" s="355">
        <v>960.76424999999995</v>
      </c>
      <c r="DJ15" s="358">
        <v>1.2693786445561797</v>
      </c>
      <c r="DK15" s="355" t="s">
        <v>354</v>
      </c>
      <c r="DL15" s="358" t="s">
        <v>354</v>
      </c>
      <c r="DM15" s="355">
        <v>520.97255299999995</v>
      </c>
      <c r="DN15" s="358">
        <v>0.99009646930164563</v>
      </c>
      <c r="DO15" s="355">
        <v>137.22219899999999</v>
      </c>
      <c r="DP15" s="358">
        <v>0.53207564409811337</v>
      </c>
      <c r="DQ15" s="355">
        <v>11368.956088000001</v>
      </c>
      <c r="DR15" s="358">
        <v>1.7493044848526424</v>
      </c>
      <c r="DS15" s="355">
        <v>3434.2926349999998</v>
      </c>
      <c r="DT15" s="358">
        <v>4.2749877907478533</v>
      </c>
      <c r="DU15" s="355">
        <v>1554.8013559999999</v>
      </c>
      <c r="DV15" s="358">
        <v>2.6377411138550952</v>
      </c>
      <c r="DW15" s="355">
        <v>2.6696749999999998</v>
      </c>
      <c r="DX15" s="358">
        <v>1.4630570872059787</v>
      </c>
      <c r="DY15" s="355">
        <v>8006.6679219999996</v>
      </c>
      <c r="DZ15" s="358">
        <v>1.9945609519882801</v>
      </c>
      <c r="EA15" s="355">
        <v>818.83469200000002</v>
      </c>
      <c r="EB15" s="358">
        <v>6.9443426186372283</v>
      </c>
      <c r="EC15" s="355">
        <v>0</v>
      </c>
      <c r="ED15" s="358">
        <v>0</v>
      </c>
      <c r="EE15" s="355">
        <v>934.67998999999998</v>
      </c>
      <c r="EF15" s="358">
        <v>2.4272124894938463</v>
      </c>
      <c r="EG15" s="355">
        <v>124.61099900000001</v>
      </c>
      <c r="EH15" s="358">
        <v>2.8186620412527228</v>
      </c>
    </row>
    <row r="16" spans="2:138" s="79" customFormat="1" ht="20.100000000000001" customHeight="1">
      <c r="B16" s="434" t="s">
        <v>360</v>
      </c>
      <c r="C16" s="324">
        <v>417.25887799999998</v>
      </c>
      <c r="D16" s="362">
        <v>6.8878873051671858</v>
      </c>
      <c r="E16" s="324">
        <v>253.09921700000001</v>
      </c>
      <c r="F16" s="362">
        <v>11.494774270519795</v>
      </c>
      <c r="G16" s="324">
        <v>127.471991</v>
      </c>
      <c r="H16" s="362">
        <v>0.66418909035895013</v>
      </c>
      <c r="I16" s="360">
        <v>717.92678899999999</v>
      </c>
      <c r="J16" s="361">
        <v>1.7211141316312424</v>
      </c>
      <c r="K16" s="324">
        <v>1.392841</v>
      </c>
      <c r="L16" s="362">
        <v>3.3159077992991066E-2</v>
      </c>
      <c r="M16" s="360">
        <v>0</v>
      </c>
      <c r="N16" s="361">
        <v>0</v>
      </c>
      <c r="O16" s="360">
        <v>141.467221</v>
      </c>
      <c r="P16" s="361">
        <v>3.6895799925486701</v>
      </c>
      <c r="Q16" s="360" t="s">
        <v>354</v>
      </c>
      <c r="R16" s="361" t="s">
        <v>354</v>
      </c>
      <c r="S16" s="360">
        <v>3306.3275199999998</v>
      </c>
      <c r="T16" s="361">
        <v>0.49911246899791695</v>
      </c>
      <c r="U16" s="360">
        <v>2.4747059999999999</v>
      </c>
      <c r="V16" s="361">
        <v>2.2266219055907506E-3</v>
      </c>
      <c r="W16" s="360">
        <v>630.44426399999998</v>
      </c>
      <c r="X16" s="361">
        <v>1.3685622409621419</v>
      </c>
      <c r="Y16" s="360">
        <v>70.732833999999997</v>
      </c>
      <c r="Z16" s="361">
        <v>0.28853007463452285</v>
      </c>
      <c r="AA16" s="360">
        <v>382.702359</v>
      </c>
      <c r="AB16" s="361">
        <v>0.40919259132470037</v>
      </c>
      <c r="AC16" s="360">
        <v>220.75370799999999</v>
      </c>
      <c r="AD16" s="361">
        <v>2.0552593101167806</v>
      </c>
      <c r="AE16" s="360">
        <v>16.120571000000002</v>
      </c>
      <c r="AF16" s="361">
        <v>10.149902452944307</v>
      </c>
      <c r="AG16" s="360">
        <v>1147.6484651199999</v>
      </c>
      <c r="AH16" s="361">
        <v>0.67748683280140021</v>
      </c>
      <c r="AI16" s="360">
        <v>155.82467143</v>
      </c>
      <c r="AJ16" s="361">
        <v>1.3118725135470213</v>
      </c>
      <c r="AK16" s="360" t="s">
        <v>354</v>
      </c>
      <c r="AL16" s="361" t="s">
        <v>354</v>
      </c>
      <c r="AM16" s="360">
        <v>35.727933</v>
      </c>
      <c r="AN16" s="361">
        <v>0.14272269315540032</v>
      </c>
      <c r="AO16" s="360">
        <v>117.76342500000001</v>
      </c>
      <c r="AP16" s="361">
        <v>0.9992386873710708</v>
      </c>
      <c r="AQ16" s="360">
        <v>0</v>
      </c>
      <c r="AR16" s="361">
        <v>0</v>
      </c>
      <c r="AS16" s="360">
        <v>0</v>
      </c>
      <c r="AT16" s="361">
        <v>0</v>
      </c>
      <c r="AU16" s="360">
        <v>0</v>
      </c>
      <c r="AV16" s="361">
        <v>0</v>
      </c>
      <c r="AW16" s="360">
        <v>7524.6359640000001</v>
      </c>
      <c r="AX16" s="361">
        <v>0.99743965652335143</v>
      </c>
      <c r="AY16" s="360">
        <v>1135.1279059999999</v>
      </c>
      <c r="AZ16" s="361">
        <v>1.0872424471505637</v>
      </c>
      <c r="BA16" s="360">
        <v>239.19319999999999</v>
      </c>
      <c r="BB16" s="361">
        <v>2.5670833518740706</v>
      </c>
      <c r="BC16" s="360" t="s">
        <v>354</v>
      </c>
      <c r="BD16" s="361" t="s">
        <v>354</v>
      </c>
      <c r="BE16" s="360">
        <v>308.80495100000002</v>
      </c>
      <c r="BF16" s="361">
        <v>2.1459382405382192</v>
      </c>
      <c r="BG16" s="360" t="s">
        <v>354</v>
      </c>
      <c r="BH16" s="361" t="s">
        <v>354</v>
      </c>
      <c r="BI16" s="360">
        <v>9521.1457649999993</v>
      </c>
      <c r="BJ16" s="361">
        <v>0.78133787283543332</v>
      </c>
      <c r="BK16" s="360">
        <v>0</v>
      </c>
      <c r="BL16" s="361" t="s">
        <v>354</v>
      </c>
      <c r="BM16" s="360">
        <v>0</v>
      </c>
      <c r="BN16" s="361">
        <v>0</v>
      </c>
      <c r="BO16" s="360">
        <v>203.60831099999999</v>
      </c>
      <c r="BP16" s="361">
        <v>1.7040255185389004</v>
      </c>
      <c r="BQ16" s="360">
        <v>0</v>
      </c>
      <c r="BR16" s="361">
        <v>0</v>
      </c>
      <c r="BS16" s="360">
        <v>0</v>
      </c>
      <c r="BT16" s="361">
        <v>0</v>
      </c>
      <c r="BU16" s="360">
        <v>0</v>
      </c>
      <c r="BV16" s="361">
        <v>0</v>
      </c>
      <c r="BW16" s="360">
        <v>0</v>
      </c>
      <c r="BX16" s="361">
        <v>0</v>
      </c>
      <c r="BY16" s="360" t="s">
        <v>354</v>
      </c>
      <c r="BZ16" s="361" t="s">
        <v>354</v>
      </c>
      <c r="CA16" s="360">
        <v>0</v>
      </c>
      <c r="CB16" s="361">
        <v>0</v>
      </c>
      <c r="CC16" s="360">
        <v>246.44811000000001</v>
      </c>
      <c r="CD16" s="361">
        <v>9.8388947064525265</v>
      </c>
      <c r="CE16" s="360">
        <v>0</v>
      </c>
      <c r="CF16" s="361">
        <v>0</v>
      </c>
      <c r="CG16" s="360">
        <v>4994.8199750000003</v>
      </c>
      <c r="CH16" s="361">
        <v>1.204926051259362</v>
      </c>
      <c r="CI16" s="360">
        <v>428.70407299999999</v>
      </c>
      <c r="CJ16" s="361">
        <v>11.956903230822622</v>
      </c>
      <c r="CK16" s="360">
        <v>1134.001332</v>
      </c>
      <c r="CL16" s="361">
        <v>0.49994330188249003</v>
      </c>
      <c r="CM16" s="360">
        <v>431.39106199999998</v>
      </c>
      <c r="CN16" s="361">
        <v>1.1288098327486691</v>
      </c>
      <c r="CO16" s="360">
        <v>51.326825999999997</v>
      </c>
      <c r="CP16" s="361">
        <v>0.21093332765437592</v>
      </c>
      <c r="CQ16" s="360">
        <v>123.67298405</v>
      </c>
      <c r="CR16" s="361">
        <v>2.1768127926260505</v>
      </c>
      <c r="CS16" s="360">
        <v>534.29112299999997</v>
      </c>
      <c r="CT16" s="361">
        <v>5.2976860607157432</v>
      </c>
      <c r="CU16" s="360">
        <v>40.386766000000001</v>
      </c>
      <c r="CV16" s="361">
        <v>0.17438742473309082</v>
      </c>
      <c r="CW16" s="360" t="s">
        <v>354</v>
      </c>
      <c r="CX16" s="361" t="s">
        <v>354</v>
      </c>
      <c r="CY16" s="360">
        <v>0</v>
      </c>
      <c r="CZ16" s="361">
        <v>0</v>
      </c>
      <c r="DA16" s="360">
        <v>0</v>
      </c>
      <c r="DB16" s="361">
        <v>0</v>
      </c>
      <c r="DC16" s="360">
        <v>0</v>
      </c>
      <c r="DD16" s="361">
        <v>0</v>
      </c>
      <c r="DE16" s="360">
        <v>622.74447399999997</v>
      </c>
      <c r="DF16" s="361">
        <v>2.492110309529068</v>
      </c>
      <c r="DG16" s="360">
        <v>24.5</v>
      </c>
      <c r="DH16" s="361">
        <v>0.2035612941225487</v>
      </c>
      <c r="DI16" s="360">
        <v>516.68840499999999</v>
      </c>
      <c r="DJ16" s="361">
        <v>0.68265781870713282</v>
      </c>
      <c r="DK16" s="360" t="s">
        <v>354</v>
      </c>
      <c r="DL16" s="361" t="s">
        <v>354</v>
      </c>
      <c r="DM16" s="360">
        <v>520.97255299999995</v>
      </c>
      <c r="DN16" s="361">
        <v>0.99009646930164563</v>
      </c>
      <c r="DO16" s="360">
        <v>137.22219899999999</v>
      </c>
      <c r="DP16" s="361">
        <v>0.53207564409811337</v>
      </c>
      <c r="DQ16" s="360">
        <v>5958.3898650000001</v>
      </c>
      <c r="DR16" s="361">
        <v>0.91679816798189673</v>
      </c>
      <c r="DS16" s="360">
        <v>20.940366000000001</v>
      </c>
      <c r="DT16" s="361">
        <v>2.6066447591409598E-2</v>
      </c>
      <c r="DU16" s="360">
        <v>0</v>
      </c>
      <c r="DV16" s="361">
        <v>0</v>
      </c>
      <c r="DW16" s="360">
        <v>0</v>
      </c>
      <c r="DX16" s="361">
        <v>0</v>
      </c>
      <c r="DY16" s="360">
        <v>3920.1962080000003</v>
      </c>
      <c r="DZ16" s="361">
        <v>0.97656982364970957</v>
      </c>
      <c r="EA16" s="360">
        <v>0</v>
      </c>
      <c r="EB16" s="361">
        <v>0</v>
      </c>
      <c r="EC16" s="360">
        <v>0</v>
      </c>
      <c r="ED16" s="361">
        <v>0</v>
      </c>
      <c r="EE16" s="360">
        <v>874.73388499999999</v>
      </c>
      <c r="EF16" s="361">
        <v>2.2715421677696059</v>
      </c>
      <c r="EG16" s="360">
        <v>0</v>
      </c>
      <c r="EH16" s="361">
        <v>0</v>
      </c>
    </row>
    <row r="17" spans="2:138" s="79" customFormat="1" ht="20.100000000000001" customHeight="1">
      <c r="B17" s="434" t="s">
        <v>361</v>
      </c>
      <c r="C17" s="324">
        <v>329.27553599999999</v>
      </c>
      <c r="D17" s="555">
        <v>5.4355051597404733</v>
      </c>
      <c r="E17" s="324">
        <v>253.09921700000001</v>
      </c>
      <c r="F17" s="555">
        <v>11.494774270519795</v>
      </c>
      <c r="G17" s="324">
        <v>127.471991</v>
      </c>
      <c r="H17" s="555">
        <v>0.66418909035895013</v>
      </c>
      <c r="I17" s="360">
        <v>717.92678899999999</v>
      </c>
      <c r="J17" s="361">
        <v>1.7211141316312424</v>
      </c>
      <c r="K17" s="324">
        <v>1.392841</v>
      </c>
      <c r="L17" s="362">
        <v>3.3159077992991066E-2</v>
      </c>
      <c r="M17" s="360">
        <v>0</v>
      </c>
      <c r="N17" s="361">
        <v>0</v>
      </c>
      <c r="O17" s="360">
        <v>141.467221</v>
      </c>
      <c r="P17" s="361">
        <v>3.6895799925486701</v>
      </c>
      <c r="Q17" s="360" t="s">
        <v>354</v>
      </c>
      <c r="R17" s="361" t="s">
        <v>354</v>
      </c>
      <c r="S17" s="360">
        <v>3303.861445</v>
      </c>
      <c r="T17" s="361">
        <v>0.49874019832160355</v>
      </c>
      <c r="U17" s="360">
        <v>2.4747059999999999</v>
      </c>
      <c r="V17" s="361">
        <v>2.2266219055907506E-3</v>
      </c>
      <c r="W17" s="360">
        <v>630.44426399999998</v>
      </c>
      <c r="X17" s="361">
        <v>1.3685622409621419</v>
      </c>
      <c r="Y17" s="360">
        <v>55.482095000000001</v>
      </c>
      <c r="Z17" s="361">
        <v>0.22631997201228621</v>
      </c>
      <c r="AA17" s="360">
        <v>382.702359</v>
      </c>
      <c r="AB17" s="361">
        <v>0.40919259132470037</v>
      </c>
      <c r="AC17" s="360">
        <v>220.75370799999999</v>
      </c>
      <c r="AD17" s="361">
        <v>2.0552593101167806</v>
      </c>
      <c r="AE17" s="360">
        <v>16.120571000000002</v>
      </c>
      <c r="AF17" s="361">
        <v>10.149902452944307</v>
      </c>
      <c r="AG17" s="360">
        <v>1082.2003256999999</v>
      </c>
      <c r="AH17" s="361">
        <v>0.63885108846329053</v>
      </c>
      <c r="AI17" s="360">
        <v>155.82467143</v>
      </c>
      <c r="AJ17" s="361">
        <v>1.3118725135470213</v>
      </c>
      <c r="AK17" s="360" t="s">
        <v>354</v>
      </c>
      <c r="AL17" s="361" t="s">
        <v>354</v>
      </c>
      <c r="AM17" s="360">
        <v>35.727933</v>
      </c>
      <c r="AN17" s="361">
        <v>0.14272269315540032</v>
      </c>
      <c r="AO17" s="360">
        <v>80.837416000000005</v>
      </c>
      <c r="AP17" s="361">
        <v>0.68591647580145698</v>
      </c>
      <c r="AQ17" s="360">
        <v>0</v>
      </c>
      <c r="AR17" s="361">
        <v>0</v>
      </c>
      <c r="AS17" s="360">
        <v>0</v>
      </c>
      <c r="AT17" s="361">
        <v>0</v>
      </c>
      <c r="AU17" s="360">
        <v>0</v>
      </c>
      <c r="AV17" s="361">
        <v>0</v>
      </c>
      <c r="AW17" s="360">
        <v>7520.3517259999999</v>
      </c>
      <c r="AX17" s="361">
        <v>0.99687175278692763</v>
      </c>
      <c r="AY17" s="360">
        <v>1135.1279059999999</v>
      </c>
      <c r="AZ17" s="361">
        <v>1.0872424471505637</v>
      </c>
      <c r="BA17" s="360">
        <v>239.19319999999999</v>
      </c>
      <c r="BB17" s="361">
        <v>2.5670833518740706</v>
      </c>
      <c r="BC17" s="360" t="s">
        <v>354</v>
      </c>
      <c r="BD17" s="361" t="s">
        <v>354</v>
      </c>
      <c r="BE17" s="360">
        <v>308.80495100000002</v>
      </c>
      <c r="BF17" s="361">
        <v>2.1459382405382192</v>
      </c>
      <c r="BG17" s="360" t="s">
        <v>354</v>
      </c>
      <c r="BH17" s="361" t="s">
        <v>354</v>
      </c>
      <c r="BI17" s="360">
        <v>9521.1457649999993</v>
      </c>
      <c r="BJ17" s="361">
        <v>0.78133787283543332</v>
      </c>
      <c r="BK17" s="360">
        <v>0</v>
      </c>
      <c r="BL17" s="361" t="s">
        <v>354</v>
      </c>
      <c r="BM17" s="360">
        <v>0</v>
      </c>
      <c r="BN17" s="361">
        <v>0</v>
      </c>
      <c r="BO17" s="360">
        <v>203.60831099999999</v>
      </c>
      <c r="BP17" s="361">
        <v>1.7040255185389004</v>
      </c>
      <c r="BQ17" s="360">
        <v>0</v>
      </c>
      <c r="BR17" s="361">
        <v>0</v>
      </c>
      <c r="BS17" s="360">
        <v>0</v>
      </c>
      <c r="BT17" s="361">
        <v>0</v>
      </c>
      <c r="BU17" s="360">
        <v>0</v>
      </c>
      <c r="BV17" s="361">
        <v>0</v>
      </c>
      <c r="BW17" s="360">
        <v>0</v>
      </c>
      <c r="BX17" s="361">
        <v>0</v>
      </c>
      <c r="BY17" s="360" t="s">
        <v>354</v>
      </c>
      <c r="BZ17" s="361" t="s">
        <v>354</v>
      </c>
      <c r="CA17" s="360">
        <v>0</v>
      </c>
      <c r="CB17" s="361">
        <v>0</v>
      </c>
      <c r="CC17" s="360">
        <v>246.44811000000001</v>
      </c>
      <c r="CD17" s="361">
        <v>9.8388947064525265</v>
      </c>
      <c r="CE17" s="360">
        <v>0</v>
      </c>
      <c r="CF17" s="361">
        <v>0</v>
      </c>
      <c r="CG17" s="360">
        <v>4994.7556940000004</v>
      </c>
      <c r="CH17" s="361">
        <v>1.2049105444239028</v>
      </c>
      <c r="CI17" s="360">
        <v>428.70407299999999</v>
      </c>
      <c r="CJ17" s="361">
        <v>11.956903230822622</v>
      </c>
      <c r="CK17" s="360">
        <v>1134.001332</v>
      </c>
      <c r="CL17" s="361">
        <v>0.49994330188249003</v>
      </c>
      <c r="CM17" s="360">
        <v>431.139974</v>
      </c>
      <c r="CN17" s="361">
        <v>1.1281528172741917</v>
      </c>
      <c r="CO17" s="360">
        <v>50.847225999999999</v>
      </c>
      <c r="CP17" s="361">
        <v>0.20896235785501527</v>
      </c>
      <c r="CQ17" s="360">
        <v>123.67298405</v>
      </c>
      <c r="CR17" s="361">
        <v>2.1768127926260505</v>
      </c>
      <c r="CS17" s="360">
        <v>534.29112299999997</v>
      </c>
      <c r="CT17" s="361">
        <v>5.2976860607157432</v>
      </c>
      <c r="CU17" s="360">
        <v>40.386766000000001</v>
      </c>
      <c r="CV17" s="361">
        <v>0.17438742473309082</v>
      </c>
      <c r="CW17" s="360" t="s">
        <v>354</v>
      </c>
      <c r="CX17" s="361" t="s">
        <v>354</v>
      </c>
      <c r="CY17" s="360">
        <v>0</v>
      </c>
      <c r="CZ17" s="361">
        <v>0</v>
      </c>
      <c r="DA17" s="360">
        <v>0</v>
      </c>
      <c r="DB17" s="361">
        <v>0</v>
      </c>
      <c r="DC17" s="360">
        <v>0</v>
      </c>
      <c r="DD17" s="361">
        <v>0</v>
      </c>
      <c r="DE17" s="360">
        <v>622.74447399999997</v>
      </c>
      <c r="DF17" s="361">
        <v>2.492110309529068</v>
      </c>
      <c r="DG17" s="360">
        <v>24.5</v>
      </c>
      <c r="DH17" s="361">
        <v>0.2035612941225487</v>
      </c>
      <c r="DI17" s="360">
        <v>515.71268799999996</v>
      </c>
      <c r="DJ17" s="361">
        <v>0.68136868422598362</v>
      </c>
      <c r="DK17" s="360" t="s">
        <v>354</v>
      </c>
      <c r="DL17" s="361" t="s">
        <v>354</v>
      </c>
      <c r="DM17" s="360">
        <v>520.97255299999995</v>
      </c>
      <c r="DN17" s="361">
        <v>0.99009646930164563</v>
      </c>
      <c r="DO17" s="360">
        <v>137.22219899999999</v>
      </c>
      <c r="DP17" s="361">
        <v>0.53207564409811337</v>
      </c>
      <c r="DQ17" s="360">
        <v>5958.3898650000001</v>
      </c>
      <c r="DR17" s="361">
        <v>0.91679816798189673</v>
      </c>
      <c r="DS17" s="360">
        <v>20.940366000000001</v>
      </c>
      <c r="DT17" s="361">
        <v>2.6066447591409598E-2</v>
      </c>
      <c r="DU17" s="360">
        <v>0</v>
      </c>
      <c r="DV17" s="361">
        <v>0</v>
      </c>
      <c r="DW17" s="360">
        <v>0</v>
      </c>
      <c r="DX17" s="361">
        <v>0</v>
      </c>
      <c r="DY17" s="360">
        <v>3838.6809450000001</v>
      </c>
      <c r="DZ17" s="361">
        <v>0.95626335382296523</v>
      </c>
      <c r="EA17" s="360">
        <v>0</v>
      </c>
      <c r="EB17" s="361">
        <v>0</v>
      </c>
      <c r="EC17" s="360">
        <v>0</v>
      </c>
      <c r="ED17" s="361">
        <v>0</v>
      </c>
      <c r="EE17" s="360">
        <v>862.38579800000002</v>
      </c>
      <c r="EF17" s="361">
        <v>2.2394761865691777</v>
      </c>
      <c r="EG17" s="360">
        <v>0</v>
      </c>
      <c r="EH17" s="361">
        <v>0</v>
      </c>
    </row>
    <row r="18" spans="2:138" s="79" customFormat="1" ht="20.100000000000001" customHeight="1">
      <c r="B18" s="434" t="s">
        <v>362</v>
      </c>
      <c r="C18" s="324">
        <v>87.983341999999993</v>
      </c>
      <c r="D18" s="555">
        <v>1.4523821454267123</v>
      </c>
      <c r="E18" s="324">
        <v>0</v>
      </c>
      <c r="F18" s="555">
        <v>0</v>
      </c>
      <c r="G18" s="324">
        <v>0</v>
      </c>
      <c r="H18" s="555">
        <v>0</v>
      </c>
      <c r="I18" s="360">
        <v>0</v>
      </c>
      <c r="J18" s="361">
        <v>0</v>
      </c>
      <c r="K18" s="324">
        <v>0</v>
      </c>
      <c r="L18" s="362">
        <v>0</v>
      </c>
      <c r="M18" s="360">
        <v>0</v>
      </c>
      <c r="N18" s="361">
        <v>0</v>
      </c>
      <c r="O18" s="360">
        <v>0</v>
      </c>
      <c r="P18" s="361">
        <v>0</v>
      </c>
      <c r="Q18" s="360" t="s">
        <v>354</v>
      </c>
      <c r="R18" s="361" t="s">
        <v>354</v>
      </c>
      <c r="S18" s="360">
        <v>2.466075</v>
      </c>
      <c r="T18" s="361">
        <v>3.7227067631340953E-4</v>
      </c>
      <c r="U18" s="360">
        <v>0</v>
      </c>
      <c r="V18" s="361">
        <v>0</v>
      </c>
      <c r="W18" s="360">
        <v>0</v>
      </c>
      <c r="X18" s="361">
        <v>0</v>
      </c>
      <c r="Y18" s="360">
        <v>15.250738999999999</v>
      </c>
      <c r="Z18" s="361">
        <v>6.2210102622236634E-2</v>
      </c>
      <c r="AA18" s="360">
        <v>0</v>
      </c>
      <c r="AB18" s="361">
        <v>0</v>
      </c>
      <c r="AC18" s="360">
        <v>0</v>
      </c>
      <c r="AD18" s="361">
        <v>0</v>
      </c>
      <c r="AE18" s="360">
        <v>0</v>
      </c>
      <c r="AF18" s="361">
        <v>0</v>
      </c>
      <c r="AG18" s="360">
        <v>65.448139420000004</v>
      </c>
      <c r="AH18" s="361">
        <v>3.8635744338109651E-2</v>
      </c>
      <c r="AI18" s="360">
        <v>0</v>
      </c>
      <c r="AJ18" s="361">
        <v>0</v>
      </c>
      <c r="AK18" s="360" t="s">
        <v>354</v>
      </c>
      <c r="AL18" s="361" t="s">
        <v>354</v>
      </c>
      <c r="AM18" s="360">
        <v>0</v>
      </c>
      <c r="AN18" s="361">
        <v>0</v>
      </c>
      <c r="AO18" s="360">
        <v>36.926009000000001</v>
      </c>
      <c r="AP18" s="361">
        <v>0.31332221156961376</v>
      </c>
      <c r="AQ18" s="360">
        <v>0</v>
      </c>
      <c r="AR18" s="361">
        <v>0</v>
      </c>
      <c r="AS18" s="360">
        <v>0</v>
      </c>
      <c r="AT18" s="361">
        <v>0</v>
      </c>
      <c r="AU18" s="360">
        <v>0</v>
      </c>
      <c r="AV18" s="361">
        <v>0</v>
      </c>
      <c r="AW18" s="360">
        <v>4.1139979999999996</v>
      </c>
      <c r="AX18" s="361">
        <v>5.4533731222213249E-4</v>
      </c>
      <c r="AY18" s="360">
        <v>0</v>
      </c>
      <c r="AZ18" s="361">
        <v>0</v>
      </c>
      <c r="BA18" s="360">
        <v>0</v>
      </c>
      <c r="BB18" s="361">
        <v>0</v>
      </c>
      <c r="BC18" s="360" t="s">
        <v>354</v>
      </c>
      <c r="BD18" s="361" t="s">
        <v>354</v>
      </c>
      <c r="BE18" s="360">
        <v>0</v>
      </c>
      <c r="BF18" s="361">
        <v>0</v>
      </c>
      <c r="BG18" s="360" t="s">
        <v>354</v>
      </c>
      <c r="BH18" s="361" t="s">
        <v>354</v>
      </c>
      <c r="BI18" s="360">
        <v>0</v>
      </c>
      <c r="BJ18" s="361">
        <v>0</v>
      </c>
      <c r="BK18" s="360">
        <v>0</v>
      </c>
      <c r="BL18" s="361" t="s">
        <v>354</v>
      </c>
      <c r="BM18" s="360">
        <v>0</v>
      </c>
      <c r="BN18" s="361">
        <v>0</v>
      </c>
      <c r="BO18" s="360">
        <v>0</v>
      </c>
      <c r="BP18" s="361">
        <v>0</v>
      </c>
      <c r="BQ18" s="360">
        <v>0</v>
      </c>
      <c r="BR18" s="361">
        <v>0</v>
      </c>
      <c r="BS18" s="360">
        <v>0</v>
      </c>
      <c r="BT18" s="361">
        <v>0</v>
      </c>
      <c r="BU18" s="360">
        <v>0</v>
      </c>
      <c r="BV18" s="361">
        <v>0</v>
      </c>
      <c r="BW18" s="360">
        <v>0</v>
      </c>
      <c r="BX18" s="361">
        <v>0</v>
      </c>
      <c r="BY18" s="360" t="s">
        <v>354</v>
      </c>
      <c r="BZ18" s="361" t="s">
        <v>354</v>
      </c>
      <c r="CA18" s="360">
        <v>0</v>
      </c>
      <c r="CB18" s="361">
        <v>0</v>
      </c>
      <c r="CC18" s="360">
        <v>0</v>
      </c>
      <c r="CD18" s="361">
        <v>0</v>
      </c>
      <c r="CE18" s="360">
        <v>0</v>
      </c>
      <c r="CF18" s="361">
        <v>0</v>
      </c>
      <c r="CG18" s="360">
        <v>5.9089000000000003E-2</v>
      </c>
      <c r="CH18" s="361">
        <v>1.4254342658839159E-5</v>
      </c>
      <c r="CI18" s="360">
        <v>0</v>
      </c>
      <c r="CJ18" s="361">
        <v>0</v>
      </c>
      <c r="CK18" s="360">
        <v>0</v>
      </c>
      <c r="CL18" s="361">
        <v>0</v>
      </c>
      <c r="CM18" s="360">
        <v>0.25108799999999998</v>
      </c>
      <c r="CN18" s="361">
        <v>6.5701547447730342E-4</v>
      </c>
      <c r="CO18" s="360">
        <v>0.47960000000000003</v>
      </c>
      <c r="CP18" s="361">
        <v>1.9709697993606444E-3</v>
      </c>
      <c r="CQ18" s="360">
        <v>0</v>
      </c>
      <c r="CR18" s="361">
        <v>0</v>
      </c>
      <c r="CS18" s="360">
        <v>0</v>
      </c>
      <c r="CT18" s="361">
        <v>0</v>
      </c>
      <c r="CU18" s="360">
        <v>0</v>
      </c>
      <c r="CV18" s="361">
        <v>0</v>
      </c>
      <c r="CW18" s="360" t="s">
        <v>354</v>
      </c>
      <c r="CX18" s="361" t="s">
        <v>354</v>
      </c>
      <c r="CY18" s="360">
        <v>0</v>
      </c>
      <c r="CZ18" s="361">
        <v>0</v>
      </c>
      <c r="DA18" s="360">
        <v>0</v>
      </c>
      <c r="DB18" s="361">
        <v>0</v>
      </c>
      <c r="DC18" s="360">
        <v>0</v>
      </c>
      <c r="DD18" s="361">
        <v>0</v>
      </c>
      <c r="DE18" s="360">
        <v>0</v>
      </c>
      <c r="DF18" s="361">
        <v>0</v>
      </c>
      <c r="DG18" s="360">
        <v>0</v>
      </c>
      <c r="DH18" s="361">
        <v>0</v>
      </c>
      <c r="DI18" s="360">
        <v>0.97571699999999995</v>
      </c>
      <c r="DJ18" s="361">
        <v>1.2891344811491706E-3</v>
      </c>
      <c r="DK18" s="360" t="s">
        <v>354</v>
      </c>
      <c r="DL18" s="361" t="s">
        <v>354</v>
      </c>
      <c r="DM18" s="360">
        <v>0</v>
      </c>
      <c r="DN18" s="361">
        <v>0</v>
      </c>
      <c r="DO18" s="360">
        <v>0</v>
      </c>
      <c r="DP18" s="361">
        <v>0</v>
      </c>
      <c r="DQ18" s="360">
        <v>0</v>
      </c>
      <c r="DR18" s="361">
        <v>0</v>
      </c>
      <c r="DS18" s="360">
        <v>0</v>
      </c>
      <c r="DT18" s="361">
        <v>0</v>
      </c>
      <c r="DU18" s="360">
        <v>0</v>
      </c>
      <c r="DV18" s="361">
        <v>0</v>
      </c>
      <c r="DW18" s="360">
        <v>0</v>
      </c>
      <c r="DX18" s="361">
        <v>0</v>
      </c>
      <c r="DY18" s="360">
        <v>81.515263000000004</v>
      </c>
      <c r="DZ18" s="361">
        <v>2.0306469826744371E-2</v>
      </c>
      <c r="EA18" s="360">
        <v>0</v>
      </c>
      <c r="EB18" s="361">
        <v>0</v>
      </c>
      <c r="EC18" s="360">
        <v>0</v>
      </c>
      <c r="ED18" s="361">
        <v>0</v>
      </c>
      <c r="EE18" s="360">
        <v>12.348087</v>
      </c>
      <c r="EF18" s="361">
        <v>3.206598120042839E-2</v>
      </c>
      <c r="EG18" s="360">
        <v>0</v>
      </c>
      <c r="EH18" s="361">
        <v>0</v>
      </c>
    </row>
    <row r="19" spans="2:138" s="79" customFormat="1" ht="20.100000000000001" customHeight="1">
      <c r="B19" s="434" t="s">
        <v>363</v>
      </c>
      <c r="C19" s="324">
        <v>0</v>
      </c>
      <c r="D19" s="555">
        <v>0</v>
      </c>
      <c r="E19" s="324">
        <v>0</v>
      </c>
      <c r="F19" s="555">
        <v>0</v>
      </c>
      <c r="G19" s="324">
        <v>0</v>
      </c>
      <c r="H19" s="555">
        <v>0</v>
      </c>
      <c r="I19" s="360">
        <v>0</v>
      </c>
      <c r="J19" s="361">
        <v>0</v>
      </c>
      <c r="K19" s="324">
        <v>0</v>
      </c>
      <c r="L19" s="362">
        <v>0</v>
      </c>
      <c r="M19" s="360">
        <v>0</v>
      </c>
      <c r="N19" s="361">
        <v>0</v>
      </c>
      <c r="O19" s="360">
        <v>0</v>
      </c>
      <c r="P19" s="361">
        <v>0</v>
      </c>
      <c r="Q19" s="360" t="s">
        <v>354</v>
      </c>
      <c r="R19" s="361" t="s">
        <v>354</v>
      </c>
      <c r="S19" s="360">
        <v>0</v>
      </c>
      <c r="T19" s="361">
        <v>0</v>
      </c>
      <c r="U19" s="360">
        <v>0</v>
      </c>
      <c r="V19" s="361">
        <v>0</v>
      </c>
      <c r="W19" s="360">
        <v>0</v>
      </c>
      <c r="X19" s="361">
        <v>0</v>
      </c>
      <c r="Y19" s="360">
        <v>0</v>
      </c>
      <c r="Z19" s="361">
        <v>0</v>
      </c>
      <c r="AA19" s="360">
        <v>0</v>
      </c>
      <c r="AB19" s="361">
        <v>0</v>
      </c>
      <c r="AC19" s="360">
        <v>0</v>
      </c>
      <c r="AD19" s="361">
        <v>0</v>
      </c>
      <c r="AE19" s="360">
        <v>0</v>
      </c>
      <c r="AF19" s="361">
        <v>0</v>
      </c>
      <c r="AG19" s="360">
        <v>0</v>
      </c>
      <c r="AH19" s="361">
        <v>0</v>
      </c>
      <c r="AI19" s="360">
        <v>0</v>
      </c>
      <c r="AJ19" s="361">
        <v>0</v>
      </c>
      <c r="AK19" s="360" t="s">
        <v>354</v>
      </c>
      <c r="AL19" s="361" t="s">
        <v>354</v>
      </c>
      <c r="AM19" s="360">
        <v>0</v>
      </c>
      <c r="AN19" s="361">
        <v>0</v>
      </c>
      <c r="AO19" s="360">
        <v>0</v>
      </c>
      <c r="AP19" s="361">
        <v>0</v>
      </c>
      <c r="AQ19" s="360">
        <v>0</v>
      </c>
      <c r="AR19" s="361">
        <v>0</v>
      </c>
      <c r="AS19" s="360">
        <v>0</v>
      </c>
      <c r="AT19" s="361">
        <v>0</v>
      </c>
      <c r="AU19" s="360">
        <v>0</v>
      </c>
      <c r="AV19" s="361">
        <v>0</v>
      </c>
      <c r="AW19" s="360">
        <v>0.17024</v>
      </c>
      <c r="AX19" s="361">
        <v>2.2566424201639338E-5</v>
      </c>
      <c r="AY19" s="360">
        <v>0</v>
      </c>
      <c r="AZ19" s="361">
        <v>0</v>
      </c>
      <c r="BA19" s="360">
        <v>0</v>
      </c>
      <c r="BB19" s="361">
        <v>0</v>
      </c>
      <c r="BC19" s="360" t="s">
        <v>354</v>
      </c>
      <c r="BD19" s="361" t="s">
        <v>354</v>
      </c>
      <c r="BE19" s="360">
        <v>0</v>
      </c>
      <c r="BF19" s="361">
        <v>0</v>
      </c>
      <c r="BG19" s="360" t="s">
        <v>354</v>
      </c>
      <c r="BH19" s="361" t="s">
        <v>354</v>
      </c>
      <c r="BI19" s="360">
        <v>0</v>
      </c>
      <c r="BJ19" s="361">
        <v>0</v>
      </c>
      <c r="BK19" s="360">
        <v>0</v>
      </c>
      <c r="BL19" s="361" t="s">
        <v>354</v>
      </c>
      <c r="BM19" s="360">
        <v>0</v>
      </c>
      <c r="BN19" s="361">
        <v>0</v>
      </c>
      <c r="BO19" s="360">
        <v>0</v>
      </c>
      <c r="BP19" s="361">
        <v>0</v>
      </c>
      <c r="BQ19" s="360">
        <v>0</v>
      </c>
      <c r="BR19" s="361">
        <v>0</v>
      </c>
      <c r="BS19" s="360">
        <v>0</v>
      </c>
      <c r="BT19" s="361">
        <v>0</v>
      </c>
      <c r="BU19" s="360">
        <v>0</v>
      </c>
      <c r="BV19" s="361">
        <v>0</v>
      </c>
      <c r="BW19" s="360">
        <v>0</v>
      </c>
      <c r="BX19" s="361">
        <v>0</v>
      </c>
      <c r="BY19" s="360" t="s">
        <v>354</v>
      </c>
      <c r="BZ19" s="361" t="s">
        <v>354</v>
      </c>
      <c r="CA19" s="360">
        <v>0</v>
      </c>
      <c r="CB19" s="361">
        <v>0</v>
      </c>
      <c r="CC19" s="360">
        <v>0</v>
      </c>
      <c r="CD19" s="361">
        <v>0</v>
      </c>
      <c r="CE19" s="360">
        <v>0</v>
      </c>
      <c r="CF19" s="361">
        <v>0</v>
      </c>
      <c r="CG19" s="360">
        <v>5.1919999999999996E-3</v>
      </c>
      <c r="CH19" s="361">
        <v>1.2524928004314324E-6</v>
      </c>
      <c r="CI19" s="360">
        <v>0</v>
      </c>
      <c r="CJ19" s="361">
        <v>0</v>
      </c>
      <c r="CK19" s="360">
        <v>0</v>
      </c>
      <c r="CL19" s="361">
        <v>0</v>
      </c>
      <c r="CM19" s="360">
        <v>0</v>
      </c>
      <c r="CN19" s="361">
        <v>0</v>
      </c>
      <c r="CO19" s="360">
        <v>0</v>
      </c>
      <c r="CP19" s="361">
        <v>0</v>
      </c>
      <c r="CQ19" s="360">
        <v>0</v>
      </c>
      <c r="CR19" s="361">
        <v>0</v>
      </c>
      <c r="CS19" s="360">
        <v>0</v>
      </c>
      <c r="CT19" s="361">
        <v>0</v>
      </c>
      <c r="CU19" s="360">
        <v>0</v>
      </c>
      <c r="CV19" s="361">
        <v>0</v>
      </c>
      <c r="CW19" s="360" t="s">
        <v>354</v>
      </c>
      <c r="CX19" s="361" t="s">
        <v>354</v>
      </c>
      <c r="CY19" s="360">
        <v>0</v>
      </c>
      <c r="CZ19" s="361">
        <v>0</v>
      </c>
      <c r="DA19" s="360">
        <v>0</v>
      </c>
      <c r="DB19" s="361">
        <v>0</v>
      </c>
      <c r="DC19" s="360">
        <v>0</v>
      </c>
      <c r="DD19" s="361">
        <v>0</v>
      </c>
      <c r="DE19" s="360">
        <v>0</v>
      </c>
      <c r="DF19" s="361">
        <v>0</v>
      </c>
      <c r="DG19" s="360">
        <v>0</v>
      </c>
      <c r="DH19" s="361">
        <v>0</v>
      </c>
      <c r="DI19" s="360">
        <v>0</v>
      </c>
      <c r="DJ19" s="361">
        <v>0</v>
      </c>
      <c r="DK19" s="360" t="s">
        <v>354</v>
      </c>
      <c r="DL19" s="361" t="s">
        <v>354</v>
      </c>
      <c r="DM19" s="360">
        <v>0</v>
      </c>
      <c r="DN19" s="361">
        <v>0</v>
      </c>
      <c r="DO19" s="360">
        <v>0</v>
      </c>
      <c r="DP19" s="361">
        <v>0</v>
      </c>
      <c r="DQ19" s="360">
        <v>0</v>
      </c>
      <c r="DR19" s="361">
        <v>0</v>
      </c>
      <c r="DS19" s="360">
        <v>0</v>
      </c>
      <c r="DT19" s="361">
        <v>0</v>
      </c>
      <c r="DU19" s="360">
        <v>0</v>
      </c>
      <c r="DV19" s="361">
        <v>0</v>
      </c>
      <c r="DW19" s="360">
        <v>0</v>
      </c>
      <c r="DX19" s="361">
        <v>0</v>
      </c>
      <c r="DY19" s="360">
        <v>0</v>
      </c>
      <c r="DZ19" s="361">
        <v>0</v>
      </c>
      <c r="EA19" s="360">
        <v>0</v>
      </c>
      <c r="EB19" s="361">
        <v>0</v>
      </c>
      <c r="EC19" s="360">
        <v>0</v>
      </c>
      <c r="ED19" s="361">
        <v>0</v>
      </c>
      <c r="EE19" s="360">
        <v>0</v>
      </c>
      <c r="EF19" s="361">
        <v>0</v>
      </c>
      <c r="EG19" s="360">
        <v>0</v>
      </c>
      <c r="EH19" s="361">
        <v>0</v>
      </c>
    </row>
    <row r="20" spans="2:138" s="79" customFormat="1" ht="20.100000000000001" customHeight="1">
      <c r="B20" s="434" t="s">
        <v>364</v>
      </c>
      <c r="C20" s="324">
        <v>0.76715599999999995</v>
      </c>
      <c r="D20" s="555">
        <v>1.2663802622512054E-2</v>
      </c>
      <c r="E20" s="324">
        <v>0.44264799999999999</v>
      </c>
      <c r="F20" s="555">
        <v>2.0103336950651435E-2</v>
      </c>
      <c r="G20" s="324">
        <v>3.3342309999999999</v>
      </c>
      <c r="H20" s="555">
        <v>1.7372913355818004E-2</v>
      </c>
      <c r="I20" s="360">
        <v>166.569005</v>
      </c>
      <c r="J20" s="361">
        <v>0.3993224278433426</v>
      </c>
      <c r="K20" s="324">
        <v>162.64256599999999</v>
      </c>
      <c r="L20" s="362">
        <v>3.8719979746246675</v>
      </c>
      <c r="M20" s="360">
        <v>747.26074900000003</v>
      </c>
      <c r="N20" s="361">
        <v>4.7652078007491507</v>
      </c>
      <c r="O20" s="360">
        <v>35.643980999999997</v>
      </c>
      <c r="P20" s="361">
        <v>0.92962396675894921</v>
      </c>
      <c r="Q20" s="360" t="s">
        <v>354</v>
      </c>
      <c r="R20" s="361" t="s">
        <v>354</v>
      </c>
      <c r="S20" s="360">
        <v>4126.1739289999996</v>
      </c>
      <c r="T20" s="361">
        <v>0.62287382141077952</v>
      </c>
      <c r="U20" s="360">
        <v>5114.757893</v>
      </c>
      <c r="V20" s="361">
        <v>4.6020141246463186</v>
      </c>
      <c r="W20" s="360">
        <v>18.422901</v>
      </c>
      <c r="X20" s="361">
        <v>3.9992253268535859E-2</v>
      </c>
      <c r="Y20" s="360">
        <v>3273.1701699999999</v>
      </c>
      <c r="Z20" s="361">
        <v>13.351762965436869</v>
      </c>
      <c r="AA20" s="360">
        <v>3080.4194649999999</v>
      </c>
      <c r="AB20" s="361">
        <v>3.2936426797682667</v>
      </c>
      <c r="AC20" s="360">
        <v>0</v>
      </c>
      <c r="AD20" s="361">
        <v>0</v>
      </c>
      <c r="AE20" s="360">
        <v>0</v>
      </c>
      <c r="AF20" s="361">
        <v>0</v>
      </c>
      <c r="AG20" s="360">
        <v>80.679634149999998</v>
      </c>
      <c r="AH20" s="361">
        <v>4.762729308939033E-2</v>
      </c>
      <c r="AI20" s="360">
        <v>0</v>
      </c>
      <c r="AJ20" s="361">
        <v>0</v>
      </c>
      <c r="AK20" s="360" t="s">
        <v>354</v>
      </c>
      <c r="AL20" s="361" t="s">
        <v>354</v>
      </c>
      <c r="AM20" s="360">
        <v>3312.9326959999999</v>
      </c>
      <c r="AN20" s="361">
        <v>13.234201839096066</v>
      </c>
      <c r="AO20" s="360">
        <v>0</v>
      </c>
      <c r="AP20" s="361">
        <v>0</v>
      </c>
      <c r="AQ20" s="360">
        <v>0</v>
      </c>
      <c r="AR20" s="361">
        <v>0</v>
      </c>
      <c r="AS20" s="360">
        <v>0</v>
      </c>
      <c r="AT20" s="361">
        <v>0</v>
      </c>
      <c r="AU20" s="360">
        <v>0</v>
      </c>
      <c r="AV20" s="361">
        <v>0</v>
      </c>
      <c r="AW20" s="360">
        <v>4336.4874030000001</v>
      </c>
      <c r="AX20" s="361">
        <v>0.57482973614405153</v>
      </c>
      <c r="AY20" s="360">
        <v>77.098765999999998</v>
      </c>
      <c r="AZ20" s="361">
        <v>7.3846348570104386E-2</v>
      </c>
      <c r="BA20" s="360">
        <v>1.558195</v>
      </c>
      <c r="BB20" s="361">
        <v>1.6722952172024196E-2</v>
      </c>
      <c r="BC20" s="360" t="s">
        <v>354</v>
      </c>
      <c r="BD20" s="361" t="s">
        <v>354</v>
      </c>
      <c r="BE20" s="360">
        <v>0.18340600000000001</v>
      </c>
      <c r="BF20" s="361">
        <v>1.2745195556924625E-3</v>
      </c>
      <c r="BG20" s="360" t="s">
        <v>354</v>
      </c>
      <c r="BH20" s="361" t="s">
        <v>354</v>
      </c>
      <c r="BI20" s="360">
        <v>9636.2160719999993</v>
      </c>
      <c r="BJ20" s="361">
        <v>0.79078093684443185</v>
      </c>
      <c r="BK20" s="360">
        <v>0</v>
      </c>
      <c r="BL20" s="361" t="s">
        <v>354</v>
      </c>
      <c r="BM20" s="360">
        <v>0</v>
      </c>
      <c r="BN20" s="361">
        <v>0</v>
      </c>
      <c r="BO20" s="360">
        <v>231.97189299999999</v>
      </c>
      <c r="BP20" s="361">
        <v>1.9414041760592735</v>
      </c>
      <c r="BQ20" s="360">
        <v>1.0290189999999999</v>
      </c>
      <c r="BR20" s="361">
        <v>0.22460359626891813</v>
      </c>
      <c r="BS20" s="360">
        <v>718.21160099999997</v>
      </c>
      <c r="BT20" s="361">
        <v>2.8675627201058393</v>
      </c>
      <c r="BU20" s="360">
        <v>294.477149</v>
      </c>
      <c r="BV20" s="361">
        <v>4.1264616011604236</v>
      </c>
      <c r="BW20" s="360">
        <v>0</v>
      </c>
      <c r="BX20" s="361">
        <v>0</v>
      </c>
      <c r="BY20" s="360" t="s">
        <v>354</v>
      </c>
      <c r="BZ20" s="361" t="s">
        <v>354</v>
      </c>
      <c r="CA20" s="360">
        <v>0</v>
      </c>
      <c r="CB20" s="361">
        <v>0</v>
      </c>
      <c r="CC20" s="360">
        <v>0</v>
      </c>
      <c r="CD20" s="361">
        <v>0</v>
      </c>
      <c r="CE20" s="360">
        <v>78.299608000000006</v>
      </c>
      <c r="CF20" s="361">
        <v>13.043688696334426</v>
      </c>
      <c r="CG20" s="360">
        <v>2330.7889559999999</v>
      </c>
      <c r="CH20" s="361">
        <v>0.56226817925945582</v>
      </c>
      <c r="CI20" s="360">
        <v>0</v>
      </c>
      <c r="CJ20" s="361">
        <v>0</v>
      </c>
      <c r="CK20" s="360">
        <v>132.04711599999999</v>
      </c>
      <c r="CL20" s="361">
        <v>5.8215161935189136E-2</v>
      </c>
      <c r="CM20" s="360">
        <v>1902.6902030000001</v>
      </c>
      <c r="CN20" s="361">
        <v>4.9787202355642721</v>
      </c>
      <c r="CO20" s="360">
        <v>621.73632999999995</v>
      </c>
      <c r="CP20" s="361">
        <v>2.5550949324339518</v>
      </c>
      <c r="CQ20" s="360">
        <v>0.11932508999999999</v>
      </c>
      <c r="CR20" s="361">
        <v>2.1002839414648606E-3</v>
      </c>
      <c r="CS20" s="360">
        <v>0.950179</v>
      </c>
      <c r="CT20" s="361">
        <v>9.421361925724573E-3</v>
      </c>
      <c r="CU20" s="360">
        <v>206.880213</v>
      </c>
      <c r="CV20" s="361">
        <v>0.89329528324459795</v>
      </c>
      <c r="CW20" s="360" t="s">
        <v>354</v>
      </c>
      <c r="CX20" s="361" t="s">
        <v>354</v>
      </c>
      <c r="CY20" s="360">
        <v>0</v>
      </c>
      <c r="CZ20" s="361">
        <v>0</v>
      </c>
      <c r="DA20" s="360">
        <v>0</v>
      </c>
      <c r="DB20" s="361">
        <v>0</v>
      </c>
      <c r="DC20" s="360">
        <v>0</v>
      </c>
      <c r="DD20" s="361">
        <v>0</v>
      </c>
      <c r="DE20" s="360">
        <v>0</v>
      </c>
      <c r="DF20" s="361">
        <v>0</v>
      </c>
      <c r="DG20" s="360">
        <v>0</v>
      </c>
      <c r="DH20" s="361">
        <v>0</v>
      </c>
      <c r="DI20" s="360">
        <v>18.434867000000001</v>
      </c>
      <c r="DJ20" s="361">
        <v>2.4356470887664117E-2</v>
      </c>
      <c r="DK20" s="360" t="s">
        <v>354</v>
      </c>
      <c r="DL20" s="361" t="s">
        <v>354</v>
      </c>
      <c r="DM20" s="360">
        <v>0</v>
      </c>
      <c r="DN20" s="361">
        <v>0</v>
      </c>
      <c r="DO20" s="360">
        <v>0</v>
      </c>
      <c r="DP20" s="361">
        <v>0</v>
      </c>
      <c r="DQ20" s="360">
        <v>1035.1587999999999</v>
      </c>
      <c r="DR20" s="361">
        <v>0.15927653492179447</v>
      </c>
      <c r="DS20" s="360">
        <v>3413.352269</v>
      </c>
      <c r="DT20" s="361">
        <v>4.2489213431564439</v>
      </c>
      <c r="DU20" s="360">
        <v>0</v>
      </c>
      <c r="DV20" s="361">
        <v>0</v>
      </c>
      <c r="DW20" s="360">
        <v>2.6696749999999998</v>
      </c>
      <c r="DX20" s="361">
        <v>1.4630570872059787</v>
      </c>
      <c r="DY20" s="360">
        <v>788.14124200000003</v>
      </c>
      <c r="DZ20" s="361">
        <v>0.19633582424785689</v>
      </c>
      <c r="EA20" s="360">
        <v>818.83469200000002</v>
      </c>
      <c r="EB20" s="361">
        <v>6.9443426186372283</v>
      </c>
      <c r="EC20" s="360">
        <v>0</v>
      </c>
      <c r="ED20" s="361">
        <v>0</v>
      </c>
      <c r="EE20" s="360">
        <v>0.73389800000000005</v>
      </c>
      <c r="EF20" s="361">
        <v>1.9058141938125312E-3</v>
      </c>
      <c r="EG20" s="360">
        <v>124.61099900000001</v>
      </c>
      <c r="EH20" s="361">
        <v>2.8186620412527228</v>
      </c>
    </row>
    <row r="21" spans="2:138" s="79" customFormat="1" ht="20.100000000000001" customHeight="1">
      <c r="B21" s="434" t="s">
        <v>84</v>
      </c>
      <c r="C21" s="324">
        <v>0</v>
      </c>
      <c r="D21" s="555">
        <v>0</v>
      </c>
      <c r="E21" s="324">
        <v>0</v>
      </c>
      <c r="F21" s="555">
        <v>0</v>
      </c>
      <c r="G21" s="324">
        <v>0</v>
      </c>
      <c r="H21" s="555">
        <v>0</v>
      </c>
      <c r="I21" s="360">
        <v>383.64980500000001</v>
      </c>
      <c r="J21" s="361">
        <v>0.9197387687716867</v>
      </c>
      <c r="K21" s="324">
        <v>0</v>
      </c>
      <c r="L21" s="362">
        <v>0</v>
      </c>
      <c r="M21" s="360">
        <v>0</v>
      </c>
      <c r="N21" s="361">
        <v>0</v>
      </c>
      <c r="O21" s="360">
        <v>54.520193999999996</v>
      </c>
      <c r="P21" s="361">
        <v>1.4219309289483535</v>
      </c>
      <c r="Q21" s="360" t="s">
        <v>354</v>
      </c>
      <c r="R21" s="361" t="s">
        <v>354</v>
      </c>
      <c r="S21" s="360">
        <v>1605.1992809999999</v>
      </c>
      <c r="T21" s="361">
        <v>0.24231567245751595</v>
      </c>
      <c r="U21" s="360">
        <v>0</v>
      </c>
      <c r="V21" s="361">
        <v>0</v>
      </c>
      <c r="W21" s="360">
        <v>841.21095300000002</v>
      </c>
      <c r="X21" s="361">
        <v>1.826092507615517</v>
      </c>
      <c r="Y21" s="360">
        <v>17.184951000000002</v>
      </c>
      <c r="Z21" s="361">
        <v>7.0100049923358346E-2</v>
      </c>
      <c r="AA21" s="360">
        <v>16.829118000000001</v>
      </c>
      <c r="AB21" s="361">
        <v>1.7994010860354171E-2</v>
      </c>
      <c r="AC21" s="360">
        <v>0</v>
      </c>
      <c r="AD21" s="361">
        <v>0</v>
      </c>
      <c r="AE21" s="360">
        <v>0</v>
      </c>
      <c r="AF21" s="361">
        <v>0</v>
      </c>
      <c r="AG21" s="360">
        <v>362.82434991999997</v>
      </c>
      <c r="AH21" s="361">
        <v>0.21418468038017688</v>
      </c>
      <c r="AI21" s="360">
        <v>0</v>
      </c>
      <c r="AJ21" s="361">
        <v>0</v>
      </c>
      <c r="AK21" s="360" t="s">
        <v>354</v>
      </c>
      <c r="AL21" s="361" t="s">
        <v>354</v>
      </c>
      <c r="AM21" s="360">
        <v>0</v>
      </c>
      <c r="AN21" s="361">
        <v>0</v>
      </c>
      <c r="AO21" s="360">
        <v>2.634379</v>
      </c>
      <c r="AP21" s="361">
        <v>2.2353064323646445E-2</v>
      </c>
      <c r="AQ21" s="360">
        <v>0</v>
      </c>
      <c r="AR21" s="361">
        <v>0</v>
      </c>
      <c r="AS21" s="360">
        <v>0</v>
      </c>
      <c r="AT21" s="361">
        <v>0</v>
      </c>
      <c r="AU21" s="360">
        <v>0</v>
      </c>
      <c r="AV21" s="361">
        <v>0</v>
      </c>
      <c r="AW21" s="360">
        <v>1800.221401</v>
      </c>
      <c r="AX21" s="361">
        <v>0.23863110779978547</v>
      </c>
      <c r="AY21" s="360">
        <v>205.298361</v>
      </c>
      <c r="AZ21" s="361">
        <v>0.19663783370121804</v>
      </c>
      <c r="BA21" s="360">
        <v>0</v>
      </c>
      <c r="BB21" s="361">
        <v>0</v>
      </c>
      <c r="BC21" s="360" t="s">
        <v>354</v>
      </c>
      <c r="BD21" s="361" t="s">
        <v>354</v>
      </c>
      <c r="BE21" s="360">
        <v>1.3595120000000001</v>
      </c>
      <c r="BF21" s="361">
        <v>9.4474806178563991E-3</v>
      </c>
      <c r="BG21" s="360" t="s">
        <v>354</v>
      </c>
      <c r="BH21" s="361" t="s">
        <v>354</v>
      </c>
      <c r="BI21" s="360">
        <v>6407.3631370000003</v>
      </c>
      <c r="BJ21" s="361">
        <v>0.52581019212531188</v>
      </c>
      <c r="BK21" s="360">
        <v>0</v>
      </c>
      <c r="BL21" s="361" t="s">
        <v>354</v>
      </c>
      <c r="BM21" s="360">
        <v>0</v>
      </c>
      <c r="BN21" s="361">
        <v>0</v>
      </c>
      <c r="BO21" s="360">
        <v>16.434498999999999</v>
      </c>
      <c r="BP21" s="361">
        <v>0.13754254697590432</v>
      </c>
      <c r="BQ21" s="360">
        <v>0</v>
      </c>
      <c r="BR21" s="361">
        <v>0</v>
      </c>
      <c r="BS21" s="360">
        <v>0</v>
      </c>
      <c r="BT21" s="361">
        <v>0</v>
      </c>
      <c r="BU21" s="360">
        <v>0</v>
      </c>
      <c r="BV21" s="361">
        <v>0</v>
      </c>
      <c r="BW21" s="360">
        <v>0</v>
      </c>
      <c r="BX21" s="361">
        <v>0</v>
      </c>
      <c r="BY21" s="360" t="s">
        <v>354</v>
      </c>
      <c r="BZ21" s="361" t="s">
        <v>354</v>
      </c>
      <c r="CA21" s="360">
        <v>0</v>
      </c>
      <c r="CB21" s="361">
        <v>0</v>
      </c>
      <c r="CC21" s="360">
        <v>0</v>
      </c>
      <c r="CD21" s="361">
        <v>0</v>
      </c>
      <c r="CE21" s="360">
        <v>0</v>
      </c>
      <c r="CF21" s="361">
        <v>0</v>
      </c>
      <c r="CG21" s="360">
        <v>1028.1441990000001</v>
      </c>
      <c r="CH21" s="361">
        <v>0.24802450058798964</v>
      </c>
      <c r="CI21" s="360">
        <v>0</v>
      </c>
      <c r="CJ21" s="361">
        <v>0</v>
      </c>
      <c r="CK21" s="360">
        <v>887.00545999999997</v>
      </c>
      <c r="CL21" s="361">
        <v>0.39105107370385073</v>
      </c>
      <c r="CM21" s="360">
        <v>0</v>
      </c>
      <c r="CN21" s="361">
        <v>0</v>
      </c>
      <c r="CO21" s="360">
        <v>0</v>
      </c>
      <c r="CP21" s="361">
        <v>0</v>
      </c>
      <c r="CQ21" s="360">
        <v>98.245805160000003</v>
      </c>
      <c r="CR21" s="361">
        <v>1.7292598471439122</v>
      </c>
      <c r="CS21" s="360">
        <v>0</v>
      </c>
      <c r="CT21" s="361">
        <v>0</v>
      </c>
      <c r="CU21" s="360">
        <v>0</v>
      </c>
      <c r="CV21" s="361">
        <v>0</v>
      </c>
      <c r="CW21" s="360" t="s">
        <v>354</v>
      </c>
      <c r="CX21" s="361" t="s">
        <v>354</v>
      </c>
      <c r="CY21" s="360">
        <v>0</v>
      </c>
      <c r="CZ21" s="361">
        <v>0</v>
      </c>
      <c r="DA21" s="360">
        <v>0</v>
      </c>
      <c r="DB21" s="361">
        <v>0</v>
      </c>
      <c r="DC21" s="360">
        <v>0</v>
      </c>
      <c r="DD21" s="361">
        <v>0</v>
      </c>
      <c r="DE21" s="360">
        <v>0.41126299999999999</v>
      </c>
      <c r="DF21" s="361">
        <v>1.6457998505304331E-3</v>
      </c>
      <c r="DG21" s="360">
        <v>0</v>
      </c>
      <c r="DH21" s="361">
        <v>0</v>
      </c>
      <c r="DI21" s="360">
        <v>425.64097800000002</v>
      </c>
      <c r="DJ21" s="361">
        <v>0.56236435496138282</v>
      </c>
      <c r="DK21" s="360" t="s">
        <v>354</v>
      </c>
      <c r="DL21" s="361" t="s">
        <v>354</v>
      </c>
      <c r="DM21" s="360">
        <v>0</v>
      </c>
      <c r="DN21" s="361">
        <v>0</v>
      </c>
      <c r="DO21" s="360">
        <v>0</v>
      </c>
      <c r="DP21" s="361">
        <v>0</v>
      </c>
      <c r="DQ21" s="360">
        <v>4375.4074229999997</v>
      </c>
      <c r="DR21" s="361">
        <v>0.67322978194895133</v>
      </c>
      <c r="DS21" s="360">
        <v>0</v>
      </c>
      <c r="DT21" s="361">
        <v>0</v>
      </c>
      <c r="DU21" s="360">
        <v>1554.8013559999999</v>
      </c>
      <c r="DV21" s="361">
        <v>2.6377411138550952</v>
      </c>
      <c r="DW21" s="360">
        <v>0</v>
      </c>
      <c r="DX21" s="361">
        <v>0</v>
      </c>
      <c r="DY21" s="360">
        <v>3298.3304720000001</v>
      </c>
      <c r="DZ21" s="361">
        <v>0.82165530409071386</v>
      </c>
      <c r="EA21" s="360">
        <v>0</v>
      </c>
      <c r="EB21" s="361">
        <v>0</v>
      </c>
      <c r="EC21" s="360">
        <v>0</v>
      </c>
      <c r="ED21" s="361">
        <v>0</v>
      </c>
      <c r="EE21" s="360">
        <v>59.212206999999999</v>
      </c>
      <c r="EF21" s="361">
        <v>0.15376450753042753</v>
      </c>
      <c r="EG21" s="360">
        <v>0</v>
      </c>
      <c r="EH21" s="361">
        <v>0</v>
      </c>
    </row>
    <row r="22" spans="2:138" s="79" customFormat="1" ht="20.100000000000001" customHeight="1">
      <c r="B22" s="435"/>
      <c r="C22" s="363"/>
      <c r="D22" s="364"/>
      <c r="E22" s="363"/>
      <c r="F22" s="364"/>
      <c r="G22" s="363"/>
      <c r="H22" s="364"/>
      <c r="I22" s="365"/>
      <c r="J22" s="366"/>
      <c r="K22" s="363"/>
      <c r="L22" s="364"/>
      <c r="M22" s="360"/>
      <c r="N22" s="366"/>
      <c r="O22" s="360"/>
      <c r="P22" s="366"/>
      <c r="Q22" s="360"/>
      <c r="R22" s="366"/>
      <c r="S22" s="360"/>
      <c r="T22" s="366"/>
      <c r="U22" s="360"/>
      <c r="V22" s="366"/>
      <c r="W22" s="360"/>
      <c r="X22" s="366"/>
      <c r="Y22" s="360"/>
      <c r="Z22" s="366"/>
      <c r="AA22" s="360"/>
      <c r="AB22" s="366"/>
      <c r="AC22" s="360"/>
      <c r="AD22" s="366"/>
      <c r="AE22" s="360"/>
      <c r="AF22" s="366"/>
      <c r="AG22" s="360"/>
      <c r="AH22" s="366"/>
      <c r="AI22" s="360"/>
      <c r="AJ22" s="366"/>
      <c r="AK22" s="360"/>
      <c r="AL22" s="366"/>
      <c r="AM22" s="360"/>
      <c r="AN22" s="366"/>
      <c r="AO22" s="360"/>
      <c r="AP22" s="366"/>
      <c r="AQ22" s="360"/>
      <c r="AR22" s="366"/>
      <c r="AS22" s="360"/>
      <c r="AT22" s="366"/>
      <c r="AU22" s="360"/>
      <c r="AV22" s="366"/>
      <c r="AW22" s="360"/>
      <c r="AX22" s="366"/>
      <c r="AY22" s="360"/>
      <c r="AZ22" s="366"/>
      <c r="BA22" s="360"/>
      <c r="BB22" s="366"/>
      <c r="BC22" s="360"/>
      <c r="BD22" s="366"/>
      <c r="BE22" s="360"/>
      <c r="BF22" s="366"/>
      <c r="BG22" s="360"/>
      <c r="BH22" s="366"/>
      <c r="BI22" s="360"/>
      <c r="BJ22" s="366"/>
      <c r="BK22" s="360"/>
      <c r="BL22" s="366"/>
      <c r="BM22" s="360"/>
      <c r="BN22" s="366"/>
      <c r="BO22" s="360"/>
      <c r="BP22" s="366"/>
      <c r="BQ22" s="360"/>
      <c r="BR22" s="366"/>
      <c r="BS22" s="360"/>
      <c r="BT22" s="366"/>
      <c r="BU22" s="360"/>
      <c r="BV22" s="366"/>
      <c r="BW22" s="360"/>
      <c r="BX22" s="366"/>
      <c r="BY22" s="360"/>
      <c r="BZ22" s="366"/>
      <c r="CA22" s="360"/>
      <c r="CB22" s="366"/>
      <c r="CC22" s="360"/>
      <c r="CD22" s="366"/>
      <c r="CE22" s="360"/>
      <c r="CF22" s="366"/>
      <c r="CG22" s="360"/>
      <c r="CH22" s="366"/>
      <c r="CI22" s="360"/>
      <c r="CJ22" s="366"/>
      <c r="CK22" s="360"/>
      <c r="CL22" s="366"/>
      <c r="CM22" s="360"/>
      <c r="CN22" s="366"/>
      <c r="CO22" s="360"/>
      <c r="CP22" s="366"/>
      <c r="CQ22" s="360"/>
      <c r="CR22" s="366"/>
      <c r="CS22" s="360"/>
      <c r="CT22" s="366"/>
      <c r="CU22" s="360"/>
      <c r="CV22" s="366"/>
      <c r="CW22" s="360"/>
      <c r="CX22" s="366"/>
      <c r="CY22" s="360"/>
      <c r="CZ22" s="366"/>
      <c r="DA22" s="360"/>
      <c r="DB22" s="366"/>
      <c r="DC22" s="360"/>
      <c r="DD22" s="366"/>
      <c r="DE22" s="360"/>
      <c r="DF22" s="366"/>
      <c r="DG22" s="360"/>
      <c r="DH22" s="366"/>
      <c r="DI22" s="360"/>
      <c r="DJ22" s="366"/>
      <c r="DK22" s="360"/>
      <c r="DL22" s="366"/>
      <c r="DM22" s="360"/>
      <c r="DN22" s="366"/>
      <c r="DO22" s="360"/>
      <c r="DP22" s="366"/>
      <c r="DQ22" s="360"/>
      <c r="DR22" s="366"/>
      <c r="DS22" s="360"/>
      <c r="DT22" s="366"/>
      <c r="DU22" s="360"/>
      <c r="DV22" s="366"/>
      <c r="DW22" s="360"/>
      <c r="DX22" s="366"/>
      <c r="DY22" s="360"/>
      <c r="DZ22" s="366"/>
      <c r="EA22" s="360"/>
      <c r="EB22" s="366"/>
      <c r="EC22" s="360"/>
      <c r="ED22" s="366"/>
      <c r="EE22" s="360"/>
      <c r="EF22" s="366"/>
      <c r="EG22" s="360"/>
      <c r="EH22" s="366"/>
    </row>
    <row r="23" spans="2:138" s="77" customFormat="1" ht="20.100000000000001" customHeight="1">
      <c r="B23" s="436" t="s">
        <v>366</v>
      </c>
      <c r="C23" s="367"/>
      <c r="D23" s="368"/>
      <c r="E23" s="367"/>
      <c r="F23" s="368"/>
      <c r="G23" s="367"/>
      <c r="H23" s="368"/>
      <c r="I23" s="369"/>
      <c r="J23" s="370"/>
      <c r="K23" s="367"/>
      <c r="L23" s="368"/>
      <c r="M23" s="369"/>
      <c r="N23" s="370"/>
      <c r="O23" s="369"/>
      <c r="P23" s="370"/>
      <c r="Q23" s="369"/>
      <c r="R23" s="370"/>
      <c r="S23" s="369"/>
      <c r="T23" s="370"/>
      <c r="U23" s="369"/>
      <c r="V23" s="370"/>
      <c r="W23" s="369"/>
      <c r="X23" s="370"/>
      <c r="Y23" s="369"/>
      <c r="Z23" s="370"/>
      <c r="AA23" s="369"/>
      <c r="AB23" s="370"/>
      <c r="AC23" s="369"/>
      <c r="AD23" s="370"/>
      <c r="AE23" s="369"/>
      <c r="AF23" s="370"/>
      <c r="AG23" s="369"/>
      <c r="AH23" s="370"/>
      <c r="AI23" s="369"/>
      <c r="AJ23" s="370"/>
      <c r="AK23" s="369"/>
      <c r="AL23" s="370"/>
      <c r="AM23" s="369"/>
      <c r="AN23" s="370"/>
      <c r="AO23" s="369"/>
      <c r="AP23" s="370"/>
      <c r="AQ23" s="369"/>
      <c r="AR23" s="370"/>
      <c r="AS23" s="369"/>
      <c r="AT23" s="370"/>
      <c r="AU23" s="369"/>
      <c r="AV23" s="370"/>
      <c r="AW23" s="369"/>
      <c r="AX23" s="370"/>
      <c r="AY23" s="369"/>
      <c r="AZ23" s="370"/>
      <c r="BA23" s="369"/>
      <c r="BB23" s="370"/>
      <c r="BC23" s="369"/>
      <c r="BD23" s="370"/>
      <c r="BE23" s="369"/>
      <c r="BF23" s="370"/>
      <c r="BG23" s="369"/>
      <c r="BH23" s="370"/>
      <c r="BI23" s="369"/>
      <c r="BJ23" s="370"/>
      <c r="BK23" s="369"/>
      <c r="BL23" s="370"/>
      <c r="BM23" s="369"/>
      <c r="BN23" s="370"/>
      <c r="BO23" s="369"/>
      <c r="BP23" s="370"/>
      <c r="BQ23" s="369"/>
      <c r="BR23" s="370"/>
      <c r="BS23" s="369"/>
      <c r="BT23" s="370"/>
      <c r="BU23" s="369"/>
      <c r="BV23" s="370"/>
      <c r="BW23" s="369"/>
      <c r="BX23" s="370"/>
      <c r="BY23" s="369"/>
      <c r="BZ23" s="370"/>
      <c r="CA23" s="369"/>
      <c r="CB23" s="370"/>
      <c r="CC23" s="369"/>
      <c r="CD23" s="370"/>
      <c r="CE23" s="369"/>
      <c r="CF23" s="370"/>
      <c r="CG23" s="369"/>
      <c r="CH23" s="370"/>
      <c r="CI23" s="369"/>
      <c r="CJ23" s="370"/>
      <c r="CK23" s="369"/>
      <c r="CL23" s="370"/>
      <c r="CM23" s="369"/>
      <c r="CN23" s="370"/>
      <c r="CO23" s="369"/>
      <c r="CP23" s="370"/>
      <c r="CQ23" s="369"/>
      <c r="CR23" s="370"/>
      <c r="CS23" s="369"/>
      <c r="CT23" s="370"/>
      <c r="CU23" s="369"/>
      <c r="CV23" s="370"/>
      <c r="CW23" s="369"/>
      <c r="CX23" s="370"/>
      <c r="CY23" s="369"/>
      <c r="CZ23" s="370"/>
      <c r="DA23" s="369"/>
      <c r="DB23" s="370"/>
      <c r="DC23" s="369"/>
      <c r="DD23" s="370"/>
      <c r="DE23" s="369"/>
      <c r="DF23" s="370"/>
      <c r="DG23" s="369"/>
      <c r="DH23" s="370"/>
      <c r="DI23" s="369"/>
      <c r="DJ23" s="370"/>
      <c r="DK23" s="369"/>
      <c r="DL23" s="370"/>
      <c r="DM23" s="369"/>
      <c r="DN23" s="370"/>
      <c r="DO23" s="369"/>
      <c r="DP23" s="370"/>
      <c r="DQ23" s="369"/>
      <c r="DR23" s="370"/>
      <c r="DS23" s="369"/>
      <c r="DT23" s="370"/>
      <c r="DU23" s="369"/>
      <c r="DV23" s="370"/>
      <c r="DW23" s="369"/>
      <c r="DX23" s="370"/>
      <c r="DY23" s="369"/>
      <c r="DZ23" s="370"/>
      <c r="EA23" s="369"/>
      <c r="EB23" s="370"/>
      <c r="EC23" s="369"/>
      <c r="ED23" s="370"/>
      <c r="EE23" s="369"/>
      <c r="EF23" s="370"/>
      <c r="EG23" s="369"/>
      <c r="EH23" s="370"/>
    </row>
    <row r="24" spans="2:138" s="78" customFormat="1" ht="20.100000000000001" customHeight="1">
      <c r="B24" s="436" t="s">
        <v>367</v>
      </c>
      <c r="C24" s="354">
        <v>6057.8644709999999</v>
      </c>
      <c r="D24" s="359">
        <v>100.00000000000001</v>
      </c>
      <c r="E24" s="354">
        <v>2201.863308</v>
      </c>
      <c r="F24" s="359">
        <v>100.00000000000001</v>
      </c>
      <c r="G24" s="354">
        <v>19192.123576000002</v>
      </c>
      <c r="H24" s="359">
        <v>100</v>
      </c>
      <c r="I24" s="355">
        <v>41718.484298000003</v>
      </c>
      <c r="J24" s="358">
        <v>100</v>
      </c>
      <c r="K24" s="354">
        <v>4200.4816929999997</v>
      </c>
      <c r="L24" s="359">
        <v>100.00000000000001</v>
      </c>
      <c r="M24" s="355">
        <v>15681.598373999999</v>
      </c>
      <c r="N24" s="358">
        <v>100.00000000000001</v>
      </c>
      <c r="O24" s="355">
        <v>3834.2364520000001</v>
      </c>
      <c r="P24" s="358">
        <v>100</v>
      </c>
      <c r="Q24" s="355" t="s">
        <v>354</v>
      </c>
      <c r="R24" s="358" t="s">
        <v>354</v>
      </c>
      <c r="S24" s="355">
        <v>663015.90153300005</v>
      </c>
      <c r="T24" s="358">
        <v>100</v>
      </c>
      <c r="U24" s="355">
        <v>111141.72522100002</v>
      </c>
      <c r="V24" s="358">
        <v>100</v>
      </c>
      <c r="W24" s="355">
        <v>46115.734690999998</v>
      </c>
      <c r="X24" s="358">
        <v>100.00000000000001</v>
      </c>
      <c r="Y24" s="355">
        <v>24514.891243000002</v>
      </c>
      <c r="Z24" s="358">
        <v>100</v>
      </c>
      <c r="AA24" s="355">
        <v>93832.630759999985</v>
      </c>
      <c r="AB24" s="358">
        <v>100</v>
      </c>
      <c r="AC24" s="355">
        <v>10740.917552000001</v>
      </c>
      <c r="AD24" s="358">
        <v>99.999999999999972</v>
      </c>
      <c r="AE24" s="355">
        <v>160.76012</v>
      </c>
      <c r="AF24" s="358">
        <v>100</v>
      </c>
      <c r="AG24" s="355">
        <v>169397.89964249</v>
      </c>
      <c r="AH24" s="358">
        <v>100.00000000000001</v>
      </c>
      <c r="AI24" s="355">
        <v>11946.217760329995</v>
      </c>
      <c r="AJ24" s="358">
        <v>100.00000000000001</v>
      </c>
      <c r="AK24" s="355" t="s">
        <v>354</v>
      </c>
      <c r="AL24" s="358" t="s">
        <v>354</v>
      </c>
      <c r="AM24" s="355">
        <v>25040.448420000001</v>
      </c>
      <c r="AN24" s="358">
        <v>100</v>
      </c>
      <c r="AO24" s="355">
        <v>11790.614812000002</v>
      </c>
      <c r="AP24" s="358">
        <v>99.999999999999986</v>
      </c>
      <c r="AQ24" s="355">
        <v>16952.055747999999</v>
      </c>
      <c r="AR24" s="358">
        <v>100</v>
      </c>
      <c r="AS24" s="355">
        <v>272.58119199999999</v>
      </c>
      <c r="AT24" s="358">
        <v>100</v>
      </c>
      <c r="AU24" s="355">
        <v>2088.5894090000002</v>
      </c>
      <c r="AV24" s="358">
        <v>100</v>
      </c>
      <c r="AW24" s="355">
        <v>756120.21808000014</v>
      </c>
      <c r="AX24" s="358">
        <v>100</v>
      </c>
      <c r="AY24" s="355">
        <v>104410.52709900001</v>
      </c>
      <c r="AZ24" s="358">
        <v>100.00000000000001</v>
      </c>
      <c r="BA24" s="355">
        <v>10574.298833000003</v>
      </c>
      <c r="BB24" s="358">
        <v>99.999999999999972</v>
      </c>
      <c r="BC24" s="355" t="s">
        <v>354</v>
      </c>
      <c r="BD24" s="358" t="s">
        <v>354</v>
      </c>
      <c r="BE24" s="355">
        <v>14422.412344</v>
      </c>
      <c r="BF24" s="358">
        <v>100.00000000000001</v>
      </c>
      <c r="BG24" s="355" t="s">
        <v>354</v>
      </c>
      <c r="BH24" s="358" t="s">
        <v>354</v>
      </c>
      <c r="BI24" s="355">
        <v>1220852.255747</v>
      </c>
      <c r="BJ24" s="358">
        <v>100.00000000000001</v>
      </c>
      <c r="BK24" s="355">
        <v>0</v>
      </c>
      <c r="BL24" s="358" t="s">
        <v>354</v>
      </c>
      <c r="BM24" s="355">
        <v>240.106167</v>
      </c>
      <c r="BN24" s="358">
        <v>100</v>
      </c>
      <c r="BO24" s="355">
        <v>11948.66560321</v>
      </c>
      <c r="BP24" s="358">
        <v>100.00000000000001</v>
      </c>
      <c r="BQ24" s="355">
        <v>458.14894099999998</v>
      </c>
      <c r="BR24" s="358">
        <v>100</v>
      </c>
      <c r="BS24" s="355">
        <v>25046.06424</v>
      </c>
      <c r="BT24" s="358">
        <v>100</v>
      </c>
      <c r="BU24" s="355">
        <v>7136.3113840000005</v>
      </c>
      <c r="BV24" s="358">
        <v>100</v>
      </c>
      <c r="BW24" s="355">
        <v>973.67916300000002</v>
      </c>
      <c r="BX24" s="358">
        <v>100</v>
      </c>
      <c r="BY24" s="355" t="s">
        <v>354</v>
      </c>
      <c r="BZ24" s="358" t="s">
        <v>354</v>
      </c>
      <c r="CA24" s="355">
        <v>263.684731</v>
      </c>
      <c r="CB24" s="358">
        <v>99.999999999999986</v>
      </c>
      <c r="CC24" s="355">
        <v>2510.0922890000002</v>
      </c>
      <c r="CD24" s="358">
        <v>99.999999999999972</v>
      </c>
      <c r="CE24" s="355">
        <v>600.28730999999993</v>
      </c>
      <c r="CF24" s="358">
        <v>100</v>
      </c>
      <c r="CG24" s="355">
        <v>414667.35692199995</v>
      </c>
      <c r="CH24" s="358">
        <v>100</v>
      </c>
      <c r="CI24" s="355">
        <v>3585.4105760000002</v>
      </c>
      <c r="CJ24" s="358">
        <v>99.999999999999986</v>
      </c>
      <c r="CK24" s="355">
        <v>227416.83930399999</v>
      </c>
      <c r="CL24" s="358">
        <v>100</v>
      </c>
      <c r="CM24" s="355">
        <v>38220.574012999998</v>
      </c>
      <c r="CN24" s="358">
        <v>100</v>
      </c>
      <c r="CO24" s="355">
        <v>24333.198820000001</v>
      </c>
      <c r="CP24" s="358">
        <v>100.00000000000001</v>
      </c>
      <c r="CQ24" s="355">
        <v>5681.3789623499997</v>
      </c>
      <c r="CR24" s="358">
        <v>100.00000000000001</v>
      </c>
      <c r="CS24" s="355">
        <v>10085.367779000002</v>
      </c>
      <c r="CT24" s="358">
        <v>99.999999999999986</v>
      </c>
      <c r="CU24" s="355">
        <v>23660.719391000002</v>
      </c>
      <c r="CV24" s="358">
        <v>99.999999999999986</v>
      </c>
      <c r="CW24" s="355" t="s">
        <v>354</v>
      </c>
      <c r="CX24" s="358" t="s">
        <v>354</v>
      </c>
      <c r="CY24" s="355">
        <v>16651.815040000001</v>
      </c>
      <c r="CZ24" s="358">
        <v>99.999999999999972</v>
      </c>
      <c r="DA24" s="355">
        <v>361.54436600000002</v>
      </c>
      <c r="DB24" s="358">
        <v>100</v>
      </c>
      <c r="DC24" s="355">
        <v>3051.9174539999999</v>
      </c>
      <c r="DD24" s="358">
        <v>100</v>
      </c>
      <c r="DE24" s="355">
        <v>24988.640014000001</v>
      </c>
      <c r="DF24" s="358">
        <v>100</v>
      </c>
      <c r="DG24" s="355">
        <v>12035.686894999999</v>
      </c>
      <c r="DH24" s="358">
        <v>100.00000000000001</v>
      </c>
      <c r="DI24" s="355">
        <v>75884.005368000013</v>
      </c>
      <c r="DJ24" s="358">
        <v>99.999999999999986</v>
      </c>
      <c r="DK24" s="355" t="s">
        <v>354</v>
      </c>
      <c r="DL24" s="358" t="s">
        <v>354</v>
      </c>
      <c r="DM24" s="355">
        <v>52618.362873999999</v>
      </c>
      <c r="DN24" s="358">
        <v>100</v>
      </c>
      <c r="DO24" s="355">
        <v>26868.138621999999</v>
      </c>
      <c r="DP24" s="358">
        <v>100.00000000000001</v>
      </c>
      <c r="DQ24" s="355">
        <v>650564.49607800005</v>
      </c>
      <c r="DR24" s="358">
        <v>100</v>
      </c>
      <c r="DS24" s="355">
        <v>80334.571142999994</v>
      </c>
      <c r="DT24" s="358">
        <v>100</v>
      </c>
      <c r="DU24" s="355">
        <v>58978.011254000005</v>
      </c>
      <c r="DV24" s="358">
        <v>99.999999999999972</v>
      </c>
      <c r="DW24" s="355">
        <v>182.472374</v>
      </c>
      <c r="DX24" s="358">
        <v>100</v>
      </c>
      <c r="DY24" s="355">
        <v>401438.83560599998</v>
      </c>
      <c r="DZ24" s="358">
        <v>100.00000000000001</v>
      </c>
      <c r="EA24" s="355">
        <v>11791.392461000001</v>
      </c>
      <c r="EB24" s="358">
        <v>99.999999999999986</v>
      </c>
      <c r="EC24" s="355">
        <v>1755.5670420000001</v>
      </c>
      <c r="ED24" s="358">
        <v>100</v>
      </c>
      <c r="EE24" s="355">
        <v>38526.705559000002</v>
      </c>
      <c r="EF24" s="358">
        <v>100</v>
      </c>
      <c r="EG24" s="355">
        <v>4420.9272760000003</v>
      </c>
      <c r="EH24" s="358">
        <v>99.999999999999986</v>
      </c>
    </row>
    <row r="25" spans="2:138" s="79" customFormat="1" ht="20.100000000000001" customHeight="1">
      <c r="B25" s="435" t="s">
        <v>368</v>
      </c>
      <c r="C25" s="324">
        <v>5061.857301</v>
      </c>
      <c r="D25" s="372">
        <v>83.558444155229111</v>
      </c>
      <c r="E25" s="324">
        <v>1137.7603120000001</v>
      </c>
      <c r="F25" s="372">
        <v>51.672613275592141</v>
      </c>
      <c r="G25" s="324">
        <v>15935.742517000001</v>
      </c>
      <c r="H25" s="372">
        <v>83.032721490642402</v>
      </c>
      <c r="I25" s="360">
        <v>32519.894</v>
      </c>
      <c r="J25" s="371">
        <v>77.950804175210692</v>
      </c>
      <c r="K25" s="324">
        <v>3737.8404420000002</v>
      </c>
      <c r="L25" s="372">
        <v>88.985995302134512</v>
      </c>
      <c r="M25" s="360">
        <v>11317.091586</v>
      </c>
      <c r="N25" s="371">
        <v>72.167972397275989</v>
      </c>
      <c r="O25" s="360">
        <v>2752.189625</v>
      </c>
      <c r="P25" s="371">
        <v>71.779340149051393</v>
      </c>
      <c r="Q25" s="360" t="s">
        <v>354</v>
      </c>
      <c r="R25" s="371" t="s">
        <v>354</v>
      </c>
      <c r="S25" s="360">
        <v>433750.09858400002</v>
      </c>
      <c r="T25" s="371">
        <v>65.42076857901894</v>
      </c>
      <c r="U25" s="360">
        <v>82814.659807000004</v>
      </c>
      <c r="V25" s="371">
        <v>74.512663576462401</v>
      </c>
      <c r="W25" s="360">
        <v>35657.871828000003</v>
      </c>
      <c r="X25" s="371">
        <v>77.322571280554783</v>
      </c>
      <c r="Y25" s="360">
        <v>11333.035601</v>
      </c>
      <c r="Z25" s="371">
        <v>46.229189795961432</v>
      </c>
      <c r="AA25" s="360">
        <v>60952.603389999997</v>
      </c>
      <c r="AB25" s="371">
        <v>64.9588558866065</v>
      </c>
      <c r="AC25" s="360">
        <v>8631.3722369999996</v>
      </c>
      <c r="AD25" s="371">
        <v>80.3597290009251</v>
      </c>
      <c r="AE25" s="360">
        <v>102.469267</v>
      </c>
      <c r="AF25" s="371">
        <v>63.740476804819501</v>
      </c>
      <c r="AG25" s="360">
        <v>149712.08162082001</v>
      </c>
      <c r="AH25" s="371">
        <v>88.378947989782404</v>
      </c>
      <c r="AI25" s="360">
        <v>9485.7512968799965</v>
      </c>
      <c r="AJ25" s="371">
        <v>79.40380367399203</v>
      </c>
      <c r="AK25" s="360" t="s">
        <v>354</v>
      </c>
      <c r="AL25" s="371" t="s">
        <v>354</v>
      </c>
      <c r="AM25" s="360">
        <v>10160.731352000001</v>
      </c>
      <c r="AN25" s="371">
        <v>40.577273943243547</v>
      </c>
      <c r="AO25" s="360">
        <v>11220.882567000001</v>
      </c>
      <c r="AP25" s="371">
        <v>95.167917414958282</v>
      </c>
      <c r="AQ25" s="360">
        <v>11065.792772000001</v>
      </c>
      <c r="AR25" s="371">
        <v>65.276996114795935</v>
      </c>
      <c r="AS25" s="360">
        <v>272.58119199999999</v>
      </c>
      <c r="AT25" s="371">
        <v>100</v>
      </c>
      <c r="AU25" s="360">
        <v>1583.8061620000001</v>
      </c>
      <c r="AV25" s="371">
        <v>75.831379550962765</v>
      </c>
      <c r="AW25" s="360">
        <v>647912.39142700005</v>
      </c>
      <c r="AX25" s="371">
        <v>85.689071120493267</v>
      </c>
      <c r="AY25" s="360">
        <v>87549.014301000003</v>
      </c>
      <c r="AZ25" s="371">
        <v>83.850754070025673</v>
      </c>
      <c r="BA25" s="360">
        <v>8419.5913990000008</v>
      </c>
      <c r="BB25" s="371">
        <v>79.623164920631467</v>
      </c>
      <c r="BC25" s="360" t="s">
        <v>354</v>
      </c>
      <c r="BD25" s="371" t="s">
        <v>354</v>
      </c>
      <c r="BE25" s="360">
        <v>9023.7463740000003</v>
      </c>
      <c r="BF25" s="371">
        <v>62.567524480424744</v>
      </c>
      <c r="BG25" s="360" t="s">
        <v>354</v>
      </c>
      <c r="BH25" s="371" t="s">
        <v>354</v>
      </c>
      <c r="BI25" s="360">
        <v>973606.41878900002</v>
      </c>
      <c r="BJ25" s="371">
        <v>79.748095169245659</v>
      </c>
      <c r="BK25" s="360">
        <v>0</v>
      </c>
      <c r="BL25" s="371" t="s">
        <v>354</v>
      </c>
      <c r="BM25" s="360">
        <v>240.106167</v>
      </c>
      <c r="BN25" s="371">
        <v>100</v>
      </c>
      <c r="BO25" s="360">
        <v>10184.7992995</v>
      </c>
      <c r="BP25" s="371">
        <v>85.237964118469108</v>
      </c>
      <c r="BQ25" s="360">
        <v>432.66228699999999</v>
      </c>
      <c r="BR25" s="371">
        <v>94.437037452412227</v>
      </c>
      <c r="BS25" s="360">
        <v>18243.969154999999</v>
      </c>
      <c r="BT25" s="371">
        <v>72.841660790214434</v>
      </c>
      <c r="BU25" s="360">
        <v>5545.6736440000004</v>
      </c>
      <c r="BV25" s="371">
        <v>77.710645536484051</v>
      </c>
      <c r="BW25" s="360">
        <v>973.67916300000002</v>
      </c>
      <c r="BX25" s="371">
        <v>100</v>
      </c>
      <c r="BY25" s="360" t="s">
        <v>354</v>
      </c>
      <c r="BZ25" s="371" t="s">
        <v>354</v>
      </c>
      <c r="CA25" s="360">
        <v>138.73632000000001</v>
      </c>
      <c r="CB25" s="371">
        <v>52.614468601900199</v>
      </c>
      <c r="CC25" s="360">
        <v>1870.5880709999999</v>
      </c>
      <c r="CD25" s="371">
        <v>74.522681066249817</v>
      </c>
      <c r="CE25" s="360">
        <v>391.387429</v>
      </c>
      <c r="CF25" s="371">
        <v>65.200017138459927</v>
      </c>
      <c r="CG25" s="360">
        <v>322649.48175199999</v>
      </c>
      <c r="CH25" s="371">
        <v>77.809231029654271</v>
      </c>
      <c r="CI25" s="360">
        <v>2125.8353780000002</v>
      </c>
      <c r="CJ25" s="371">
        <v>59.291267567232161</v>
      </c>
      <c r="CK25" s="360">
        <v>196132.84912900001</v>
      </c>
      <c r="CL25" s="371">
        <v>86.243767053159587</v>
      </c>
      <c r="CM25" s="360">
        <v>17785.763175</v>
      </c>
      <c r="CN25" s="371">
        <v>46.534526584950065</v>
      </c>
      <c r="CO25" s="360">
        <v>19737.089540000001</v>
      </c>
      <c r="CP25" s="371">
        <v>81.111775258161472</v>
      </c>
      <c r="CQ25" s="360">
        <v>4022.1969196699997</v>
      </c>
      <c r="CR25" s="371">
        <v>70.796138513638084</v>
      </c>
      <c r="CS25" s="360">
        <v>7157.2222700000002</v>
      </c>
      <c r="CT25" s="371">
        <v>70.966398319186169</v>
      </c>
      <c r="CU25" s="360">
        <v>20081.904930000001</v>
      </c>
      <c r="CV25" s="371">
        <v>84.874447805837633</v>
      </c>
      <c r="CW25" s="360" t="s">
        <v>354</v>
      </c>
      <c r="CX25" s="371" t="s">
        <v>354</v>
      </c>
      <c r="CY25" s="360">
        <v>8690.3208159999995</v>
      </c>
      <c r="CZ25" s="371">
        <v>52.188429880614372</v>
      </c>
      <c r="DA25" s="360">
        <v>361.54436600000002</v>
      </c>
      <c r="DB25" s="371">
        <v>100</v>
      </c>
      <c r="DC25" s="360">
        <v>2229.147778</v>
      </c>
      <c r="DD25" s="371">
        <v>73.040893523458976</v>
      </c>
      <c r="DE25" s="360">
        <v>20394.548701</v>
      </c>
      <c r="DF25" s="371">
        <v>81.615280741864538</v>
      </c>
      <c r="DG25" s="360">
        <v>8192.8539029999993</v>
      </c>
      <c r="DH25" s="371">
        <v>68.071344614353237</v>
      </c>
      <c r="DI25" s="360">
        <v>67796.658418999999</v>
      </c>
      <c r="DJ25" s="371">
        <v>89.342488038447144</v>
      </c>
      <c r="DK25" s="360" t="s">
        <v>354</v>
      </c>
      <c r="DL25" s="371" t="s">
        <v>354</v>
      </c>
      <c r="DM25" s="360">
        <v>48010.457009999998</v>
      </c>
      <c r="DN25" s="371">
        <v>91.242779873189718</v>
      </c>
      <c r="DO25" s="360">
        <v>23959.903595</v>
      </c>
      <c r="DP25" s="371">
        <v>89.175896894403039</v>
      </c>
      <c r="DQ25" s="360">
        <v>579151.73737700004</v>
      </c>
      <c r="DR25" s="371">
        <v>89.02295481362421</v>
      </c>
      <c r="DS25" s="360">
        <v>27644.669468</v>
      </c>
      <c r="DT25" s="371">
        <v>34.411921386610693</v>
      </c>
      <c r="DU25" s="360">
        <v>51650.827888</v>
      </c>
      <c r="DV25" s="371">
        <v>87.576414988894584</v>
      </c>
      <c r="DW25" s="360">
        <v>164.56738899999999</v>
      </c>
      <c r="DX25" s="371">
        <v>90.187563954201636</v>
      </c>
      <c r="DY25" s="360">
        <v>346159.092206</v>
      </c>
      <c r="DZ25" s="371">
        <v>86.229597513516268</v>
      </c>
      <c r="EA25" s="360">
        <v>7154.9831789999998</v>
      </c>
      <c r="EB25" s="371">
        <v>60.679713635731211</v>
      </c>
      <c r="EC25" s="360">
        <v>1604.8519690000001</v>
      </c>
      <c r="ED25" s="371">
        <v>91.415020366963574</v>
      </c>
      <c r="EE25" s="360">
        <v>29872.248790000001</v>
      </c>
      <c r="EF25" s="371">
        <v>77.536473354186697</v>
      </c>
      <c r="EG25" s="360">
        <v>3719.0490770000001</v>
      </c>
      <c r="EH25" s="371">
        <v>84.123733434605356</v>
      </c>
    </row>
    <row r="26" spans="2:138" s="79" customFormat="1" ht="20.100000000000001" customHeight="1">
      <c r="B26" s="435" t="s">
        <v>369</v>
      </c>
      <c r="C26" s="324">
        <v>379.61223000000001</v>
      </c>
      <c r="D26" s="372">
        <v>6.2664364945314741</v>
      </c>
      <c r="E26" s="324">
        <v>630.46098300000006</v>
      </c>
      <c r="F26" s="372">
        <v>28.633066399233538</v>
      </c>
      <c r="G26" s="324">
        <v>2816.6636480000002</v>
      </c>
      <c r="H26" s="372">
        <v>14.676143767239362</v>
      </c>
      <c r="I26" s="360">
        <v>6037.2566630000001</v>
      </c>
      <c r="J26" s="371">
        <v>14.471418999489941</v>
      </c>
      <c r="K26" s="324">
        <v>252.83621400000001</v>
      </c>
      <c r="L26" s="372">
        <v>6.0192195200218439</v>
      </c>
      <c r="M26" s="360">
        <v>2099.4255450000001</v>
      </c>
      <c r="N26" s="371">
        <v>13.387828810109278</v>
      </c>
      <c r="O26" s="360">
        <v>628.250179</v>
      </c>
      <c r="P26" s="371">
        <v>16.385274796297306</v>
      </c>
      <c r="Q26" s="360" t="s">
        <v>354</v>
      </c>
      <c r="R26" s="371" t="s">
        <v>354</v>
      </c>
      <c r="S26" s="360">
        <v>190063.88512200001</v>
      </c>
      <c r="T26" s="371">
        <v>28.666565112924374</v>
      </c>
      <c r="U26" s="360">
        <v>11640.026948999999</v>
      </c>
      <c r="V26" s="371">
        <v>10.473138621750168</v>
      </c>
      <c r="W26" s="360">
        <v>7542.7071779999997</v>
      </c>
      <c r="X26" s="371">
        <v>16.356038190739362</v>
      </c>
      <c r="Y26" s="360">
        <v>4335.0194279999996</v>
      </c>
      <c r="Z26" s="371">
        <v>17.683208891403197</v>
      </c>
      <c r="AA26" s="360">
        <v>15318.864578000001</v>
      </c>
      <c r="AB26" s="371">
        <v>16.325732800971725</v>
      </c>
      <c r="AC26" s="360">
        <v>1726.505584</v>
      </c>
      <c r="AD26" s="371">
        <v>16.074097726208855</v>
      </c>
      <c r="AE26" s="360">
        <v>42.170281000000003</v>
      </c>
      <c r="AF26" s="371">
        <v>26.231804877975957</v>
      </c>
      <c r="AG26" s="360">
        <v>13515.86958461</v>
      </c>
      <c r="AH26" s="371">
        <v>7.9787704647666251</v>
      </c>
      <c r="AI26" s="360">
        <v>2145.5729286100004</v>
      </c>
      <c r="AJ26" s="371">
        <v>17.9602696992084</v>
      </c>
      <c r="AK26" s="360" t="s">
        <v>354</v>
      </c>
      <c r="AL26" s="371" t="s">
        <v>354</v>
      </c>
      <c r="AM26" s="360">
        <v>5248.7888949999997</v>
      </c>
      <c r="AN26" s="371">
        <v>20.961241615816078</v>
      </c>
      <c r="AO26" s="360">
        <v>371.291133</v>
      </c>
      <c r="AP26" s="371">
        <v>3.1490396295714387</v>
      </c>
      <c r="AQ26" s="360">
        <v>5886.262976</v>
      </c>
      <c r="AR26" s="371">
        <v>34.723003885204072</v>
      </c>
      <c r="AS26" s="360">
        <v>0</v>
      </c>
      <c r="AT26" s="371">
        <v>0</v>
      </c>
      <c r="AU26" s="360">
        <v>415.59321199999999</v>
      </c>
      <c r="AV26" s="371">
        <v>19.898272499571025</v>
      </c>
      <c r="AW26" s="360">
        <v>66623.591211000006</v>
      </c>
      <c r="AX26" s="371">
        <v>8.8112431883088469</v>
      </c>
      <c r="AY26" s="360">
        <v>12758.328793999999</v>
      </c>
      <c r="AZ26" s="371">
        <v>12.219389316848101</v>
      </c>
      <c r="BA26" s="360">
        <v>1570.175426</v>
      </c>
      <c r="BB26" s="371">
        <v>14.848979121904863</v>
      </c>
      <c r="BC26" s="360" t="s">
        <v>354</v>
      </c>
      <c r="BD26" s="371" t="s">
        <v>354</v>
      </c>
      <c r="BE26" s="360">
        <v>3051.8606719999998</v>
      </c>
      <c r="BF26" s="371">
        <v>21.160542350390031</v>
      </c>
      <c r="BG26" s="360" t="s">
        <v>354</v>
      </c>
      <c r="BH26" s="371" t="s">
        <v>354</v>
      </c>
      <c r="BI26" s="360">
        <v>162779.44903300001</v>
      </c>
      <c r="BJ26" s="371">
        <v>13.333263567867229</v>
      </c>
      <c r="BK26" s="360">
        <v>0</v>
      </c>
      <c r="BL26" s="371" t="s">
        <v>354</v>
      </c>
      <c r="BM26" s="360">
        <v>0</v>
      </c>
      <c r="BN26" s="371">
        <v>0</v>
      </c>
      <c r="BO26" s="360">
        <v>1013.3651673300001</v>
      </c>
      <c r="BP26" s="371">
        <v>8.4809902710622378</v>
      </c>
      <c r="BQ26" s="360">
        <v>16.933246</v>
      </c>
      <c r="BR26" s="371">
        <v>3.6960133451448924</v>
      </c>
      <c r="BS26" s="360">
        <v>2698.8053690000002</v>
      </c>
      <c r="BT26" s="371">
        <v>10.775367112130349</v>
      </c>
      <c r="BU26" s="360">
        <v>854.35496499999999</v>
      </c>
      <c r="BV26" s="371">
        <v>11.971940671135938</v>
      </c>
      <c r="BW26" s="360">
        <v>0</v>
      </c>
      <c r="BX26" s="371">
        <v>0</v>
      </c>
      <c r="BY26" s="360" t="s">
        <v>354</v>
      </c>
      <c r="BZ26" s="371" t="s">
        <v>354</v>
      </c>
      <c r="CA26" s="360">
        <v>30.704224</v>
      </c>
      <c r="CB26" s="371">
        <v>11.644293502910489</v>
      </c>
      <c r="CC26" s="360">
        <v>284.22820999999999</v>
      </c>
      <c r="CD26" s="371">
        <v>11.323416722388089</v>
      </c>
      <c r="CE26" s="360">
        <v>22.094707</v>
      </c>
      <c r="CF26" s="371">
        <v>3.6806886688975653</v>
      </c>
      <c r="CG26" s="360">
        <v>60928.317945000003</v>
      </c>
      <c r="CH26" s="371">
        <v>14.693299804754293</v>
      </c>
      <c r="CI26" s="360">
        <v>892.80059300000005</v>
      </c>
      <c r="CJ26" s="371">
        <v>24.900930425548008</v>
      </c>
      <c r="CK26" s="360">
        <v>26208.508140000002</v>
      </c>
      <c r="CL26" s="371">
        <v>11.524436018111093</v>
      </c>
      <c r="CM26" s="360">
        <v>9628.3004359999995</v>
      </c>
      <c r="CN26" s="371">
        <v>25.191407205776439</v>
      </c>
      <c r="CO26" s="360">
        <v>2376.1808839999999</v>
      </c>
      <c r="CP26" s="371">
        <v>9.7651809019328919</v>
      </c>
      <c r="CQ26" s="360">
        <v>946.5752739400001</v>
      </c>
      <c r="CR26" s="371">
        <v>16.661012761388942</v>
      </c>
      <c r="CS26" s="360">
        <v>2112.372938</v>
      </c>
      <c r="CT26" s="371">
        <v>20.94492718846044</v>
      </c>
      <c r="CU26" s="360">
        <v>2061.1519960000001</v>
      </c>
      <c r="CV26" s="371">
        <v>8.711282027984387</v>
      </c>
      <c r="CW26" s="360" t="s">
        <v>354</v>
      </c>
      <c r="CX26" s="371" t="s">
        <v>354</v>
      </c>
      <c r="CY26" s="360">
        <v>7961.494224</v>
      </c>
      <c r="CZ26" s="371">
        <v>47.811570119385607</v>
      </c>
      <c r="DA26" s="360">
        <v>0</v>
      </c>
      <c r="DB26" s="371">
        <v>0</v>
      </c>
      <c r="DC26" s="360">
        <v>822.769676</v>
      </c>
      <c r="DD26" s="371">
        <v>26.959106476541027</v>
      </c>
      <c r="DE26" s="360">
        <v>3906.370864</v>
      </c>
      <c r="DF26" s="371">
        <v>15.632586894730716</v>
      </c>
      <c r="DG26" s="360">
        <v>3633.0931150000001</v>
      </c>
      <c r="DH26" s="371">
        <v>30.186005557433543</v>
      </c>
      <c r="DI26" s="360">
        <v>6312.1146410000001</v>
      </c>
      <c r="DJ26" s="371">
        <v>8.3181094756257998</v>
      </c>
      <c r="DK26" s="360" t="s">
        <v>354</v>
      </c>
      <c r="DL26" s="371" t="s">
        <v>354</v>
      </c>
      <c r="DM26" s="360">
        <v>3832.4877799999999</v>
      </c>
      <c r="DN26" s="371">
        <v>7.2835557221293259</v>
      </c>
      <c r="DO26" s="360">
        <v>2771.0128279999999</v>
      </c>
      <c r="DP26" s="371">
        <v>10.31337848514395</v>
      </c>
      <c r="DQ26" s="360">
        <v>47301.209057</v>
      </c>
      <c r="DR26" s="371">
        <v>7.2707947239913278</v>
      </c>
      <c r="DS26" s="360">
        <v>31641.101718999998</v>
      </c>
      <c r="DT26" s="371">
        <v>39.386656664510078</v>
      </c>
      <c r="DU26" s="360">
        <v>2423.3058660000002</v>
      </c>
      <c r="DV26" s="371">
        <v>4.1088294001023078</v>
      </c>
      <c r="DW26" s="360">
        <v>2.519282</v>
      </c>
      <c r="DX26" s="371">
        <v>1.380637487623195</v>
      </c>
      <c r="DY26" s="360">
        <v>37240.043289000001</v>
      </c>
      <c r="DZ26" s="371">
        <v>9.2766419155195976</v>
      </c>
      <c r="EA26" s="360">
        <v>1793.6854619999999</v>
      </c>
      <c r="EB26" s="371">
        <v>15.211820554125474</v>
      </c>
      <c r="EC26" s="360">
        <v>150.71507299999999</v>
      </c>
      <c r="ED26" s="371">
        <v>8.5849796330364221</v>
      </c>
      <c r="EE26" s="360">
        <v>6547.2908040000002</v>
      </c>
      <c r="EF26" s="371">
        <v>16.994162124694114</v>
      </c>
      <c r="EG26" s="360">
        <v>257.172957</v>
      </c>
      <c r="EH26" s="371">
        <v>5.8171723022027821</v>
      </c>
    </row>
    <row r="27" spans="2:138" s="79" customFormat="1" ht="20.100000000000001" customHeight="1">
      <c r="B27" s="435" t="s">
        <v>370</v>
      </c>
      <c r="C27" s="324">
        <v>150.19385500000001</v>
      </c>
      <c r="D27" s="372">
        <v>2.479320158432115</v>
      </c>
      <c r="E27" s="324">
        <v>167.68873300000001</v>
      </c>
      <c r="F27" s="372">
        <v>7.6157649019691105</v>
      </c>
      <c r="G27" s="324">
        <v>229.45207600000001</v>
      </c>
      <c r="H27" s="372">
        <v>1.195553348181505</v>
      </c>
      <c r="I27" s="360">
        <v>1405.9910150000001</v>
      </c>
      <c r="J27" s="371">
        <v>3.3701871931799876</v>
      </c>
      <c r="K27" s="324">
        <v>31.55256</v>
      </c>
      <c r="L27" s="372">
        <v>0.75116527831990243</v>
      </c>
      <c r="M27" s="360">
        <v>1365.747736</v>
      </c>
      <c r="N27" s="371">
        <v>8.709238072723517</v>
      </c>
      <c r="O27" s="360">
        <v>233.915559</v>
      </c>
      <c r="P27" s="371">
        <v>6.1007077139957255</v>
      </c>
      <c r="Q27" s="360" t="s">
        <v>354</v>
      </c>
      <c r="R27" s="371" t="s">
        <v>354</v>
      </c>
      <c r="S27" s="360">
        <v>23824.654505999999</v>
      </c>
      <c r="T27" s="371">
        <v>3.5933760338045504</v>
      </c>
      <c r="U27" s="360">
        <v>8165.647062</v>
      </c>
      <c r="V27" s="371">
        <v>7.3470580430193975</v>
      </c>
      <c r="W27" s="360">
        <v>1327.4070549999999</v>
      </c>
      <c r="X27" s="371">
        <v>2.8784254742862383</v>
      </c>
      <c r="Y27" s="360">
        <v>3553.5419259999999</v>
      </c>
      <c r="Z27" s="371">
        <v>14.4954423447205</v>
      </c>
      <c r="AA27" s="360">
        <v>11351.527397</v>
      </c>
      <c r="AB27" s="371">
        <v>12.097633099549688</v>
      </c>
      <c r="AC27" s="360">
        <v>88.856081000000003</v>
      </c>
      <c r="AD27" s="371">
        <v>0.82726713588314116</v>
      </c>
      <c r="AE27" s="360">
        <v>0</v>
      </c>
      <c r="AF27" s="371">
        <v>0</v>
      </c>
      <c r="AG27" s="360">
        <v>3996.7009196399995</v>
      </c>
      <c r="AH27" s="371">
        <v>2.3593568326850192</v>
      </c>
      <c r="AI27" s="360">
        <v>119.54170370999999</v>
      </c>
      <c r="AJ27" s="371">
        <v>1.0006657011306468</v>
      </c>
      <c r="AK27" s="360" t="s">
        <v>354</v>
      </c>
      <c r="AL27" s="371" t="s">
        <v>354</v>
      </c>
      <c r="AM27" s="360">
        <v>5082.6460950000001</v>
      </c>
      <c r="AN27" s="371">
        <v>20.297743913165913</v>
      </c>
      <c r="AO27" s="360">
        <v>19.826495000000001</v>
      </c>
      <c r="AP27" s="371">
        <v>0.1681548868836035</v>
      </c>
      <c r="AQ27" s="360">
        <v>0</v>
      </c>
      <c r="AR27" s="371">
        <v>0</v>
      </c>
      <c r="AS27" s="360">
        <v>0</v>
      </c>
      <c r="AT27" s="371">
        <v>0</v>
      </c>
      <c r="AU27" s="360">
        <v>83.362813000000003</v>
      </c>
      <c r="AV27" s="371">
        <v>3.991345194071124</v>
      </c>
      <c r="AW27" s="360">
        <v>19953.972850999999</v>
      </c>
      <c r="AX27" s="371">
        <v>2.6389947489658052</v>
      </c>
      <c r="AY27" s="360">
        <v>2210.0892819999999</v>
      </c>
      <c r="AZ27" s="371">
        <v>2.1167303177240324</v>
      </c>
      <c r="BA27" s="360">
        <v>184.09281200000001</v>
      </c>
      <c r="BB27" s="371">
        <v>1.7409458055553324</v>
      </c>
      <c r="BC27" s="360" t="s">
        <v>354</v>
      </c>
      <c r="BD27" s="371" t="s">
        <v>354</v>
      </c>
      <c r="BE27" s="360">
        <v>966.65419499999996</v>
      </c>
      <c r="BF27" s="371">
        <v>6.702444583774132</v>
      </c>
      <c r="BG27" s="360" t="s">
        <v>354</v>
      </c>
      <c r="BH27" s="371" t="s">
        <v>354</v>
      </c>
      <c r="BI27" s="360">
        <v>49018.319994999998</v>
      </c>
      <c r="BJ27" s="371">
        <v>4.0150902588132809</v>
      </c>
      <c r="BK27" s="360">
        <v>0</v>
      </c>
      <c r="BL27" s="371" t="s">
        <v>354</v>
      </c>
      <c r="BM27" s="360">
        <v>0</v>
      </c>
      <c r="BN27" s="371">
        <v>0</v>
      </c>
      <c r="BO27" s="360">
        <v>186.17170250999999</v>
      </c>
      <c r="BP27" s="371">
        <v>1.5580961815517298</v>
      </c>
      <c r="BQ27" s="360">
        <v>4.586017</v>
      </c>
      <c r="BR27" s="371">
        <v>1.0009882353957029</v>
      </c>
      <c r="BS27" s="360">
        <v>2606.037718</v>
      </c>
      <c r="BT27" s="371">
        <v>10.404978974053769</v>
      </c>
      <c r="BU27" s="360">
        <v>261.900127</v>
      </c>
      <c r="BV27" s="371">
        <v>3.6699649567869805</v>
      </c>
      <c r="BW27" s="360">
        <v>0</v>
      </c>
      <c r="BX27" s="371">
        <v>0</v>
      </c>
      <c r="BY27" s="360" t="s">
        <v>354</v>
      </c>
      <c r="BZ27" s="371" t="s">
        <v>354</v>
      </c>
      <c r="CA27" s="360">
        <v>76.765485999999996</v>
      </c>
      <c r="CB27" s="371">
        <v>29.112601897301367</v>
      </c>
      <c r="CC27" s="360">
        <v>55.439917999999999</v>
      </c>
      <c r="CD27" s="371">
        <v>2.2086804633819579</v>
      </c>
      <c r="CE27" s="360">
        <v>68.220337999999998</v>
      </c>
      <c r="CF27" s="371">
        <v>11.364614387733768</v>
      </c>
      <c r="CG27" s="360">
        <v>18341.546740999998</v>
      </c>
      <c r="CH27" s="371">
        <v>4.4231952274097361</v>
      </c>
      <c r="CI27" s="360">
        <v>0</v>
      </c>
      <c r="CJ27" s="371">
        <v>0</v>
      </c>
      <c r="CK27" s="360">
        <v>2354.0067279999998</v>
      </c>
      <c r="CL27" s="371">
        <v>1.0351066065311354</v>
      </c>
      <c r="CM27" s="360">
        <v>6206.1032699999996</v>
      </c>
      <c r="CN27" s="371">
        <v>16.237598283817274</v>
      </c>
      <c r="CO27" s="360">
        <v>757.00827800000002</v>
      </c>
      <c r="CP27" s="371">
        <v>3.1110101207811525</v>
      </c>
      <c r="CQ27" s="360">
        <v>331.85746891000002</v>
      </c>
      <c r="CR27" s="371">
        <v>5.8411429885101906</v>
      </c>
      <c r="CS27" s="360">
        <v>240.73658599999999</v>
      </c>
      <c r="CT27" s="371">
        <v>2.3869886678923851</v>
      </c>
      <c r="CU27" s="360">
        <v>479.90827300000001</v>
      </c>
      <c r="CV27" s="371">
        <v>2.0282911312601346</v>
      </c>
      <c r="CW27" s="360" t="s">
        <v>354</v>
      </c>
      <c r="CX27" s="371" t="s">
        <v>354</v>
      </c>
      <c r="CY27" s="360">
        <v>0</v>
      </c>
      <c r="CZ27" s="371">
        <v>0</v>
      </c>
      <c r="DA27" s="360">
        <v>0</v>
      </c>
      <c r="DB27" s="371">
        <v>0</v>
      </c>
      <c r="DC27" s="360">
        <v>0</v>
      </c>
      <c r="DD27" s="371">
        <v>0</v>
      </c>
      <c r="DE27" s="360">
        <v>118.843884</v>
      </c>
      <c r="DF27" s="371">
        <v>0.47559164457696451</v>
      </c>
      <c r="DG27" s="360">
        <v>185.23987700000001</v>
      </c>
      <c r="DH27" s="371">
        <v>1.5390885340906837</v>
      </c>
      <c r="DI27" s="360">
        <v>527.13977399999999</v>
      </c>
      <c r="DJ27" s="371">
        <v>0.69466519517997505</v>
      </c>
      <c r="DK27" s="360" t="s">
        <v>354</v>
      </c>
      <c r="DL27" s="371" t="s">
        <v>354</v>
      </c>
      <c r="DM27" s="360">
        <v>230.02047999999999</v>
      </c>
      <c r="DN27" s="371">
        <v>0.43714868239212862</v>
      </c>
      <c r="DO27" s="360">
        <v>0</v>
      </c>
      <c r="DP27" s="371">
        <v>0</v>
      </c>
      <c r="DQ27" s="360">
        <v>12026.046773</v>
      </c>
      <c r="DR27" s="371">
        <v>1.8485556536669847</v>
      </c>
      <c r="DS27" s="360">
        <v>14068.808211</v>
      </c>
      <c r="DT27" s="371">
        <v>17.512769422714339</v>
      </c>
      <c r="DU27" s="360">
        <v>3490.9770060000001</v>
      </c>
      <c r="DV27" s="371">
        <v>5.9191161786813131</v>
      </c>
      <c r="DW27" s="360">
        <v>7.2899969999999996</v>
      </c>
      <c r="DX27" s="371">
        <v>3.9951236673229231</v>
      </c>
      <c r="DY27" s="360">
        <v>9368.7445040000002</v>
      </c>
      <c r="DZ27" s="371">
        <v>2.333791271055583</v>
      </c>
      <c r="EA27" s="360">
        <v>1438.425401</v>
      </c>
      <c r="EB27" s="371">
        <v>12.198944321101923</v>
      </c>
      <c r="EC27" s="360">
        <v>0</v>
      </c>
      <c r="ED27" s="371">
        <v>0</v>
      </c>
      <c r="EE27" s="360">
        <v>1021.9076250000001</v>
      </c>
      <c r="EF27" s="371">
        <v>2.6524656343508148</v>
      </c>
      <c r="EG27" s="360">
        <v>207.29480100000001</v>
      </c>
      <c r="EH27" s="371">
        <v>4.688943926432505</v>
      </c>
    </row>
    <row r="28" spans="2:138" s="79" customFormat="1" ht="20.100000000000001" customHeight="1">
      <c r="B28" s="435" t="s">
        <v>371</v>
      </c>
      <c r="C28" s="324">
        <v>463.92064399999998</v>
      </c>
      <c r="D28" s="372">
        <v>7.6581548864433149</v>
      </c>
      <c r="E28" s="324">
        <v>265.484036</v>
      </c>
      <c r="F28" s="372">
        <v>12.057244200192649</v>
      </c>
      <c r="G28" s="324">
        <v>123.79195900000001</v>
      </c>
      <c r="H28" s="372">
        <v>0.64501439098070135</v>
      </c>
      <c r="I28" s="360">
        <v>1412.5256870000001</v>
      </c>
      <c r="J28" s="371">
        <v>3.3858509261989584</v>
      </c>
      <c r="K28" s="324">
        <v>24.736340999999999</v>
      </c>
      <c r="L28" s="372">
        <v>0.58889296056741558</v>
      </c>
      <c r="M28" s="360">
        <v>574.55743700000005</v>
      </c>
      <c r="N28" s="371">
        <v>3.6638958816380156</v>
      </c>
      <c r="O28" s="360">
        <v>168.53749400000001</v>
      </c>
      <c r="P28" s="371">
        <v>4.3955946929691336</v>
      </c>
      <c r="Q28" s="360" t="s">
        <v>354</v>
      </c>
      <c r="R28" s="371" t="s">
        <v>354</v>
      </c>
      <c r="S28" s="360">
        <v>9321.1251350000002</v>
      </c>
      <c r="T28" s="371">
        <v>1.4058675083731855</v>
      </c>
      <c r="U28" s="360">
        <v>4835.3914269999996</v>
      </c>
      <c r="V28" s="371">
        <v>4.3506535618239282</v>
      </c>
      <c r="W28" s="360">
        <v>1253.130302</v>
      </c>
      <c r="X28" s="371">
        <v>2.7173595094963594</v>
      </c>
      <c r="Y28" s="360">
        <v>1402.6297300000001</v>
      </c>
      <c r="Z28" s="371">
        <v>5.7215417196701122</v>
      </c>
      <c r="AA28" s="360">
        <v>2030.2990910000001</v>
      </c>
      <c r="AB28" s="371">
        <v>2.1637452499791774</v>
      </c>
      <c r="AC28" s="360">
        <v>213.578712</v>
      </c>
      <c r="AD28" s="371">
        <v>1.9884587230653381</v>
      </c>
      <c r="AE28" s="360">
        <v>16.120571999999999</v>
      </c>
      <c r="AF28" s="371">
        <v>10.02771831720454</v>
      </c>
      <c r="AG28" s="360">
        <v>1589.1214577400001</v>
      </c>
      <c r="AH28" s="371">
        <v>0.9380998590264702</v>
      </c>
      <c r="AI28" s="360">
        <v>97.743901289999997</v>
      </c>
      <c r="AJ28" s="371">
        <v>0.81819956115800774</v>
      </c>
      <c r="AK28" s="360" t="s">
        <v>354</v>
      </c>
      <c r="AL28" s="371" t="s">
        <v>354</v>
      </c>
      <c r="AM28" s="360">
        <v>2168.7670800000001</v>
      </c>
      <c r="AN28" s="371">
        <v>8.6610552799357574</v>
      </c>
      <c r="AO28" s="360">
        <v>169.13977199999999</v>
      </c>
      <c r="AP28" s="371">
        <v>1.434528857883276</v>
      </c>
      <c r="AQ28" s="360">
        <v>0</v>
      </c>
      <c r="AR28" s="371">
        <v>0</v>
      </c>
      <c r="AS28" s="360">
        <v>0</v>
      </c>
      <c r="AT28" s="371">
        <v>0</v>
      </c>
      <c r="AU28" s="360">
        <v>5.8272219999999999</v>
      </c>
      <c r="AV28" s="371">
        <v>0.27900275539508873</v>
      </c>
      <c r="AW28" s="360">
        <v>16152.98626</v>
      </c>
      <c r="AX28" s="371">
        <v>2.1362986829021624</v>
      </c>
      <c r="AY28" s="360">
        <v>1644.4524719999999</v>
      </c>
      <c r="AZ28" s="371">
        <v>1.5749872332708008</v>
      </c>
      <c r="BA28" s="360">
        <v>370.48924499999998</v>
      </c>
      <c r="BB28" s="371">
        <v>3.5036767056723095</v>
      </c>
      <c r="BC28" s="360" t="s">
        <v>354</v>
      </c>
      <c r="BD28" s="371" t="s">
        <v>354</v>
      </c>
      <c r="BE28" s="360">
        <v>782.23418900000001</v>
      </c>
      <c r="BF28" s="371">
        <v>5.4237402893658384</v>
      </c>
      <c r="BG28" s="360" t="s">
        <v>354</v>
      </c>
      <c r="BH28" s="371" t="s">
        <v>354</v>
      </c>
      <c r="BI28" s="360">
        <v>16273.788922</v>
      </c>
      <c r="BJ28" s="371">
        <v>1.3329859403865865</v>
      </c>
      <c r="BK28" s="360">
        <v>0</v>
      </c>
      <c r="BL28" s="371" t="s">
        <v>354</v>
      </c>
      <c r="BM28" s="360">
        <v>0</v>
      </c>
      <c r="BN28" s="371">
        <v>0</v>
      </c>
      <c r="BO28" s="360">
        <v>204.89801260999999</v>
      </c>
      <c r="BP28" s="371">
        <v>1.7148192058781382</v>
      </c>
      <c r="BQ28" s="360">
        <v>1.9648190000000001</v>
      </c>
      <c r="BR28" s="371">
        <v>0.42886031684617604</v>
      </c>
      <c r="BS28" s="360">
        <v>340.50415800000002</v>
      </c>
      <c r="BT28" s="371">
        <v>1.3595116371864742</v>
      </c>
      <c r="BU28" s="360">
        <v>150.43105800000001</v>
      </c>
      <c r="BV28" s="371">
        <v>2.1079665657145323</v>
      </c>
      <c r="BW28" s="360">
        <v>0</v>
      </c>
      <c r="BX28" s="371">
        <v>0</v>
      </c>
      <c r="BY28" s="360" t="s">
        <v>354</v>
      </c>
      <c r="BZ28" s="371" t="s">
        <v>354</v>
      </c>
      <c r="CA28" s="360">
        <v>14.878067</v>
      </c>
      <c r="CB28" s="371">
        <v>5.6423695613986844</v>
      </c>
      <c r="CC28" s="360">
        <v>284.29091</v>
      </c>
      <c r="CD28" s="371">
        <v>11.325914638511524</v>
      </c>
      <c r="CE28" s="360">
        <v>9.9413520000000002</v>
      </c>
      <c r="CF28" s="371">
        <v>1.6560989770048613</v>
      </c>
      <c r="CG28" s="360">
        <v>7923.4836910000004</v>
      </c>
      <c r="CH28" s="371">
        <v>1.9108047833363524</v>
      </c>
      <c r="CI28" s="360">
        <v>566.77460499999995</v>
      </c>
      <c r="CJ28" s="371">
        <v>15.807802007219825</v>
      </c>
      <c r="CK28" s="360">
        <v>1503.7491889999999</v>
      </c>
      <c r="CL28" s="371">
        <v>0.66123036165754623</v>
      </c>
      <c r="CM28" s="360">
        <v>2397.8894799999998</v>
      </c>
      <c r="CN28" s="371">
        <v>6.2738185961948227</v>
      </c>
      <c r="CO28" s="360">
        <v>617.46039599999995</v>
      </c>
      <c r="CP28" s="371">
        <v>2.5375225039976881</v>
      </c>
      <c r="CQ28" s="360">
        <v>320.19230192999999</v>
      </c>
      <c r="CR28" s="371">
        <v>5.6358201776696522</v>
      </c>
      <c r="CS28" s="360">
        <v>488.39040999999997</v>
      </c>
      <c r="CT28" s="371">
        <v>4.8425642049161395</v>
      </c>
      <c r="CU28" s="360">
        <v>498.99584299999998</v>
      </c>
      <c r="CV28" s="371">
        <v>2.1089631078157605</v>
      </c>
      <c r="CW28" s="360" t="s">
        <v>354</v>
      </c>
      <c r="CX28" s="371" t="s">
        <v>354</v>
      </c>
      <c r="CY28" s="360">
        <v>0</v>
      </c>
      <c r="CZ28" s="371">
        <v>0</v>
      </c>
      <c r="DA28" s="360">
        <v>0</v>
      </c>
      <c r="DB28" s="371">
        <v>0</v>
      </c>
      <c r="DC28" s="360">
        <v>0</v>
      </c>
      <c r="DD28" s="371">
        <v>0</v>
      </c>
      <c r="DE28" s="360">
        <v>549.39486699999998</v>
      </c>
      <c r="DF28" s="371">
        <v>2.1985785008395773</v>
      </c>
      <c r="DG28" s="360">
        <v>24.5</v>
      </c>
      <c r="DH28" s="371">
        <v>0.20356129412254872</v>
      </c>
      <c r="DI28" s="360">
        <v>785.94392000000005</v>
      </c>
      <c r="DJ28" s="371">
        <v>1.0357174956547952</v>
      </c>
      <c r="DK28" s="360" t="s">
        <v>354</v>
      </c>
      <c r="DL28" s="371" t="s">
        <v>354</v>
      </c>
      <c r="DM28" s="360">
        <v>508.52613000000002</v>
      </c>
      <c r="DN28" s="371">
        <v>0.96644232588101864</v>
      </c>
      <c r="DO28" s="360">
        <v>0</v>
      </c>
      <c r="DP28" s="371">
        <v>0</v>
      </c>
      <c r="DQ28" s="360">
        <v>5240.4672540000001</v>
      </c>
      <c r="DR28" s="371">
        <v>0.80552616775012109</v>
      </c>
      <c r="DS28" s="360">
        <v>4048.972765</v>
      </c>
      <c r="DT28" s="371">
        <v>5.0401373996166656</v>
      </c>
      <c r="DU28" s="360">
        <v>1167.9242469999999</v>
      </c>
      <c r="DV28" s="371">
        <v>1.9802706503108631</v>
      </c>
      <c r="DW28" s="360">
        <v>1.136417</v>
      </c>
      <c r="DX28" s="371">
        <v>0.62278852140105334</v>
      </c>
      <c r="DY28" s="360">
        <v>4586.2681460000003</v>
      </c>
      <c r="DZ28" s="371">
        <v>1.1424575151222498</v>
      </c>
      <c r="EA28" s="360">
        <v>816.20869400000004</v>
      </c>
      <c r="EB28" s="371">
        <v>6.9220721530523903</v>
      </c>
      <c r="EC28" s="360">
        <v>0</v>
      </c>
      <c r="ED28" s="371">
        <v>0</v>
      </c>
      <c r="EE28" s="360">
        <v>822.97682999999995</v>
      </c>
      <c r="EF28" s="371">
        <v>2.1361204340186544</v>
      </c>
      <c r="EG28" s="360">
        <v>90.319243</v>
      </c>
      <c r="EH28" s="371">
        <v>2.0429931858485517</v>
      </c>
    </row>
    <row r="29" spans="2:138" s="79" customFormat="1" ht="20.100000000000001" customHeight="1">
      <c r="B29" s="435" t="s">
        <v>372</v>
      </c>
      <c r="C29" s="324">
        <v>2.2804410000000002</v>
      </c>
      <c r="D29" s="372">
        <v>3.7644305363991694E-2</v>
      </c>
      <c r="E29" s="324">
        <v>0.46924399999999999</v>
      </c>
      <c r="F29" s="372">
        <v>2.1311223012577672E-2</v>
      </c>
      <c r="G29" s="324">
        <v>86.473376000000002</v>
      </c>
      <c r="H29" s="372">
        <v>0.45056700295602553</v>
      </c>
      <c r="I29" s="360">
        <v>342.81693300000001</v>
      </c>
      <c r="J29" s="371">
        <v>0.82173870592042275</v>
      </c>
      <c r="K29" s="324">
        <v>153.51613599999999</v>
      </c>
      <c r="L29" s="372">
        <v>3.6547269389563319</v>
      </c>
      <c r="M29" s="360">
        <v>324.77607</v>
      </c>
      <c r="N29" s="371">
        <v>2.0710648382532031</v>
      </c>
      <c r="O29" s="360">
        <v>51.343595000000001</v>
      </c>
      <c r="P29" s="371">
        <v>1.3390826476864344</v>
      </c>
      <c r="Q29" s="360" t="s">
        <v>354</v>
      </c>
      <c r="R29" s="371" t="s">
        <v>354</v>
      </c>
      <c r="S29" s="360">
        <v>6056.1381860000001</v>
      </c>
      <c r="T29" s="371">
        <v>0.91342276587895233</v>
      </c>
      <c r="U29" s="360">
        <v>3685.9999760000001</v>
      </c>
      <c r="V29" s="371">
        <v>3.3164861969440955</v>
      </c>
      <c r="W29" s="360">
        <v>334.61832800000002</v>
      </c>
      <c r="X29" s="371">
        <v>0.72560554492327001</v>
      </c>
      <c r="Y29" s="360">
        <v>3890.6645579999999</v>
      </c>
      <c r="Z29" s="371">
        <v>15.87061724824475</v>
      </c>
      <c r="AA29" s="360">
        <v>4179.3363040000004</v>
      </c>
      <c r="AB29" s="371">
        <v>4.4540329628929198</v>
      </c>
      <c r="AC29" s="360">
        <v>80.604938000000004</v>
      </c>
      <c r="AD29" s="371">
        <v>0.75044741391754799</v>
      </c>
      <c r="AE29" s="360">
        <v>0</v>
      </c>
      <c r="AF29" s="371">
        <v>0</v>
      </c>
      <c r="AG29" s="360">
        <v>584.12605967999991</v>
      </c>
      <c r="AH29" s="371">
        <v>0.34482485373949928</v>
      </c>
      <c r="AI29" s="360">
        <v>97.607929839999997</v>
      </c>
      <c r="AJ29" s="371">
        <v>0.81706136451093569</v>
      </c>
      <c r="AK29" s="360" t="s">
        <v>354</v>
      </c>
      <c r="AL29" s="371" t="s">
        <v>354</v>
      </c>
      <c r="AM29" s="360">
        <v>2379.5149980000001</v>
      </c>
      <c r="AN29" s="371">
        <v>9.5026852478387056</v>
      </c>
      <c r="AO29" s="360">
        <v>9.4748450000000002</v>
      </c>
      <c r="AP29" s="371">
        <v>8.0359210703388376E-2</v>
      </c>
      <c r="AQ29" s="360">
        <v>0</v>
      </c>
      <c r="AR29" s="371">
        <v>0</v>
      </c>
      <c r="AS29" s="360">
        <v>0</v>
      </c>
      <c r="AT29" s="371">
        <v>0</v>
      </c>
      <c r="AU29" s="360">
        <v>0</v>
      </c>
      <c r="AV29" s="371">
        <v>0</v>
      </c>
      <c r="AW29" s="360">
        <v>5477.276331</v>
      </c>
      <c r="AX29" s="371">
        <v>0.72439225932991591</v>
      </c>
      <c r="AY29" s="360">
        <v>248.64224999999999</v>
      </c>
      <c r="AZ29" s="371">
        <v>0.23813906213139055</v>
      </c>
      <c r="BA29" s="360">
        <v>29.949950999999999</v>
      </c>
      <c r="BB29" s="371">
        <v>0.2832334462360091</v>
      </c>
      <c r="BC29" s="360" t="s">
        <v>354</v>
      </c>
      <c r="BD29" s="371" t="s">
        <v>354</v>
      </c>
      <c r="BE29" s="360">
        <v>597.91691400000002</v>
      </c>
      <c r="BF29" s="371">
        <v>4.1457482960452516</v>
      </c>
      <c r="BG29" s="360" t="s">
        <v>354</v>
      </c>
      <c r="BH29" s="371" t="s">
        <v>354</v>
      </c>
      <c r="BI29" s="360">
        <v>19174.279008000001</v>
      </c>
      <c r="BJ29" s="371">
        <v>1.5705650636872421</v>
      </c>
      <c r="BK29" s="360">
        <v>0</v>
      </c>
      <c r="BL29" s="371" t="s">
        <v>354</v>
      </c>
      <c r="BM29" s="360">
        <v>0</v>
      </c>
      <c r="BN29" s="371">
        <v>0</v>
      </c>
      <c r="BO29" s="360">
        <v>359.43142125999998</v>
      </c>
      <c r="BP29" s="371">
        <v>3.0081302230387887</v>
      </c>
      <c r="BQ29" s="360">
        <v>2.0025719999999998</v>
      </c>
      <c r="BR29" s="371">
        <v>0.43710065020100086</v>
      </c>
      <c r="BS29" s="360">
        <v>1156.74784</v>
      </c>
      <c r="BT29" s="371">
        <v>4.6184814864149688</v>
      </c>
      <c r="BU29" s="360">
        <v>323.95159000000001</v>
      </c>
      <c r="BV29" s="371">
        <v>4.5394822698784854</v>
      </c>
      <c r="BW29" s="360">
        <v>0</v>
      </c>
      <c r="BX29" s="371">
        <v>0</v>
      </c>
      <c r="BY29" s="360" t="s">
        <v>354</v>
      </c>
      <c r="BZ29" s="371" t="s">
        <v>354</v>
      </c>
      <c r="CA29" s="360">
        <v>2.6006339999999999</v>
      </c>
      <c r="CB29" s="371">
        <v>0.98626643648926338</v>
      </c>
      <c r="CC29" s="360">
        <v>15.54518</v>
      </c>
      <c r="CD29" s="371">
        <v>0.61930710946859535</v>
      </c>
      <c r="CE29" s="360">
        <v>108.643484</v>
      </c>
      <c r="CF29" s="371">
        <v>18.098580827903891</v>
      </c>
      <c r="CG29" s="360">
        <v>4824.526793</v>
      </c>
      <c r="CH29" s="371">
        <v>1.1634691548453635</v>
      </c>
      <c r="CI29" s="360">
        <v>0</v>
      </c>
      <c r="CJ29" s="371">
        <v>0</v>
      </c>
      <c r="CK29" s="360">
        <v>1217.726118</v>
      </c>
      <c r="CL29" s="371">
        <v>0.53545996054065359</v>
      </c>
      <c r="CM29" s="360">
        <v>2202.517652</v>
      </c>
      <c r="CN29" s="371">
        <v>5.7626493292613965</v>
      </c>
      <c r="CO29" s="360">
        <v>845.45972200000006</v>
      </c>
      <c r="CP29" s="371">
        <v>3.4745112151267907</v>
      </c>
      <c r="CQ29" s="360">
        <v>60.556997899999999</v>
      </c>
      <c r="CR29" s="371">
        <v>1.0658855587931364</v>
      </c>
      <c r="CS29" s="360">
        <v>86.645574999999994</v>
      </c>
      <c r="CT29" s="371">
        <v>0.85912161954485711</v>
      </c>
      <c r="CU29" s="360">
        <v>538.75834899999995</v>
      </c>
      <c r="CV29" s="371">
        <v>2.2770159271020782</v>
      </c>
      <c r="CW29" s="360" t="s">
        <v>354</v>
      </c>
      <c r="CX29" s="371" t="s">
        <v>354</v>
      </c>
      <c r="CY29" s="360">
        <v>0</v>
      </c>
      <c r="CZ29" s="371">
        <v>0</v>
      </c>
      <c r="DA29" s="360">
        <v>0</v>
      </c>
      <c r="DB29" s="371">
        <v>0</v>
      </c>
      <c r="DC29" s="360">
        <v>0</v>
      </c>
      <c r="DD29" s="371">
        <v>0</v>
      </c>
      <c r="DE29" s="360">
        <v>19.481698000000002</v>
      </c>
      <c r="DF29" s="371">
        <v>7.7962217988194998E-2</v>
      </c>
      <c r="DG29" s="360">
        <v>0</v>
      </c>
      <c r="DH29" s="371">
        <v>0</v>
      </c>
      <c r="DI29" s="360">
        <v>462.14861400000001</v>
      </c>
      <c r="DJ29" s="371">
        <v>0.60901979509226889</v>
      </c>
      <c r="DK29" s="360" t="s">
        <v>354</v>
      </c>
      <c r="DL29" s="371" t="s">
        <v>354</v>
      </c>
      <c r="DM29" s="360">
        <v>36.871473999999999</v>
      </c>
      <c r="DN29" s="371">
        <v>7.0073396407813904E-2</v>
      </c>
      <c r="DO29" s="360">
        <v>137.22219899999999</v>
      </c>
      <c r="DP29" s="371">
        <v>0.51072462045301703</v>
      </c>
      <c r="DQ29" s="360">
        <v>6845.0356169999995</v>
      </c>
      <c r="DR29" s="371">
        <v>1.0521686409673527</v>
      </c>
      <c r="DS29" s="360">
        <v>2931.0189799999998</v>
      </c>
      <c r="DT29" s="371">
        <v>3.648515126548225</v>
      </c>
      <c r="DU29" s="360">
        <v>244.976247</v>
      </c>
      <c r="DV29" s="371">
        <v>0.41536878201091471</v>
      </c>
      <c r="DW29" s="360">
        <v>6.9592890000000001</v>
      </c>
      <c r="DX29" s="371">
        <v>3.8138863694511915</v>
      </c>
      <c r="DY29" s="360">
        <v>4084.687461</v>
      </c>
      <c r="DZ29" s="371">
        <v>1.017511784786312</v>
      </c>
      <c r="EA29" s="360">
        <v>588.08972500000004</v>
      </c>
      <c r="EB29" s="371">
        <v>4.9874493359889875</v>
      </c>
      <c r="EC29" s="360">
        <v>0</v>
      </c>
      <c r="ED29" s="371">
        <v>0</v>
      </c>
      <c r="EE29" s="360">
        <v>262.28151000000003</v>
      </c>
      <c r="EF29" s="371">
        <v>0.6807784527497186</v>
      </c>
      <c r="EG29" s="360">
        <v>147.09119799999999</v>
      </c>
      <c r="EH29" s="371">
        <v>3.3271571509107987</v>
      </c>
    </row>
    <row r="30" spans="2:138" s="79" customFormat="1" ht="20.100000000000001" customHeight="1">
      <c r="B30" s="435" t="s">
        <v>373</v>
      </c>
      <c r="C30" s="324">
        <v>0</v>
      </c>
      <c r="D30" s="372">
        <v>0</v>
      </c>
      <c r="E30" s="324">
        <v>0</v>
      </c>
      <c r="F30" s="372">
        <v>0</v>
      </c>
      <c r="G30" s="324">
        <v>0</v>
      </c>
      <c r="H30" s="372">
        <v>0</v>
      </c>
      <c r="I30" s="360">
        <v>0</v>
      </c>
      <c r="J30" s="371">
        <v>0</v>
      </c>
      <c r="K30" s="324">
        <v>0</v>
      </c>
      <c r="L30" s="372">
        <v>0</v>
      </c>
      <c r="M30" s="360">
        <v>0</v>
      </c>
      <c r="N30" s="371">
        <v>0</v>
      </c>
      <c r="O30" s="360">
        <v>0</v>
      </c>
      <c r="P30" s="371">
        <v>0</v>
      </c>
      <c r="Q30" s="360" t="s">
        <v>354</v>
      </c>
      <c r="R30" s="371" t="s">
        <v>354</v>
      </c>
      <c r="S30" s="360">
        <v>0</v>
      </c>
      <c r="T30" s="371">
        <v>0</v>
      </c>
      <c r="U30" s="360">
        <v>0</v>
      </c>
      <c r="V30" s="371">
        <v>0</v>
      </c>
      <c r="W30" s="360">
        <v>0</v>
      </c>
      <c r="X30" s="371">
        <v>0</v>
      </c>
      <c r="Y30" s="360">
        <v>0</v>
      </c>
      <c r="Z30" s="371">
        <v>0</v>
      </c>
      <c r="AA30" s="360">
        <v>0</v>
      </c>
      <c r="AB30" s="371">
        <v>0</v>
      </c>
      <c r="AC30" s="360">
        <v>0</v>
      </c>
      <c r="AD30" s="371">
        <v>0</v>
      </c>
      <c r="AE30" s="360">
        <v>0</v>
      </c>
      <c r="AF30" s="371">
        <v>0</v>
      </c>
      <c r="AG30" s="360">
        <v>0</v>
      </c>
      <c r="AH30" s="371">
        <v>0</v>
      </c>
      <c r="AI30" s="360">
        <v>0</v>
      </c>
      <c r="AJ30" s="371">
        <v>0</v>
      </c>
      <c r="AK30" s="360" t="s">
        <v>354</v>
      </c>
      <c r="AL30" s="371" t="s">
        <v>354</v>
      </c>
      <c r="AM30" s="360">
        <v>0</v>
      </c>
      <c r="AN30" s="371">
        <v>0</v>
      </c>
      <c r="AO30" s="360">
        <v>0</v>
      </c>
      <c r="AP30" s="371">
        <v>0</v>
      </c>
      <c r="AQ30" s="360">
        <v>0</v>
      </c>
      <c r="AR30" s="371">
        <v>0</v>
      </c>
      <c r="AS30" s="360">
        <v>0</v>
      </c>
      <c r="AT30" s="371">
        <v>0</v>
      </c>
      <c r="AU30" s="360">
        <v>0</v>
      </c>
      <c r="AV30" s="371">
        <v>0</v>
      </c>
      <c r="AW30" s="360">
        <v>0</v>
      </c>
      <c r="AX30" s="371">
        <v>0</v>
      </c>
      <c r="AY30" s="360">
        <v>0</v>
      </c>
      <c r="AZ30" s="371">
        <v>0</v>
      </c>
      <c r="BA30" s="360">
        <v>0</v>
      </c>
      <c r="BB30" s="371">
        <v>0</v>
      </c>
      <c r="BC30" s="360" t="s">
        <v>354</v>
      </c>
      <c r="BD30" s="371" t="s">
        <v>354</v>
      </c>
      <c r="BE30" s="360">
        <v>0</v>
      </c>
      <c r="BF30" s="371">
        <v>0</v>
      </c>
      <c r="BG30" s="360" t="s">
        <v>354</v>
      </c>
      <c r="BH30" s="371" t="s">
        <v>354</v>
      </c>
      <c r="BI30" s="360">
        <v>0</v>
      </c>
      <c r="BJ30" s="371">
        <v>0</v>
      </c>
      <c r="BK30" s="360">
        <v>0</v>
      </c>
      <c r="BL30" s="371">
        <v>0</v>
      </c>
      <c r="BM30" s="360">
        <v>0</v>
      </c>
      <c r="BN30" s="371">
        <v>0</v>
      </c>
      <c r="BO30" s="360">
        <v>0</v>
      </c>
      <c r="BP30" s="371">
        <v>0</v>
      </c>
      <c r="BQ30" s="360">
        <v>0</v>
      </c>
      <c r="BR30" s="371">
        <v>0</v>
      </c>
      <c r="BS30" s="360">
        <v>0</v>
      </c>
      <c r="BT30" s="371">
        <v>0</v>
      </c>
      <c r="BU30" s="360">
        <v>0</v>
      </c>
      <c r="BV30" s="371">
        <v>0</v>
      </c>
      <c r="BW30" s="360">
        <v>0</v>
      </c>
      <c r="BX30" s="371">
        <v>0</v>
      </c>
      <c r="BY30" s="360" t="s">
        <v>354</v>
      </c>
      <c r="BZ30" s="371" t="s">
        <v>354</v>
      </c>
      <c r="CA30" s="360">
        <v>0</v>
      </c>
      <c r="CB30" s="371">
        <v>0</v>
      </c>
      <c r="CC30" s="360">
        <v>0</v>
      </c>
      <c r="CD30" s="371">
        <v>0</v>
      </c>
      <c r="CE30" s="360">
        <v>0</v>
      </c>
      <c r="CF30" s="371">
        <v>0</v>
      </c>
      <c r="CG30" s="360">
        <v>0</v>
      </c>
      <c r="CH30" s="371">
        <v>0</v>
      </c>
      <c r="CI30" s="360">
        <v>0</v>
      </c>
      <c r="CJ30" s="371">
        <v>0</v>
      </c>
      <c r="CK30" s="360">
        <v>0</v>
      </c>
      <c r="CL30" s="371">
        <v>0</v>
      </c>
      <c r="CM30" s="360">
        <v>0</v>
      </c>
      <c r="CN30" s="371">
        <v>0</v>
      </c>
      <c r="CO30" s="360">
        <v>0</v>
      </c>
      <c r="CP30" s="371">
        <v>0</v>
      </c>
      <c r="CQ30" s="360">
        <v>0</v>
      </c>
      <c r="CR30" s="371">
        <v>0</v>
      </c>
      <c r="CS30" s="360">
        <v>0</v>
      </c>
      <c r="CT30" s="371">
        <v>0</v>
      </c>
      <c r="CU30" s="360">
        <v>0</v>
      </c>
      <c r="CV30" s="371">
        <v>0</v>
      </c>
      <c r="CW30" s="360" t="s">
        <v>354</v>
      </c>
      <c r="CX30" s="371" t="s">
        <v>354</v>
      </c>
      <c r="CY30" s="360">
        <v>0</v>
      </c>
      <c r="CZ30" s="371">
        <v>0</v>
      </c>
      <c r="DA30" s="360">
        <v>0</v>
      </c>
      <c r="DB30" s="371">
        <v>0</v>
      </c>
      <c r="DC30" s="360">
        <v>0</v>
      </c>
      <c r="DD30" s="371">
        <v>0</v>
      </c>
      <c r="DE30" s="360">
        <v>0</v>
      </c>
      <c r="DF30" s="371">
        <v>0</v>
      </c>
      <c r="DG30" s="360">
        <v>0</v>
      </c>
      <c r="DH30" s="371">
        <v>0</v>
      </c>
      <c r="DI30" s="360">
        <v>0</v>
      </c>
      <c r="DJ30" s="371">
        <v>0</v>
      </c>
      <c r="DK30" s="360" t="s">
        <v>354</v>
      </c>
      <c r="DL30" s="371" t="s">
        <v>354</v>
      </c>
      <c r="DM30" s="360">
        <v>0</v>
      </c>
      <c r="DN30" s="371">
        <v>0</v>
      </c>
      <c r="DO30" s="360">
        <v>0</v>
      </c>
      <c r="DP30" s="371">
        <v>0</v>
      </c>
      <c r="DQ30" s="360">
        <v>0</v>
      </c>
      <c r="DR30" s="371">
        <v>0</v>
      </c>
      <c r="DS30" s="360">
        <v>0</v>
      </c>
      <c r="DT30" s="371">
        <v>0</v>
      </c>
      <c r="DU30" s="360">
        <v>0</v>
      </c>
      <c r="DV30" s="371">
        <v>0</v>
      </c>
      <c r="DW30" s="360">
        <v>0</v>
      </c>
      <c r="DX30" s="371">
        <v>0</v>
      </c>
      <c r="DY30" s="360">
        <v>0</v>
      </c>
      <c r="DZ30" s="371">
        <v>0</v>
      </c>
      <c r="EA30" s="360">
        <v>0</v>
      </c>
      <c r="EB30" s="371">
        <v>0</v>
      </c>
      <c r="EC30" s="360">
        <v>0</v>
      </c>
      <c r="ED30" s="371">
        <v>0</v>
      </c>
      <c r="EE30" s="360">
        <v>0</v>
      </c>
      <c r="EF30" s="371">
        <v>0</v>
      </c>
      <c r="EG30" s="360">
        <v>0</v>
      </c>
      <c r="EH30" s="371">
        <v>0</v>
      </c>
    </row>
    <row r="31" spans="2:138" s="79" customFormat="1" ht="20.100000000000001" customHeight="1">
      <c r="B31" s="435"/>
      <c r="C31" s="373"/>
      <c r="D31" s="374"/>
      <c r="E31" s="373"/>
      <c r="F31" s="374"/>
      <c r="G31" s="373"/>
      <c r="H31" s="374"/>
      <c r="I31" s="375"/>
      <c r="J31" s="376"/>
      <c r="K31" s="373"/>
      <c r="L31" s="374"/>
      <c r="M31" s="377"/>
      <c r="N31" s="376"/>
      <c r="O31" s="377"/>
      <c r="P31" s="376"/>
      <c r="Q31" s="377"/>
      <c r="R31" s="376"/>
      <c r="S31" s="377"/>
      <c r="T31" s="376"/>
      <c r="U31" s="377"/>
      <c r="V31" s="376"/>
      <c r="W31" s="377"/>
      <c r="X31" s="376"/>
      <c r="Y31" s="377"/>
      <c r="Z31" s="376"/>
      <c r="AA31" s="377"/>
      <c r="AB31" s="376"/>
      <c r="AC31" s="377"/>
      <c r="AD31" s="376"/>
      <c r="AE31" s="377"/>
      <c r="AF31" s="376"/>
      <c r="AG31" s="377"/>
      <c r="AH31" s="376"/>
      <c r="AI31" s="377"/>
      <c r="AJ31" s="376"/>
      <c r="AK31" s="377"/>
      <c r="AL31" s="376"/>
      <c r="AM31" s="377"/>
      <c r="AN31" s="376"/>
      <c r="AO31" s="377"/>
      <c r="AP31" s="376"/>
      <c r="AQ31" s="377"/>
      <c r="AR31" s="376"/>
      <c r="AS31" s="377"/>
      <c r="AT31" s="376"/>
      <c r="AU31" s="377"/>
      <c r="AV31" s="376"/>
      <c r="AW31" s="377"/>
      <c r="AX31" s="376"/>
      <c r="AY31" s="377"/>
      <c r="AZ31" s="376"/>
      <c r="BA31" s="377"/>
      <c r="BB31" s="376"/>
      <c r="BC31" s="377"/>
      <c r="BD31" s="376"/>
      <c r="BE31" s="377"/>
      <c r="BF31" s="376"/>
      <c r="BG31" s="377"/>
      <c r="BH31" s="376"/>
      <c r="BI31" s="377"/>
      <c r="BJ31" s="376"/>
      <c r="BK31" s="377"/>
      <c r="BL31" s="376"/>
      <c r="BM31" s="377"/>
      <c r="BN31" s="376"/>
      <c r="BO31" s="377"/>
      <c r="BP31" s="376"/>
      <c r="BQ31" s="377"/>
      <c r="BR31" s="376"/>
      <c r="BS31" s="377"/>
      <c r="BT31" s="376"/>
      <c r="BU31" s="377"/>
      <c r="BV31" s="376"/>
      <c r="BW31" s="377"/>
      <c r="BX31" s="376"/>
      <c r="BY31" s="377"/>
      <c r="BZ31" s="376"/>
      <c r="CA31" s="377"/>
      <c r="CB31" s="376"/>
      <c r="CC31" s="377"/>
      <c r="CD31" s="376"/>
      <c r="CE31" s="377"/>
      <c r="CF31" s="376"/>
      <c r="CG31" s="377"/>
      <c r="CH31" s="376"/>
      <c r="CI31" s="377"/>
      <c r="CJ31" s="376"/>
      <c r="CK31" s="377"/>
      <c r="CL31" s="376"/>
      <c r="CM31" s="377"/>
      <c r="CN31" s="376"/>
      <c r="CO31" s="377"/>
      <c r="CP31" s="376"/>
      <c r="CQ31" s="377"/>
      <c r="CR31" s="376"/>
      <c r="CS31" s="377"/>
      <c r="CT31" s="376"/>
      <c r="CU31" s="377"/>
      <c r="CV31" s="376"/>
      <c r="CW31" s="377"/>
      <c r="CX31" s="376"/>
      <c r="CY31" s="377"/>
      <c r="CZ31" s="376"/>
      <c r="DA31" s="377"/>
      <c r="DB31" s="376"/>
      <c r="DC31" s="377"/>
      <c r="DD31" s="376"/>
      <c r="DE31" s="377"/>
      <c r="DF31" s="376"/>
      <c r="DG31" s="377"/>
      <c r="DH31" s="376"/>
      <c r="DI31" s="377"/>
      <c r="DJ31" s="376"/>
      <c r="DK31" s="377"/>
      <c r="DL31" s="376"/>
      <c r="DM31" s="377"/>
      <c r="DN31" s="376"/>
      <c r="DO31" s="377"/>
      <c r="DP31" s="376"/>
      <c r="DQ31" s="377"/>
      <c r="DR31" s="376"/>
      <c r="DS31" s="377"/>
      <c r="DT31" s="376"/>
      <c r="DU31" s="377"/>
      <c r="DV31" s="376"/>
      <c r="DW31" s="377"/>
      <c r="DX31" s="376"/>
      <c r="DY31" s="377"/>
      <c r="DZ31" s="376"/>
      <c r="EA31" s="377"/>
      <c r="EB31" s="376"/>
      <c r="EC31" s="377"/>
      <c r="ED31" s="376"/>
      <c r="EE31" s="377"/>
      <c r="EF31" s="376"/>
      <c r="EG31" s="377"/>
      <c r="EH31" s="376"/>
    </row>
    <row r="32" spans="2:138" s="77" customFormat="1" ht="20.100000000000001" customHeight="1">
      <c r="B32" s="436" t="s">
        <v>374</v>
      </c>
      <c r="C32" s="378"/>
      <c r="D32" s="379"/>
      <c r="E32" s="378"/>
      <c r="F32" s="379"/>
      <c r="G32" s="378"/>
      <c r="H32" s="379"/>
      <c r="I32" s="380"/>
      <c r="J32" s="381"/>
      <c r="K32" s="378"/>
      <c r="L32" s="379"/>
      <c r="M32" s="380"/>
      <c r="N32" s="381"/>
      <c r="O32" s="380"/>
      <c r="P32" s="381"/>
      <c r="Q32" s="380"/>
      <c r="R32" s="381"/>
      <c r="S32" s="380"/>
      <c r="T32" s="381"/>
      <c r="U32" s="380"/>
      <c r="V32" s="381"/>
      <c r="W32" s="380"/>
      <c r="X32" s="381"/>
      <c r="Y32" s="380"/>
      <c r="Z32" s="381"/>
      <c r="AA32" s="380"/>
      <c r="AB32" s="381"/>
      <c r="AC32" s="380"/>
      <c r="AD32" s="381"/>
      <c r="AE32" s="380"/>
      <c r="AF32" s="381"/>
      <c r="AG32" s="380"/>
      <c r="AH32" s="381"/>
      <c r="AI32" s="380"/>
      <c r="AJ32" s="381"/>
      <c r="AK32" s="380"/>
      <c r="AL32" s="381"/>
      <c r="AM32" s="380"/>
      <c r="AN32" s="381"/>
      <c r="AO32" s="380"/>
      <c r="AP32" s="381"/>
      <c r="AQ32" s="380"/>
      <c r="AR32" s="381"/>
      <c r="AS32" s="380"/>
      <c r="AT32" s="381"/>
      <c r="AU32" s="380"/>
      <c r="AV32" s="381"/>
      <c r="AW32" s="380"/>
      <c r="AX32" s="381"/>
      <c r="AY32" s="380"/>
      <c r="AZ32" s="381"/>
      <c r="BA32" s="380"/>
      <c r="BB32" s="381"/>
      <c r="BC32" s="380"/>
      <c r="BD32" s="381"/>
      <c r="BE32" s="380"/>
      <c r="BF32" s="381"/>
      <c r="BG32" s="380"/>
      <c r="BH32" s="381"/>
      <c r="BI32" s="380"/>
      <c r="BJ32" s="381"/>
      <c r="BK32" s="380"/>
      <c r="BL32" s="381"/>
      <c r="BM32" s="380"/>
      <c r="BN32" s="381"/>
      <c r="BO32" s="380"/>
      <c r="BP32" s="381"/>
      <c r="BQ32" s="380"/>
      <c r="BR32" s="381"/>
      <c r="BS32" s="380"/>
      <c r="BT32" s="381"/>
      <c r="BU32" s="380"/>
      <c r="BV32" s="381"/>
      <c r="BW32" s="380"/>
      <c r="BX32" s="381"/>
      <c r="BY32" s="380"/>
      <c r="BZ32" s="381"/>
      <c r="CA32" s="380"/>
      <c r="CB32" s="381"/>
      <c r="CC32" s="380"/>
      <c r="CD32" s="381"/>
      <c r="CE32" s="380"/>
      <c r="CF32" s="381"/>
      <c r="CG32" s="380"/>
      <c r="CH32" s="381"/>
      <c r="CI32" s="380"/>
      <c r="CJ32" s="381"/>
      <c r="CK32" s="380"/>
      <c r="CL32" s="381"/>
      <c r="CM32" s="380"/>
      <c r="CN32" s="381"/>
      <c r="CO32" s="380"/>
      <c r="CP32" s="381"/>
      <c r="CQ32" s="380"/>
      <c r="CR32" s="381"/>
      <c r="CS32" s="380"/>
      <c r="CT32" s="381"/>
      <c r="CU32" s="380"/>
      <c r="CV32" s="381"/>
      <c r="CW32" s="380"/>
      <c r="CX32" s="381"/>
      <c r="CY32" s="380"/>
      <c r="CZ32" s="381"/>
      <c r="DA32" s="380"/>
      <c r="DB32" s="381"/>
      <c r="DC32" s="380"/>
      <c r="DD32" s="381"/>
      <c r="DE32" s="380"/>
      <c r="DF32" s="381"/>
      <c r="DG32" s="380"/>
      <c r="DH32" s="381"/>
      <c r="DI32" s="380"/>
      <c r="DJ32" s="381"/>
      <c r="DK32" s="380"/>
      <c r="DL32" s="381"/>
      <c r="DM32" s="380"/>
      <c r="DN32" s="381"/>
      <c r="DO32" s="380"/>
      <c r="DP32" s="381"/>
      <c r="DQ32" s="380"/>
      <c r="DR32" s="381"/>
      <c r="DS32" s="380"/>
      <c r="DT32" s="381"/>
      <c r="DU32" s="380"/>
      <c r="DV32" s="381"/>
      <c r="DW32" s="380"/>
      <c r="DX32" s="381"/>
      <c r="DY32" s="380"/>
      <c r="DZ32" s="381"/>
      <c r="EA32" s="380"/>
      <c r="EB32" s="381"/>
      <c r="EC32" s="380"/>
      <c r="ED32" s="381"/>
      <c r="EE32" s="380"/>
      <c r="EF32" s="381"/>
      <c r="EG32" s="380"/>
      <c r="EH32" s="381"/>
    </row>
    <row r="33" spans="2:138" s="78" customFormat="1" ht="20.100000000000001" customHeight="1">
      <c r="B33" s="436" t="s">
        <v>367</v>
      </c>
      <c r="C33" s="354">
        <v>213.32085100000003</v>
      </c>
      <c r="D33" s="359">
        <v>99.999999999999986</v>
      </c>
      <c r="E33" s="354">
        <v>154.86141699999999</v>
      </c>
      <c r="F33" s="359">
        <v>100.00000000000001</v>
      </c>
      <c r="G33" s="354">
        <v>308.60147499999994</v>
      </c>
      <c r="H33" s="359">
        <v>100.00000000000001</v>
      </c>
      <c r="I33" s="355">
        <v>1269.1907289999999</v>
      </c>
      <c r="J33" s="358">
        <v>100</v>
      </c>
      <c r="K33" s="354">
        <v>231.773056</v>
      </c>
      <c r="L33" s="359">
        <v>99.999999999999986</v>
      </c>
      <c r="M33" s="355">
        <v>1594.8840149999999</v>
      </c>
      <c r="N33" s="358">
        <v>100.00000000000003</v>
      </c>
      <c r="O33" s="355">
        <v>151.150113</v>
      </c>
      <c r="P33" s="358">
        <v>99.999999999999986</v>
      </c>
      <c r="Q33" s="355" t="s">
        <v>354</v>
      </c>
      <c r="R33" s="358" t="s">
        <v>354</v>
      </c>
      <c r="S33" s="355">
        <v>16881.990989999998</v>
      </c>
      <c r="T33" s="358">
        <v>100</v>
      </c>
      <c r="U33" s="355">
        <v>12668.670301999999</v>
      </c>
      <c r="V33" s="358">
        <v>100.00000000000001</v>
      </c>
      <c r="W33" s="355">
        <v>1066.4239219999999</v>
      </c>
      <c r="X33" s="358">
        <v>100</v>
      </c>
      <c r="Y33" s="355">
        <v>3950.1112880000001</v>
      </c>
      <c r="Z33" s="358">
        <v>100</v>
      </c>
      <c r="AA33" s="355">
        <v>7703.321602</v>
      </c>
      <c r="AB33" s="358">
        <v>100</v>
      </c>
      <c r="AC33" s="355">
        <v>280.58240899999998</v>
      </c>
      <c r="AD33" s="358">
        <v>100</v>
      </c>
      <c r="AE33" s="355">
        <v>9.2840279999999993</v>
      </c>
      <c r="AF33" s="358">
        <v>100.00000000000001</v>
      </c>
      <c r="AG33" s="355">
        <v>2516.9325607299998</v>
      </c>
      <c r="AH33" s="358">
        <v>100.00000000000001</v>
      </c>
      <c r="AI33" s="355">
        <v>203.36107561000003</v>
      </c>
      <c r="AJ33" s="358">
        <v>100</v>
      </c>
      <c r="AK33" s="355" t="s">
        <v>354</v>
      </c>
      <c r="AL33" s="358" t="s">
        <v>354</v>
      </c>
      <c r="AM33" s="355">
        <v>4697.1375320000006</v>
      </c>
      <c r="AN33" s="358">
        <v>100</v>
      </c>
      <c r="AO33" s="355">
        <v>126.85808200000001</v>
      </c>
      <c r="AP33" s="358">
        <v>100</v>
      </c>
      <c r="AQ33" s="355">
        <v>215.57805400000001</v>
      </c>
      <c r="AR33" s="358">
        <v>100</v>
      </c>
      <c r="AS33" s="355">
        <v>1.622598</v>
      </c>
      <c r="AT33" s="358">
        <v>100</v>
      </c>
      <c r="AU33" s="355">
        <v>24.585891</v>
      </c>
      <c r="AV33" s="358">
        <v>99.999999999999986</v>
      </c>
      <c r="AW33" s="355">
        <v>17721.410096</v>
      </c>
      <c r="AX33" s="358">
        <v>100</v>
      </c>
      <c r="AY33" s="355">
        <v>1904.7558769999998</v>
      </c>
      <c r="AZ33" s="358">
        <v>100.00000000000001</v>
      </c>
      <c r="BA33" s="355">
        <v>271.55857199999997</v>
      </c>
      <c r="BB33" s="358">
        <v>100.00000000000001</v>
      </c>
      <c r="BC33" s="355" t="s">
        <v>354</v>
      </c>
      <c r="BD33" s="358" t="s">
        <v>354</v>
      </c>
      <c r="BE33" s="355">
        <v>1066.6817119999998</v>
      </c>
      <c r="BF33" s="358">
        <v>100.00000000000003</v>
      </c>
      <c r="BG33" s="355" t="s">
        <v>354</v>
      </c>
      <c r="BH33" s="358" t="s">
        <v>354</v>
      </c>
      <c r="BI33" s="355">
        <v>34308.839749999999</v>
      </c>
      <c r="BJ33" s="358">
        <v>100.00000000000001</v>
      </c>
      <c r="BK33" s="355">
        <v>0</v>
      </c>
      <c r="BL33" s="358" t="s">
        <v>354</v>
      </c>
      <c r="BM33" s="355">
        <v>2.1436000000000002</v>
      </c>
      <c r="BN33" s="358">
        <v>100</v>
      </c>
      <c r="BO33" s="355">
        <v>458.20803166000002</v>
      </c>
      <c r="BP33" s="358">
        <v>100.00000000000001</v>
      </c>
      <c r="BQ33" s="355">
        <v>6.1203059999999994</v>
      </c>
      <c r="BR33" s="358">
        <v>100</v>
      </c>
      <c r="BS33" s="355">
        <v>1454.6472779999999</v>
      </c>
      <c r="BT33" s="358">
        <v>100</v>
      </c>
      <c r="BU33" s="355">
        <v>453.41668800000002</v>
      </c>
      <c r="BV33" s="358">
        <v>99.999999999999986</v>
      </c>
      <c r="BW33" s="355">
        <v>30.111778999999999</v>
      </c>
      <c r="BX33" s="358">
        <v>100</v>
      </c>
      <c r="BY33" s="355" t="s">
        <v>354</v>
      </c>
      <c r="BZ33" s="358" t="s">
        <v>354</v>
      </c>
      <c r="CA33" s="355">
        <v>13.293276000000001</v>
      </c>
      <c r="CB33" s="358">
        <v>99.999999999999986</v>
      </c>
      <c r="CC33" s="355">
        <v>146.97778799999998</v>
      </c>
      <c r="CD33" s="358">
        <v>100.00000000000001</v>
      </c>
      <c r="CE33" s="355">
        <v>96.016041999999999</v>
      </c>
      <c r="CF33" s="358">
        <v>100.00000000000001</v>
      </c>
      <c r="CG33" s="355">
        <v>13741.920041999998</v>
      </c>
      <c r="CH33" s="358">
        <v>100</v>
      </c>
      <c r="CI33" s="355">
        <v>302.15815599999996</v>
      </c>
      <c r="CJ33" s="358">
        <v>100.00000000000001</v>
      </c>
      <c r="CK33" s="355">
        <v>5979.5633850000004</v>
      </c>
      <c r="CL33" s="358">
        <v>100</v>
      </c>
      <c r="CM33" s="355">
        <v>4467.4580769999993</v>
      </c>
      <c r="CN33" s="358">
        <v>100</v>
      </c>
      <c r="CO33" s="355">
        <v>1053.9359899999999</v>
      </c>
      <c r="CP33" s="358">
        <v>100</v>
      </c>
      <c r="CQ33" s="355">
        <v>194.98110954000001</v>
      </c>
      <c r="CR33" s="358">
        <v>100</v>
      </c>
      <c r="CS33" s="355">
        <v>419.46929999999998</v>
      </c>
      <c r="CT33" s="358">
        <v>100</v>
      </c>
      <c r="CU33" s="355">
        <v>1173.2510589999999</v>
      </c>
      <c r="CV33" s="358">
        <v>100</v>
      </c>
      <c r="CW33" s="355" t="s">
        <v>354</v>
      </c>
      <c r="CX33" s="358" t="s">
        <v>354</v>
      </c>
      <c r="CY33" s="355">
        <v>224.57011899999998</v>
      </c>
      <c r="CZ33" s="358">
        <v>100</v>
      </c>
      <c r="DA33" s="355">
        <v>3.3530000000000001E-3</v>
      </c>
      <c r="DB33" s="358">
        <v>100</v>
      </c>
      <c r="DC33" s="355">
        <v>35.227512000000004</v>
      </c>
      <c r="DD33" s="358">
        <v>100</v>
      </c>
      <c r="DE33" s="355">
        <v>504.552436</v>
      </c>
      <c r="DF33" s="358">
        <v>100</v>
      </c>
      <c r="DG33" s="355">
        <v>162.85787400000001</v>
      </c>
      <c r="DH33" s="358">
        <v>100</v>
      </c>
      <c r="DI33" s="355">
        <v>1092.738754</v>
      </c>
      <c r="DJ33" s="358">
        <v>100.00000000000001</v>
      </c>
      <c r="DK33" s="355" t="s">
        <v>354</v>
      </c>
      <c r="DL33" s="358" t="s">
        <v>354</v>
      </c>
      <c r="DM33" s="355">
        <v>644.65486400000009</v>
      </c>
      <c r="DN33" s="358">
        <v>99.999999999999986</v>
      </c>
      <c r="DO33" s="355">
        <v>285.53184699999997</v>
      </c>
      <c r="DP33" s="358">
        <v>100.00000000000003</v>
      </c>
      <c r="DQ33" s="355">
        <v>11545.709972000001</v>
      </c>
      <c r="DR33" s="358">
        <v>100</v>
      </c>
      <c r="DS33" s="355">
        <v>9481.055171</v>
      </c>
      <c r="DT33" s="358">
        <v>100.00000000000001</v>
      </c>
      <c r="DU33" s="355">
        <v>735.58543299999997</v>
      </c>
      <c r="DV33" s="358">
        <v>100.00000000000001</v>
      </c>
      <c r="DW33" s="355">
        <v>9.467022</v>
      </c>
      <c r="DX33" s="358">
        <v>100</v>
      </c>
      <c r="DY33" s="355">
        <v>8663.0913340000006</v>
      </c>
      <c r="DZ33" s="358">
        <v>100</v>
      </c>
      <c r="EA33" s="355">
        <v>1961.9684139999999</v>
      </c>
      <c r="EB33" s="358">
        <v>100.00000000000001</v>
      </c>
      <c r="EC33" s="355">
        <v>10.438243999999999</v>
      </c>
      <c r="ED33" s="358">
        <v>100</v>
      </c>
      <c r="EE33" s="355">
        <v>810.83115199999997</v>
      </c>
      <c r="EF33" s="358">
        <v>100</v>
      </c>
      <c r="EG33" s="355">
        <v>198.09155699999999</v>
      </c>
      <c r="EH33" s="358">
        <v>100</v>
      </c>
    </row>
    <row r="34" spans="2:138" s="79" customFormat="1" ht="20.100000000000001" customHeight="1">
      <c r="B34" s="435" t="s">
        <v>368</v>
      </c>
      <c r="C34" s="324">
        <v>29.745153999999999</v>
      </c>
      <c r="D34" s="372">
        <v>13.943856805634061</v>
      </c>
      <c r="E34" s="324">
        <v>8.8881370000000004</v>
      </c>
      <c r="F34" s="372">
        <v>5.7394134524805498</v>
      </c>
      <c r="G34" s="324">
        <v>103.198809</v>
      </c>
      <c r="H34" s="372">
        <v>33.440802251512252</v>
      </c>
      <c r="I34" s="360">
        <v>229.598985</v>
      </c>
      <c r="J34" s="371">
        <v>18.090187688410069</v>
      </c>
      <c r="K34" s="324">
        <v>56.658700000000003</v>
      </c>
      <c r="L34" s="372">
        <v>24.445766465624029</v>
      </c>
      <c r="M34" s="360">
        <v>533.81927900000005</v>
      </c>
      <c r="N34" s="371">
        <v>33.470727274171104</v>
      </c>
      <c r="O34" s="360">
        <v>19.598201</v>
      </c>
      <c r="P34" s="371">
        <v>12.966051173246559</v>
      </c>
      <c r="Q34" s="360" t="s">
        <v>354</v>
      </c>
      <c r="R34" s="371" t="s">
        <v>354</v>
      </c>
      <c r="S34" s="360">
        <v>3308.6855949999999</v>
      </c>
      <c r="T34" s="371">
        <v>19.598906295826666</v>
      </c>
      <c r="U34" s="360">
        <v>3821.8721580000001</v>
      </c>
      <c r="V34" s="371">
        <v>30.167902920298133</v>
      </c>
      <c r="W34" s="360">
        <v>202.50421600000001</v>
      </c>
      <c r="X34" s="371">
        <v>18.989091656929279</v>
      </c>
      <c r="Y34" s="360">
        <v>167.05802700000001</v>
      </c>
      <c r="Z34" s="371">
        <v>4.229197985066997</v>
      </c>
      <c r="AA34" s="360">
        <v>1363.2194360000001</v>
      </c>
      <c r="AB34" s="371">
        <v>17.696514652147847</v>
      </c>
      <c r="AC34" s="360">
        <v>63.933315</v>
      </c>
      <c r="AD34" s="371">
        <v>22.785931316171716</v>
      </c>
      <c r="AE34" s="360">
        <v>0.86877400000000005</v>
      </c>
      <c r="AF34" s="371">
        <v>9.3577270555409786</v>
      </c>
      <c r="AG34" s="360">
        <v>718.72943984000005</v>
      </c>
      <c r="AH34" s="371">
        <v>28.555768678662691</v>
      </c>
      <c r="AI34" s="360">
        <v>67.645207210000009</v>
      </c>
      <c r="AJ34" s="371">
        <v>33.263596293977137</v>
      </c>
      <c r="AK34" s="360" t="s">
        <v>354</v>
      </c>
      <c r="AL34" s="371" t="s">
        <v>354</v>
      </c>
      <c r="AM34" s="360">
        <v>633.51754600000004</v>
      </c>
      <c r="AN34" s="371">
        <v>13.487310977889416</v>
      </c>
      <c r="AO34" s="360">
        <v>54.905672000000003</v>
      </c>
      <c r="AP34" s="371">
        <v>43.281177781010435</v>
      </c>
      <c r="AQ34" s="360">
        <v>101.667626</v>
      </c>
      <c r="AR34" s="371">
        <v>47.160471167440818</v>
      </c>
      <c r="AS34" s="360">
        <v>1.622598</v>
      </c>
      <c r="AT34" s="371">
        <v>100</v>
      </c>
      <c r="AU34" s="360">
        <v>7.1474989999999998</v>
      </c>
      <c r="AV34" s="371">
        <v>29.071547579870092</v>
      </c>
      <c r="AW34" s="360">
        <v>3033.4454219999998</v>
      </c>
      <c r="AX34" s="371">
        <v>17.117404346309304</v>
      </c>
      <c r="AY34" s="360">
        <v>589.12476600000002</v>
      </c>
      <c r="AZ34" s="371">
        <v>30.929148092608827</v>
      </c>
      <c r="BA34" s="360">
        <v>59.433010000000003</v>
      </c>
      <c r="BB34" s="371">
        <v>21.885889869828894</v>
      </c>
      <c r="BC34" s="360" t="s">
        <v>354</v>
      </c>
      <c r="BD34" s="371" t="s">
        <v>354</v>
      </c>
      <c r="BE34" s="360">
        <v>61.646476999999997</v>
      </c>
      <c r="BF34" s="371">
        <v>5.7792757020662231</v>
      </c>
      <c r="BG34" s="360" t="s">
        <v>354</v>
      </c>
      <c r="BH34" s="371" t="s">
        <v>354</v>
      </c>
      <c r="BI34" s="360">
        <v>4878.4680330000001</v>
      </c>
      <c r="BJ34" s="371">
        <v>14.219274299417254</v>
      </c>
      <c r="BK34" s="360">
        <v>0</v>
      </c>
      <c r="BL34" s="371" t="s">
        <v>354</v>
      </c>
      <c r="BM34" s="360">
        <v>2.1436000000000002</v>
      </c>
      <c r="BN34" s="371">
        <v>100</v>
      </c>
      <c r="BO34" s="360">
        <v>60.172500460000009</v>
      </c>
      <c r="BP34" s="371">
        <v>13.132135689984864</v>
      </c>
      <c r="BQ34" s="360">
        <v>3.5233349999999999</v>
      </c>
      <c r="BR34" s="371">
        <v>57.567954935586563</v>
      </c>
      <c r="BS34" s="360">
        <v>229.64798500000001</v>
      </c>
      <c r="BT34" s="371">
        <v>15.787193807954866</v>
      </c>
      <c r="BU34" s="360">
        <v>104.091829</v>
      </c>
      <c r="BV34" s="371">
        <v>22.957211711625401</v>
      </c>
      <c r="BW34" s="360">
        <v>30.111778999999999</v>
      </c>
      <c r="BX34" s="371">
        <v>100</v>
      </c>
      <c r="BY34" s="360" t="s">
        <v>354</v>
      </c>
      <c r="BZ34" s="371" t="s">
        <v>354</v>
      </c>
      <c r="CA34" s="360">
        <v>0.75396200000000002</v>
      </c>
      <c r="CB34" s="371">
        <v>5.6717546525025133</v>
      </c>
      <c r="CC34" s="360">
        <v>11.353113</v>
      </c>
      <c r="CD34" s="371">
        <v>7.7243732910172804</v>
      </c>
      <c r="CE34" s="360">
        <v>6.4733799999999997</v>
      </c>
      <c r="CF34" s="371">
        <v>6.741977554125798</v>
      </c>
      <c r="CG34" s="360">
        <v>3194.074556</v>
      </c>
      <c r="CH34" s="371">
        <v>23.243291666941868</v>
      </c>
      <c r="CI34" s="360">
        <v>18.068451</v>
      </c>
      <c r="CJ34" s="371">
        <v>5.9797992015810433</v>
      </c>
      <c r="CK34" s="360">
        <v>1190.6939319999999</v>
      </c>
      <c r="CL34" s="371">
        <v>19.912723644453848</v>
      </c>
      <c r="CM34" s="360">
        <v>597.21290399999998</v>
      </c>
      <c r="CN34" s="371">
        <v>13.368069575731578</v>
      </c>
      <c r="CO34" s="360">
        <v>158.61508499999999</v>
      </c>
      <c r="CP34" s="371">
        <v>15.049783526227243</v>
      </c>
      <c r="CQ34" s="360">
        <v>21.796290219999999</v>
      </c>
      <c r="CR34" s="371">
        <v>11.17866765217506</v>
      </c>
      <c r="CS34" s="360">
        <v>55.432769999999998</v>
      </c>
      <c r="CT34" s="371">
        <v>13.214976638338014</v>
      </c>
      <c r="CU34" s="360">
        <v>274.12770499999999</v>
      </c>
      <c r="CV34" s="371">
        <v>23.36479501954577</v>
      </c>
      <c r="CW34" s="360" t="s">
        <v>354</v>
      </c>
      <c r="CX34" s="371" t="s">
        <v>354</v>
      </c>
      <c r="CY34" s="360">
        <v>80.645797999999999</v>
      </c>
      <c r="CZ34" s="371">
        <v>35.911188166578832</v>
      </c>
      <c r="DA34" s="360">
        <v>3.3530000000000001E-3</v>
      </c>
      <c r="DB34" s="371">
        <v>100</v>
      </c>
      <c r="DC34" s="360">
        <v>15.626033</v>
      </c>
      <c r="DD34" s="371">
        <v>44.35746980939215</v>
      </c>
      <c r="DE34" s="360">
        <v>148.75490199999999</v>
      </c>
      <c r="DF34" s="371">
        <v>29.482545596113223</v>
      </c>
      <c r="DG34" s="360">
        <v>62.311087999999998</v>
      </c>
      <c r="DH34" s="371">
        <v>38.26102261411075</v>
      </c>
      <c r="DI34" s="360">
        <v>286.43462799999998</v>
      </c>
      <c r="DJ34" s="371">
        <v>26.212544119214058</v>
      </c>
      <c r="DK34" s="360" t="s">
        <v>354</v>
      </c>
      <c r="DL34" s="371" t="s">
        <v>354</v>
      </c>
      <c r="DM34" s="360">
        <v>311.759006</v>
      </c>
      <c r="DN34" s="371">
        <v>48.36060711084621</v>
      </c>
      <c r="DO34" s="360">
        <v>158.05832000000001</v>
      </c>
      <c r="DP34" s="371">
        <v>55.355758617006401</v>
      </c>
      <c r="DQ34" s="360">
        <v>2713.3508069999998</v>
      </c>
      <c r="DR34" s="371">
        <v>23.50094375816008</v>
      </c>
      <c r="DS34" s="360">
        <v>1256.0241719999999</v>
      </c>
      <c r="DT34" s="371">
        <v>13.247725589044565</v>
      </c>
      <c r="DU34" s="360">
        <v>110.628079</v>
      </c>
      <c r="DV34" s="371">
        <v>15.039460277077021</v>
      </c>
      <c r="DW34" s="360">
        <v>3.729333</v>
      </c>
      <c r="DX34" s="371">
        <v>39.392884055830862</v>
      </c>
      <c r="DY34" s="360">
        <v>2137.5788219999999</v>
      </c>
      <c r="DZ34" s="371">
        <v>24.674550222166687</v>
      </c>
      <c r="EA34" s="360">
        <v>530.45921399999997</v>
      </c>
      <c r="EB34" s="371">
        <v>27.037092453416022</v>
      </c>
      <c r="EC34" s="360">
        <v>8.1399109999999997</v>
      </c>
      <c r="ED34" s="371">
        <v>77.981612616068375</v>
      </c>
      <c r="EE34" s="360">
        <v>144.25877199999999</v>
      </c>
      <c r="EF34" s="371">
        <v>17.791468870451094</v>
      </c>
      <c r="EG34" s="360">
        <v>27.817699999999999</v>
      </c>
      <c r="EH34" s="371">
        <v>14.042849892890692</v>
      </c>
    </row>
    <row r="35" spans="2:138" s="79" customFormat="1" ht="20.100000000000001" customHeight="1">
      <c r="B35" s="435" t="s">
        <v>369</v>
      </c>
      <c r="C35" s="324">
        <v>8.8746500000000008</v>
      </c>
      <c r="D35" s="372">
        <v>4.1602356067855739</v>
      </c>
      <c r="E35" s="324">
        <v>18.285824000000002</v>
      </c>
      <c r="F35" s="372">
        <v>11.807863026334056</v>
      </c>
      <c r="G35" s="324">
        <v>72.159424999999999</v>
      </c>
      <c r="H35" s="372">
        <v>23.382722004164116</v>
      </c>
      <c r="I35" s="360">
        <v>167.524495</v>
      </c>
      <c r="J35" s="371">
        <v>13.199316002882652</v>
      </c>
      <c r="K35" s="324">
        <v>20.942857</v>
      </c>
      <c r="L35" s="372">
        <v>9.0359325460160491</v>
      </c>
      <c r="M35" s="360">
        <v>166.64137700000001</v>
      </c>
      <c r="N35" s="371">
        <v>10.448495027395458</v>
      </c>
      <c r="O35" s="360">
        <v>16.093074999999999</v>
      </c>
      <c r="P35" s="371">
        <v>10.647081024676442</v>
      </c>
      <c r="Q35" s="360" t="s">
        <v>354</v>
      </c>
      <c r="R35" s="371" t="s">
        <v>354</v>
      </c>
      <c r="S35" s="360">
        <v>4987.0141329999997</v>
      </c>
      <c r="T35" s="371">
        <v>29.540438304664679</v>
      </c>
      <c r="U35" s="360">
        <v>960.62595299999998</v>
      </c>
      <c r="V35" s="371">
        <v>7.5826896596112876</v>
      </c>
      <c r="W35" s="360">
        <v>105.24954700000001</v>
      </c>
      <c r="X35" s="371">
        <v>9.8693910394106865</v>
      </c>
      <c r="Y35" s="360">
        <v>183.17534900000001</v>
      </c>
      <c r="Z35" s="371">
        <v>4.6372199577380622</v>
      </c>
      <c r="AA35" s="360">
        <v>703.08600899999999</v>
      </c>
      <c r="AB35" s="371">
        <v>9.1270499315186182</v>
      </c>
      <c r="AC35" s="360">
        <v>39.601239999999997</v>
      </c>
      <c r="AD35" s="371">
        <v>14.113942545842209</v>
      </c>
      <c r="AE35" s="360">
        <v>0.845503</v>
      </c>
      <c r="AF35" s="371">
        <v>9.1070707671282349</v>
      </c>
      <c r="AG35" s="360">
        <v>370.17247980999997</v>
      </c>
      <c r="AH35" s="371">
        <v>14.707286384448729</v>
      </c>
      <c r="AI35" s="360">
        <v>39.769674600000002</v>
      </c>
      <c r="AJ35" s="371">
        <v>19.556188164675685</v>
      </c>
      <c r="AK35" s="360" t="s">
        <v>354</v>
      </c>
      <c r="AL35" s="371" t="s">
        <v>354</v>
      </c>
      <c r="AM35" s="360">
        <v>319.85152599999998</v>
      </c>
      <c r="AN35" s="371">
        <v>6.8094988452213778</v>
      </c>
      <c r="AO35" s="360">
        <v>7.9762979999999999</v>
      </c>
      <c r="AP35" s="371">
        <v>6.2875757494110616</v>
      </c>
      <c r="AQ35" s="360">
        <v>113.910428</v>
      </c>
      <c r="AR35" s="371">
        <v>52.839528832559182</v>
      </c>
      <c r="AS35" s="360">
        <v>0</v>
      </c>
      <c r="AT35" s="371">
        <v>0</v>
      </c>
      <c r="AU35" s="360">
        <v>11.54439</v>
      </c>
      <c r="AV35" s="371">
        <v>46.95534524252141</v>
      </c>
      <c r="AW35" s="360">
        <v>2716.1101960000001</v>
      </c>
      <c r="AX35" s="371">
        <v>15.326715996562084</v>
      </c>
      <c r="AY35" s="360">
        <v>319.049576</v>
      </c>
      <c r="AZ35" s="371">
        <v>16.750155747124126</v>
      </c>
      <c r="BA35" s="360">
        <v>29.811214</v>
      </c>
      <c r="BB35" s="371">
        <v>10.977821020505294</v>
      </c>
      <c r="BC35" s="360" t="s">
        <v>354</v>
      </c>
      <c r="BD35" s="371" t="s">
        <v>354</v>
      </c>
      <c r="BE35" s="360">
        <v>79.857043000000004</v>
      </c>
      <c r="BF35" s="371">
        <v>7.4864921842777417</v>
      </c>
      <c r="BG35" s="360" t="s">
        <v>354</v>
      </c>
      <c r="BH35" s="371" t="s">
        <v>354</v>
      </c>
      <c r="BI35" s="360">
        <v>6375.1916940000001</v>
      </c>
      <c r="BJ35" s="371">
        <v>18.58177583519128</v>
      </c>
      <c r="BK35" s="360">
        <v>0</v>
      </c>
      <c r="BL35" s="371" t="s">
        <v>354</v>
      </c>
      <c r="BM35" s="360">
        <v>0</v>
      </c>
      <c r="BN35" s="371">
        <v>0</v>
      </c>
      <c r="BO35" s="360">
        <v>30.487881179999999</v>
      </c>
      <c r="BP35" s="371">
        <v>6.6537203788306023</v>
      </c>
      <c r="BQ35" s="360">
        <v>0.63735299999999995</v>
      </c>
      <c r="BR35" s="371">
        <v>10.413744018681419</v>
      </c>
      <c r="BS35" s="360">
        <v>116.45253700000001</v>
      </c>
      <c r="BT35" s="371">
        <v>8.0055515011247991</v>
      </c>
      <c r="BU35" s="360">
        <v>33.891285000000003</v>
      </c>
      <c r="BV35" s="371">
        <v>7.4746443827404958</v>
      </c>
      <c r="BW35" s="360">
        <v>0</v>
      </c>
      <c r="BX35" s="371">
        <v>0</v>
      </c>
      <c r="BY35" s="360" t="s">
        <v>354</v>
      </c>
      <c r="BZ35" s="371" t="s">
        <v>354</v>
      </c>
      <c r="CA35" s="360">
        <v>0.98929500000000004</v>
      </c>
      <c r="CB35" s="371">
        <v>7.4420707130431962</v>
      </c>
      <c r="CC35" s="360">
        <v>8.4260830000000002</v>
      </c>
      <c r="CD35" s="371">
        <v>5.7328955039111094</v>
      </c>
      <c r="CE35" s="360">
        <v>1.092347</v>
      </c>
      <c r="CF35" s="371">
        <v>1.1376713487106664</v>
      </c>
      <c r="CG35" s="360">
        <v>1875.2764609999999</v>
      </c>
      <c r="CH35" s="371">
        <v>13.646393337092015</v>
      </c>
      <c r="CI35" s="360">
        <v>16.757643999999999</v>
      </c>
      <c r="CJ35" s="371">
        <v>5.5459843354352483</v>
      </c>
      <c r="CK35" s="360">
        <v>547.83646099999999</v>
      </c>
      <c r="CL35" s="371">
        <v>9.1618137600860958</v>
      </c>
      <c r="CM35" s="360">
        <v>505.22162200000002</v>
      </c>
      <c r="CN35" s="371">
        <v>11.3089281039044</v>
      </c>
      <c r="CO35" s="360">
        <v>77.022616999999997</v>
      </c>
      <c r="CP35" s="371">
        <v>7.30809249620558</v>
      </c>
      <c r="CQ35" s="360">
        <v>22.310506499999999</v>
      </c>
      <c r="CR35" s="371">
        <v>11.44239385683824</v>
      </c>
      <c r="CS35" s="360">
        <v>44.618200999999999</v>
      </c>
      <c r="CT35" s="371">
        <v>10.636821574308298</v>
      </c>
      <c r="CU35" s="360">
        <v>77.074966000000003</v>
      </c>
      <c r="CV35" s="371">
        <v>6.5693497916544397</v>
      </c>
      <c r="CW35" s="360" t="s">
        <v>354</v>
      </c>
      <c r="CX35" s="371" t="s">
        <v>354</v>
      </c>
      <c r="CY35" s="360">
        <v>143.92432099999999</v>
      </c>
      <c r="CZ35" s="371">
        <v>64.088811833421161</v>
      </c>
      <c r="DA35" s="360">
        <v>0</v>
      </c>
      <c r="DB35" s="371">
        <v>0</v>
      </c>
      <c r="DC35" s="360">
        <v>19.601479000000001</v>
      </c>
      <c r="DD35" s="371">
        <v>55.642530190607843</v>
      </c>
      <c r="DE35" s="360">
        <v>82.980096000000003</v>
      </c>
      <c r="DF35" s="371">
        <v>16.446277944439455</v>
      </c>
      <c r="DG35" s="360">
        <v>75.024589000000006</v>
      </c>
      <c r="DH35" s="371">
        <v>46.067523268785884</v>
      </c>
      <c r="DI35" s="360">
        <v>152.67618100000001</v>
      </c>
      <c r="DJ35" s="371">
        <v>13.971883072795277</v>
      </c>
      <c r="DK35" s="360" t="s">
        <v>354</v>
      </c>
      <c r="DL35" s="371" t="s">
        <v>354</v>
      </c>
      <c r="DM35" s="360">
        <v>78.449388999999996</v>
      </c>
      <c r="DN35" s="371">
        <v>12.169207645969143</v>
      </c>
      <c r="DO35" s="360">
        <v>63.291328</v>
      </c>
      <c r="DP35" s="371">
        <v>22.166118653657573</v>
      </c>
      <c r="DQ35" s="360">
        <v>1368.3056309999999</v>
      </c>
      <c r="DR35" s="371">
        <v>11.851203904466134</v>
      </c>
      <c r="DS35" s="360">
        <v>1861.6446599999999</v>
      </c>
      <c r="DT35" s="371">
        <v>19.635416379542551</v>
      </c>
      <c r="DU35" s="360">
        <v>29.225355</v>
      </c>
      <c r="DV35" s="371">
        <v>3.9730741921856412</v>
      </c>
      <c r="DW35" s="360">
        <v>0.111707</v>
      </c>
      <c r="DX35" s="371">
        <v>1.1799592311077338</v>
      </c>
      <c r="DY35" s="360">
        <v>901.87447399999996</v>
      </c>
      <c r="DZ35" s="371">
        <v>10.410538677578254</v>
      </c>
      <c r="EA35" s="360">
        <v>158.93017399999999</v>
      </c>
      <c r="EB35" s="371">
        <v>8.1005470254221947</v>
      </c>
      <c r="EC35" s="360">
        <v>2.298333</v>
      </c>
      <c r="ED35" s="371">
        <v>22.018387383931628</v>
      </c>
      <c r="EE35" s="360">
        <v>110.509697</v>
      </c>
      <c r="EF35" s="371">
        <v>13.629187374882706</v>
      </c>
      <c r="EG35" s="360">
        <v>11.054824999999999</v>
      </c>
      <c r="EH35" s="371">
        <v>5.5806643995432879</v>
      </c>
    </row>
    <row r="36" spans="2:138" s="79" customFormat="1" ht="20.100000000000001" customHeight="1">
      <c r="B36" s="435" t="s">
        <v>370</v>
      </c>
      <c r="C36" s="324">
        <v>13.203692999999999</v>
      </c>
      <c r="D36" s="372">
        <v>6.1895932526539559</v>
      </c>
      <c r="E36" s="324">
        <v>12.364573</v>
      </c>
      <c r="F36" s="372">
        <v>7.9842824891625526</v>
      </c>
      <c r="G36" s="324">
        <v>21.683271000000001</v>
      </c>
      <c r="H36" s="372">
        <v>7.026301802348808</v>
      </c>
      <c r="I36" s="360">
        <v>123.710009</v>
      </c>
      <c r="J36" s="371">
        <v>9.7471566860145256</v>
      </c>
      <c r="K36" s="324">
        <v>10.437498</v>
      </c>
      <c r="L36" s="372">
        <v>4.5033267369956924</v>
      </c>
      <c r="M36" s="360">
        <v>249.267516</v>
      </c>
      <c r="N36" s="371">
        <v>15.629193951135061</v>
      </c>
      <c r="O36" s="360">
        <v>18.399811</v>
      </c>
      <c r="P36" s="371">
        <v>12.173203601905346</v>
      </c>
      <c r="Q36" s="360" t="s">
        <v>354</v>
      </c>
      <c r="R36" s="371" t="s">
        <v>354</v>
      </c>
      <c r="S36" s="360">
        <v>1571.599199</v>
      </c>
      <c r="T36" s="371">
        <v>9.309323763594783</v>
      </c>
      <c r="U36" s="360">
        <v>1589.350543</v>
      </c>
      <c r="V36" s="371">
        <v>12.545519814728227</v>
      </c>
      <c r="W36" s="360">
        <v>89.304986</v>
      </c>
      <c r="X36" s="371">
        <v>8.3742481913304267</v>
      </c>
      <c r="Y36" s="360">
        <v>335.28680300000002</v>
      </c>
      <c r="Z36" s="371">
        <v>8.4880343502868918</v>
      </c>
      <c r="AA36" s="360">
        <v>888.60919000000001</v>
      </c>
      <c r="AB36" s="371">
        <v>11.535402984724044</v>
      </c>
      <c r="AC36" s="360">
        <v>6.1691630000000002</v>
      </c>
      <c r="AD36" s="371">
        <v>2.1986991351264651</v>
      </c>
      <c r="AE36" s="360">
        <v>0</v>
      </c>
      <c r="AF36" s="371">
        <v>0</v>
      </c>
      <c r="AG36" s="360">
        <v>284.79715944999998</v>
      </c>
      <c r="AH36" s="371">
        <v>11.315247928907507</v>
      </c>
      <c r="AI36" s="360">
        <v>11.77179415</v>
      </c>
      <c r="AJ36" s="371">
        <v>5.7886171749876087</v>
      </c>
      <c r="AK36" s="360" t="s">
        <v>354</v>
      </c>
      <c r="AL36" s="371" t="s">
        <v>354</v>
      </c>
      <c r="AM36" s="360">
        <v>749.85810600000002</v>
      </c>
      <c r="AN36" s="371">
        <v>15.96415052553756</v>
      </c>
      <c r="AO36" s="360">
        <v>1.968067</v>
      </c>
      <c r="AP36" s="371">
        <v>1.5513926814690449</v>
      </c>
      <c r="AQ36" s="360">
        <v>0</v>
      </c>
      <c r="AR36" s="371">
        <v>0</v>
      </c>
      <c r="AS36" s="360">
        <v>0</v>
      </c>
      <c r="AT36" s="371">
        <v>0</v>
      </c>
      <c r="AU36" s="360">
        <v>4.61883</v>
      </c>
      <c r="AV36" s="371">
        <v>18.786506456080847</v>
      </c>
      <c r="AW36" s="360">
        <v>1853.0644</v>
      </c>
      <c r="AX36" s="371">
        <v>10.456641937417077</v>
      </c>
      <c r="AY36" s="360">
        <v>198.71055899999999</v>
      </c>
      <c r="AZ36" s="371">
        <v>10.432337361414005</v>
      </c>
      <c r="BA36" s="360">
        <v>15.466488999999999</v>
      </c>
      <c r="BB36" s="371">
        <v>5.6954523240017627</v>
      </c>
      <c r="BC36" s="360" t="s">
        <v>354</v>
      </c>
      <c r="BD36" s="371" t="s">
        <v>354</v>
      </c>
      <c r="BE36" s="360">
        <v>90.111159999999998</v>
      </c>
      <c r="BF36" s="371">
        <v>8.44780209375147</v>
      </c>
      <c r="BG36" s="360" t="s">
        <v>354</v>
      </c>
      <c r="BH36" s="371" t="s">
        <v>354</v>
      </c>
      <c r="BI36" s="360">
        <v>5243.6480979999997</v>
      </c>
      <c r="BJ36" s="371">
        <v>15.283664898635926</v>
      </c>
      <c r="BK36" s="360">
        <v>0</v>
      </c>
      <c r="BL36" s="371" t="s">
        <v>354</v>
      </c>
      <c r="BM36" s="360">
        <v>0</v>
      </c>
      <c r="BN36" s="371">
        <v>0</v>
      </c>
      <c r="BO36" s="360">
        <v>16.145461539999999</v>
      </c>
      <c r="BP36" s="371">
        <v>3.5236094578063337</v>
      </c>
      <c r="BQ36" s="360">
        <v>0.417402</v>
      </c>
      <c r="BR36" s="371">
        <v>6.8199531199910597</v>
      </c>
      <c r="BS36" s="360">
        <v>215.08927399999999</v>
      </c>
      <c r="BT36" s="371">
        <v>14.786352489225226</v>
      </c>
      <c r="BU36" s="360">
        <v>25.093872999999999</v>
      </c>
      <c r="BV36" s="371">
        <v>5.5343955491995471</v>
      </c>
      <c r="BW36" s="360">
        <v>0</v>
      </c>
      <c r="BX36" s="371">
        <v>0</v>
      </c>
      <c r="BY36" s="360" t="s">
        <v>354</v>
      </c>
      <c r="BZ36" s="371" t="s">
        <v>354</v>
      </c>
      <c r="CA36" s="360">
        <v>6.8285939999999998</v>
      </c>
      <c r="CB36" s="371">
        <v>51.368782232460973</v>
      </c>
      <c r="CC36" s="360">
        <v>4.7318600000000002</v>
      </c>
      <c r="CD36" s="371">
        <v>3.2194388447321041</v>
      </c>
      <c r="CE36" s="360">
        <v>6.4324859999999999</v>
      </c>
      <c r="CF36" s="371">
        <v>6.6993867545592014</v>
      </c>
      <c r="CG36" s="360">
        <v>1748.7857320000001</v>
      </c>
      <c r="CH36" s="371">
        <v>12.725919861672269</v>
      </c>
      <c r="CI36" s="360">
        <v>0</v>
      </c>
      <c r="CJ36" s="371">
        <v>0</v>
      </c>
      <c r="CK36" s="360">
        <v>193.12348399999999</v>
      </c>
      <c r="CL36" s="371">
        <v>3.2297255094654371</v>
      </c>
      <c r="CM36" s="360">
        <v>758.23450200000002</v>
      </c>
      <c r="CN36" s="371">
        <v>16.97239210600879</v>
      </c>
      <c r="CO36" s="360">
        <v>76.967884999999995</v>
      </c>
      <c r="CP36" s="371">
        <v>7.3028993914516578</v>
      </c>
      <c r="CQ36" s="360">
        <v>29.529598200000002</v>
      </c>
      <c r="CR36" s="371">
        <v>15.144850836917644</v>
      </c>
      <c r="CS36" s="360">
        <v>27.238923</v>
      </c>
      <c r="CT36" s="371">
        <v>6.4936630642576221</v>
      </c>
      <c r="CU36" s="360">
        <v>80.497856999999996</v>
      </c>
      <c r="CV36" s="371">
        <v>6.8610939135747246</v>
      </c>
      <c r="CW36" s="360" t="s">
        <v>354</v>
      </c>
      <c r="CX36" s="371" t="s">
        <v>354</v>
      </c>
      <c r="CY36" s="360">
        <v>0</v>
      </c>
      <c r="CZ36" s="371">
        <v>0</v>
      </c>
      <c r="DA36" s="360">
        <v>0</v>
      </c>
      <c r="DB36" s="371">
        <v>0</v>
      </c>
      <c r="DC36" s="360">
        <v>0</v>
      </c>
      <c r="DD36" s="371">
        <v>0</v>
      </c>
      <c r="DE36" s="360">
        <v>6.7597889999999996</v>
      </c>
      <c r="DF36" s="371">
        <v>1.339759461591421</v>
      </c>
      <c r="DG36" s="360">
        <v>14.497197</v>
      </c>
      <c r="DH36" s="371">
        <v>8.9017476674170517</v>
      </c>
      <c r="DI36" s="360">
        <v>45.550382999999997</v>
      </c>
      <c r="DJ36" s="371">
        <v>4.1684604699212491</v>
      </c>
      <c r="DK36" s="360" t="s">
        <v>354</v>
      </c>
      <c r="DL36" s="371" t="s">
        <v>354</v>
      </c>
      <c r="DM36" s="360">
        <v>21.193705999999999</v>
      </c>
      <c r="DN36" s="371">
        <v>3.2876050711066993</v>
      </c>
      <c r="DO36" s="360">
        <v>0</v>
      </c>
      <c r="DP36" s="371">
        <v>0</v>
      </c>
      <c r="DQ36" s="360">
        <v>779.51754900000003</v>
      </c>
      <c r="DR36" s="371">
        <v>6.7515774334401408</v>
      </c>
      <c r="DS36" s="360">
        <v>1924.4536840000001</v>
      </c>
      <c r="DT36" s="371">
        <v>20.297885090747986</v>
      </c>
      <c r="DU36" s="360">
        <v>180.43117799999999</v>
      </c>
      <c r="DV36" s="371">
        <v>24.528922121816947</v>
      </c>
      <c r="DW36" s="360">
        <v>0.65809799999999996</v>
      </c>
      <c r="DX36" s="371">
        <v>6.9514785114051696</v>
      </c>
      <c r="DY36" s="360">
        <v>642.986715</v>
      </c>
      <c r="DZ36" s="371">
        <v>7.4221393981669408</v>
      </c>
      <c r="EA36" s="360">
        <v>289.302483</v>
      </c>
      <c r="EB36" s="371">
        <v>14.745521942943981</v>
      </c>
      <c r="EC36" s="360">
        <v>0</v>
      </c>
      <c r="ED36" s="371">
        <v>0</v>
      </c>
      <c r="EE36" s="360">
        <v>66.262141</v>
      </c>
      <c r="EF36" s="371">
        <v>8.1721257054021024</v>
      </c>
      <c r="EG36" s="360">
        <v>19.947987000000001</v>
      </c>
      <c r="EH36" s="371">
        <v>10.070084410513266</v>
      </c>
    </row>
    <row r="37" spans="2:138" s="79" customFormat="1" ht="20.100000000000001" customHeight="1">
      <c r="B37" s="435" t="s">
        <v>371</v>
      </c>
      <c r="C37" s="324">
        <v>144.51117400000001</v>
      </c>
      <c r="D37" s="372">
        <v>67.743576552673687</v>
      </c>
      <c r="E37" s="324">
        <v>114.49182999999999</v>
      </c>
      <c r="F37" s="372">
        <v>73.931798002339093</v>
      </c>
      <c r="G37" s="324">
        <v>39.251275</v>
      </c>
      <c r="H37" s="372">
        <v>12.719082110673646</v>
      </c>
      <c r="I37" s="360">
        <v>487.14147400000002</v>
      </c>
      <c r="J37" s="371">
        <v>38.382054238910221</v>
      </c>
      <c r="K37" s="324">
        <v>9.7951530000000009</v>
      </c>
      <c r="L37" s="372">
        <v>4.2261827880459073</v>
      </c>
      <c r="M37" s="360">
        <v>347.528437</v>
      </c>
      <c r="N37" s="371">
        <v>21.790201276799433</v>
      </c>
      <c r="O37" s="360">
        <v>54.566822999999999</v>
      </c>
      <c r="P37" s="371">
        <v>36.101079858273074</v>
      </c>
      <c r="Q37" s="360" t="s">
        <v>354</v>
      </c>
      <c r="R37" s="371" t="s">
        <v>354</v>
      </c>
      <c r="S37" s="360">
        <v>2685.883836</v>
      </c>
      <c r="T37" s="371">
        <v>15.909757549278257</v>
      </c>
      <c r="U37" s="360">
        <v>3142.904176</v>
      </c>
      <c r="V37" s="371">
        <v>24.808477141471041</v>
      </c>
      <c r="W37" s="360">
        <v>369.20644600000003</v>
      </c>
      <c r="X37" s="371">
        <v>34.620983117818696</v>
      </c>
      <c r="Y37" s="360">
        <v>363.30251900000002</v>
      </c>
      <c r="Z37" s="371">
        <v>9.1972730009828538</v>
      </c>
      <c r="AA37" s="360">
        <v>409.40824900000001</v>
      </c>
      <c r="AB37" s="371">
        <v>5.3146976090639404</v>
      </c>
      <c r="AC37" s="360">
        <v>89.006974</v>
      </c>
      <c r="AD37" s="371">
        <v>31.722221759098236</v>
      </c>
      <c r="AE37" s="360">
        <v>7.254257</v>
      </c>
      <c r="AF37" s="371">
        <v>78.136957363764964</v>
      </c>
      <c r="AG37" s="360">
        <v>431.62411483999995</v>
      </c>
      <c r="AH37" s="371">
        <v>17.148815251323761</v>
      </c>
      <c r="AI37" s="360">
        <v>32.097903840000001</v>
      </c>
      <c r="AJ37" s="371">
        <v>15.783700860019264</v>
      </c>
      <c r="AK37" s="360" t="s">
        <v>354</v>
      </c>
      <c r="AL37" s="371" t="s">
        <v>354</v>
      </c>
      <c r="AM37" s="360">
        <v>1046.997196</v>
      </c>
      <c r="AN37" s="371">
        <v>22.290111559799222</v>
      </c>
      <c r="AO37" s="360">
        <v>56.346330000000002</v>
      </c>
      <c r="AP37" s="371">
        <v>44.416823202482277</v>
      </c>
      <c r="AQ37" s="360">
        <v>0</v>
      </c>
      <c r="AR37" s="371">
        <v>0</v>
      </c>
      <c r="AS37" s="360">
        <v>0</v>
      </c>
      <c r="AT37" s="371">
        <v>0</v>
      </c>
      <c r="AU37" s="360">
        <v>1.275172</v>
      </c>
      <c r="AV37" s="371">
        <v>5.1866007215276433</v>
      </c>
      <c r="AW37" s="360">
        <v>5645.451607</v>
      </c>
      <c r="AX37" s="371">
        <v>31.856672671179066</v>
      </c>
      <c r="AY37" s="360">
        <v>563.76865399999997</v>
      </c>
      <c r="AZ37" s="371">
        <v>29.597947999926294</v>
      </c>
      <c r="BA37" s="360">
        <v>132.69688400000001</v>
      </c>
      <c r="BB37" s="371">
        <v>48.864921855606177</v>
      </c>
      <c r="BC37" s="360" t="s">
        <v>354</v>
      </c>
      <c r="BD37" s="371" t="s">
        <v>354</v>
      </c>
      <c r="BE37" s="360">
        <v>257.24433299999998</v>
      </c>
      <c r="BF37" s="371">
        <v>24.116316058112002</v>
      </c>
      <c r="BG37" s="360" t="s">
        <v>354</v>
      </c>
      <c r="BH37" s="371" t="s">
        <v>354</v>
      </c>
      <c r="BI37" s="360">
        <v>5314.5410410000004</v>
      </c>
      <c r="BJ37" s="371">
        <v>15.490296610802762</v>
      </c>
      <c r="BK37" s="360">
        <v>0</v>
      </c>
      <c r="BL37" s="371" t="s">
        <v>354</v>
      </c>
      <c r="BM37" s="360">
        <v>0</v>
      </c>
      <c r="BN37" s="371">
        <v>0</v>
      </c>
      <c r="BO37" s="360">
        <v>65.767678189999998</v>
      </c>
      <c r="BP37" s="371">
        <v>14.353235571130494</v>
      </c>
      <c r="BQ37" s="360">
        <v>0.46509</v>
      </c>
      <c r="BR37" s="371">
        <v>7.5991298474291984</v>
      </c>
      <c r="BS37" s="360">
        <v>73.323902000000004</v>
      </c>
      <c r="BT37" s="371">
        <v>5.0406653976497529</v>
      </c>
      <c r="BU37" s="360">
        <v>36.739905999999998</v>
      </c>
      <c r="BV37" s="371">
        <v>8.1029011442119643</v>
      </c>
      <c r="BW37" s="360">
        <v>0</v>
      </c>
      <c r="BX37" s="371">
        <v>0</v>
      </c>
      <c r="BY37" s="360" t="s">
        <v>354</v>
      </c>
      <c r="BZ37" s="371" t="s">
        <v>354</v>
      </c>
      <c r="CA37" s="360">
        <v>3.6758190000000002</v>
      </c>
      <c r="CB37" s="371">
        <v>27.651716552037286</v>
      </c>
      <c r="CC37" s="360">
        <v>102.81278</v>
      </c>
      <c r="CD37" s="371">
        <v>69.951236441250572</v>
      </c>
      <c r="CE37" s="360">
        <v>2.3752779999999998</v>
      </c>
      <c r="CF37" s="371">
        <v>2.473834528609292</v>
      </c>
      <c r="CG37" s="360">
        <v>2718.7191419999999</v>
      </c>
      <c r="CH37" s="371">
        <v>19.784128663903346</v>
      </c>
      <c r="CI37" s="360">
        <v>255.04857100000001</v>
      </c>
      <c r="CJ37" s="371">
        <v>84.408964621825405</v>
      </c>
      <c r="CK37" s="360">
        <v>461.85106500000001</v>
      </c>
      <c r="CL37" s="371">
        <v>7.7238258926826298</v>
      </c>
      <c r="CM37" s="360">
        <v>904.91992400000004</v>
      </c>
      <c r="CN37" s="371">
        <v>20.25581233003253</v>
      </c>
      <c r="CO37" s="360">
        <v>156.357517</v>
      </c>
      <c r="CP37" s="371">
        <v>14.835580005195572</v>
      </c>
      <c r="CQ37" s="360">
        <v>83.667270579999993</v>
      </c>
      <c r="CR37" s="371">
        <v>42.910449518616474</v>
      </c>
      <c r="CS37" s="360">
        <v>209.42201399999999</v>
      </c>
      <c r="CT37" s="371">
        <v>49.925468681498266</v>
      </c>
      <c r="CU37" s="360">
        <v>229.67689999999999</v>
      </c>
      <c r="CV37" s="371">
        <v>19.576108475517685</v>
      </c>
      <c r="CW37" s="360" t="s">
        <v>354</v>
      </c>
      <c r="CX37" s="371" t="s">
        <v>354</v>
      </c>
      <c r="CY37" s="360">
        <v>0</v>
      </c>
      <c r="CZ37" s="371">
        <v>0</v>
      </c>
      <c r="DA37" s="360">
        <v>0</v>
      </c>
      <c r="DB37" s="371">
        <v>0</v>
      </c>
      <c r="DC37" s="360">
        <v>0</v>
      </c>
      <c r="DD37" s="371">
        <v>0</v>
      </c>
      <c r="DE37" s="360">
        <v>237.44254100000001</v>
      </c>
      <c r="DF37" s="371">
        <v>47.060032626618813</v>
      </c>
      <c r="DG37" s="360">
        <v>11.025</v>
      </c>
      <c r="DH37" s="371">
        <v>6.769706449686308</v>
      </c>
      <c r="DI37" s="360">
        <v>199.19984099999999</v>
      </c>
      <c r="DJ37" s="371">
        <v>18.229411217532419</v>
      </c>
      <c r="DK37" s="360" t="s">
        <v>354</v>
      </c>
      <c r="DL37" s="371" t="s">
        <v>354</v>
      </c>
      <c r="DM37" s="360">
        <v>199.373774</v>
      </c>
      <c r="DN37" s="371">
        <v>30.927211618774038</v>
      </c>
      <c r="DO37" s="360">
        <v>0</v>
      </c>
      <c r="DP37" s="371">
        <v>0</v>
      </c>
      <c r="DQ37" s="360">
        <v>1253.824443</v>
      </c>
      <c r="DR37" s="371">
        <v>10.85965649614189</v>
      </c>
      <c r="DS37" s="360">
        <v>2202.6353600000002</v>
      </c>
      <c r="DT37" s="371">
        <v>23.231964378155606</v>
      </c>
      <c r="DU37" s="360">
        <v>260.66154499999999</v>
      </c>
      <c r="DV37" s="371">
        <v>35.435930798265282</v>
      </c>
      <c r="DW37" s="360">
        <v>0.26981300000000003</v>
      </c>
      <c r="DX37" s="371">
        <v>2.8500303474524515</v>
      </c>
      <c r="DY37" s="360">
        <v>1445.261622</v>
      </c>
      <c r="DZ37" s="371">
        <v>16.682978007259226</v>
      </c>
      <c r="EA37" s="360">
        <v>482.66168099999999</v>
      </c>
      <c r="EB37" s="371">
        <v>24.600889471811854</v>
      </c>
      <c r="EC37" s="360">
        <v>0</v>
      </c>
      <c r="ED37" s="371">
        <v>0</v>
      </c>
      <c r="EE37" s="360">
        <v>278.88621499999999</v>
      </c>
      <c r="EF37" s="371">
        <v>34.395103630650837</v>
      </c>
      <c r="EG37" s="360">
        <v>18.831412</v>
      </c>
      <c r="EH37" s="371">
        <v>9.5064182871761673</v>
      </c>
    </row>
    <row r="38" spans="2:138" s="79" customFormat="1" ht="20.100000000000001" customHeight="1">
      <c r="B38" s="435" t="s">
        <v>372</v>
      </c>
      <c r="C38" s="324">
        <v>2.0197409999999998</v>
      </c>
      <c r="D38" s="372">
        <v>0.94680899243178041</v>
      </c>
      <c r="E38" s="324">
        <v>0.35524899999999998</v>
      </c>
      <c r="F38" s="372">
        <v>0.2293980042814667</v>
      </c>
      <c r="G38" s="324">
        <v>72.308695</v>
      </c>
      <c r="H38" s="372">
        <v>23.431091831301202</v>
      </c>
      <c r="I38" s="360">
        <v>229.41670099999999</v>
      </c>
      <c r="J38" s="371">
        <v>18.075825465630231</v>
      </c>
      <c r="K38" s="324">
        <v>132.61465799999999</v>
      </c>
      <c r="L38" s="372">
        <v>57.217461032226282</v>
      </c>
      <c r="M38" s="360">
        <v>266.96819099999999</v>
      </c>
      <c r="N38" s="371">
        <v>16.739034844486795</v>
      </c>
      <c r="O38" s="360">
        <v>37.438518000000002</v>
      </c>
      <c r="P38" s="371">
        <v>24.769096930810765</v>
      </c>
      <c r="Q38" s="360" t="s">
        <v>354</v>
      </c>
      <c r="R38" s="371" t="s">
        <v>354</v>
      </c>
      <c r="S38" s="360">
        <v>3713.5255849999999</v>
      </c>
      <c r="T38" s="371">
        <v>21.996964618685656</v>
      </c>
      <c r="U38" s="360">
        <v>2484.9265759999998</v>
      </c>
      <c r="V38" s="371">
        <v>19.614738696039041</v>
      </c>
      <c r="W38" s="360">
        <v>207.26078200000001</v>
      </c>
      <c r="X38" s="371">
        <v>19.435121223771649</v>
      </c>
      <c r="Y38" s="360">
        <v>2752.0046050000001</v>
      </c>
      <c r="Z38" s="371">
        <v>69.669039790354375</v>
      </c>
      <c r="AA38" s="360">
        <v>2021.2432699999999</v>
      </c>
      <c r="AB38" s="371">
        <v>26.238593874559619</v>
      </c>
      <c r="AC38" s="360">
        <v>80.604938000000004</v>
      </c>
      <c r="AD38" s="371">
        <v>28.7277232693515</v>
      </c>
      <c r="AE38" s="360">
        <v>0</v>
      </c>
      <c r="AF38" s="371">
        <v>0</v>
      </c>
      <c r="AG38" s="360">
        <v>311.66466070999996</v>
      </c>
      <c r="AH38" s="371">
        <v>12.382717978729083</v>
      </c>
      <c r="AI38" s="360">
        <v>44.758739390000002</v>
      </c>
      <c r="AJ38" s="371">
        <v>22.009491863544731</v>
      </c>
      <c r="AK38" s="360" t="s">
        <v>354</v>
      </c>
      <c r="AL38" s="371" t="s">
        <v>354</v>
      </c>
      <c r="AM38" s="360">
        <v>1493.149717</v>
      </c>
      <c r="AN38" s="371">
        <v>31.788503249642545</v>
      </c>
      <c r="AO38" s="360">
        <v>5.6617150000000001</v>
      </c>
      <c r="AP38" s="371">
        <v>4.4630305856271733</v>
      </c>
      <c r="AQ38" s="360">
        <v>0</v>
      </c>
      <c r="AR38" s="371">
        <v>0</v>
      </c>
      <c r="AS38" s="360">
        <v>0</v>
      </c>
      <c r="AT38" s="371">
        <v>0</v>
      </c>
      <c r="AU38" s="360">
        <v>0</v>
      </c>
      <c r="AV38" s="371">
        <v>0</v>
      </c>
      <c r="AW38" s="360">
        <v>3870.7820200000001</v>
      </c>
      <c r="AX38" s="371">
        <v>21.8424041824623</v>
      </c>
      <c r="AY38" s="360">
        <v>204.11936299999999</v>
      </c>
      <c r="AZ38" s="371">
        <v>10.716300470036561</v>
      </c>
      <c r="BA38" s="360">
        <v>29.415015</v>
      </c>
      <c r="BB38" s="371">
        <v>10.831922845727735</v>
      </c>
      <c r="BC38" s="360" t="s">
        <v>354</v>
      </c>
      <c r="BD38" s="371" t="s">
        <v>354</v>
      </c>
      <c r="BE38" s="360">
        <v>561.59909000000005</v>
      </c>
      <c r="BF38" s="371">
        <v>52.649172070927953</v>
      </c>
      <c r="BG38" s="360" t="s">
        <v>354</v>
      </c>
      <c r="BH38" s="371" t="s">
        <v>354</v>
      </c>
      <c r="BI38" s="360">
        <v>11994.914776</v>
      </c>
      <c r="BJ38" s="371">
        <v>34.961586761324391</v>
      </c>
      <c r="BK38" s="360">
        <v>0</v>
      </c>
      <c r="BL38" s="371" t="s">
        <v>354</v>
      </c>
      <c r="BM38" s="360">
        <v>0</v>
      </c>
      <c r="BN38" s="371">
        <v>0</v>
      </c>
      <c r="BO38" s="360">
        <v>281.77359434000005</v>
      </c>
      <c r="BP38" s="371">
        <v>61.494686882547271</v>
      </c>
      <c r="BQ38" s="360">
        <v>1.077126</v>
      </c>
      <c r="BR38" s="371">
        <v>17.599218078311772</v>
      </c>
      <c r="BS38" s="360">
        <v>800.67828799999995</v>
      </c>
      <c r="BT38" s="371">
        <v>55.042779105932517</v>
      </c>
      <c r="BU38" s="360">
        <v>245.86123000000001</v>
      </c>
      <c r="BV38" s="371">
        <v>54.224124631248685</v>
      </c>
      <c r="BW38" s="360">
        <v>0</v>
      </c>
      <c r="BX38" s="371">
        <v>0</v>
      </c>
      <c r="BY38" s="360" t="s">
        <v>354</v>
      </c>
      <c r="BZ38" s="371" t="s">
        <v>354</v>
      </c>
      <c r="CA38" s="360">
        <v>1.045606</v>
      </c>
      <c r="CB38" s="371">
        <v>7.8656758499560233</v>
      </c>
      <c r="CC38" s="360">
        <v>14.733952</v>
      </c>
      <c r="CD38" s="371">
        <v>10.024611337871001</v>
      </c>
      <c r="CE38" s="360">
        <v>71.964320999999998</v>
      </c>
      <c r="CF38" s="371">
        <v>74.950309865928446</v>
      </c>
      <c r="CG38" s="360">
        <v>3707.8242059999998</v>
      </c>
      <c r="CH38" s="371">
        <v>26.98184965905509</v>
      </c>
      <c r="CI38" s="360">
        <v>0</v>
      </c>
      <c r="CJ38" s="371">
        <v>0</v>
      </c>
      <c r="CK38" s="360">
        <v>1032.158678</v>
      </c>
      <c r="CL38" s="371">
        <v>17.261438863399555</v>
      </c>
      <c r="CM38" s="360">
        <v>1678.126229</v>
      </c>
      <c r="CN38" s="371">
        <v>37.563334676593094</v>
      </c>
      <c r="CO38" s="360">
        <v>581.21406200000001</v>
      </c>
      <c r="CP38" s="371">
        <v>55.146998253660549</v>
      </c>
      <c r="CQ38" s="360">
        <v>35.006213459999998</v>
      </c>
      <c r="CR38" s="371">
        <v>17.953643582492045</v>
      </c>
      <c r="CS38" s="360">
        <v>65.513019</v>
      </c>
      <c r="CT38" s="371">
        <v>15.618072407205963</v>
      </c>
      <c r="CU38" s="360">
        <v>511.87363099999999</v>
      </c>
      <c r="CV38" s="371">
        <v>43.628652799707382</v>
      </c>
      <c r="CW38" s="360" t="s">
        <v>354</v>
      </c>
      <c r="CX38" s="371" t="s">
        <v>354</v>
      </c>
      <c r="CY38" s="360">
        <v>0</v>
      </c>
      <c r="CZ38" s="371">
        <v>0</v>
      </c>
      <c r="DA38" s="360">
        <v>0</v>
      </c>
      <c r="DB38" s="371">
        <v>0</v>
      </c>
      <c r="DC38" s="360">
        <v>0</v>
      </c>
      <c r="DD38" s="371">
        <v>0</v>
      </c>
      <c r="DE38" s="360">
        <v>19.481698000000002</v>
      </c>
      <c r="DF38" s="371">
        <v>3.861184013786032</v>
      </c>
      <c r="DG38" s="360">
        <v>0</v>
      </c>
      <c r="DH38" s="371">
        <v>0</v>
      </c>
      <c r="DI38" s="360">
        <v>327.16007400000001</v>
      </c>
      <c r="DJ38" s="371">
        <v>29.939459253405413</v>
      </c>
      <c r="DK38" s="360" t="s">
        <v>354</v>
      </c>
      <c r="DL38" s="371" t="s">
        <v>354</v>
      </c>
      <c r="DM38" s="360">
        <v>19.745000000000001</v>
      </c>
      <c r="DN38" s="371">
        <v>3.0628792401386424</v>
      </c>
      <c r="DO38" s="360">
        <v>59.76</v>
      </c>
      <c r="DP38" s="371">
        <v>20.929364141997095</v>
      </c>
      <c r="DQ38" s="360">
        <v>4808.056133</v>
      </c>
      <c r="DR38" s="371">
        <v>41.643659373570138</v>
      </c>
      <c r="DS38" s="360">
        <v>2215.4059350000002</v>
      </c>
      <c r="DT38" s="371">
        <v>23.366660092605848</v>
      </c>
      <c r="DU38" s="360">
        <v>118.77068800000001</v>
      </c>
      <c r="DV38" s="371">
        <v>16.146416537316068</v>
      </c>
      <c r="DW38" s="360">
        <v>4.6980709999999997</v>
      </c>
      <c r="DX38" s="371">
        <v>49.625647854203777</v>
      </c>
      <c r="DY38" s="360">
        <v>3277.4788389999999</v>
      </c>
      <c r="DZ38" s="371">
        <v>37.8326709558849</v>
      </c>
      <c r="EA38" s="360">
        <v>477.061082</v>
      </c>
      <c r="EB38" s="371">
        <v>24.315431308467538</v>
      </c>
      <c r="EC38" s="360">
        <v>0</v>
      </c>
      <c r="ED38" s="371">
        <v>0</v>
      </c>
      <c r="EE38" s="360">
        <v>209.74456900000001</v>
      </c>
      <c r="EF38" s="371">
        <v>25.867847884561794</v>
      </c>
      <c r="EG38" s="360">
        <v>120.439633</v>
      </c>
      <c r="EH38" s="371">
        <v>60.799983009876591</v>
      </c>
    </row>
    <row r="39" spans="2:138" s="79" customFormat="1" ht="20.100000000000001" customHeight="1">
      <c r="B39" s="435" t="s">
        <v>373</v>
      </c>
      <c r="C39" s="324">
        <v>0</v>
      </c>
      <c r="D39" s="372">
        <v>0</v>
      </c>
      <c r="E39" s="324">
        <v>0</v>
      </c>
      <c r="F39" s="372">
        <v>0</v>
      </c>
      <c r="G39" s="324">
        <v>0</v>
      </c>
      <c r="H39" s="372">
        <v>0</v>
      </c>
      <c r="I39" s="360">
        <v>0</v>
      </c>
      <c r="J39" s="371">
        <v>0</v>
      </c>
      <c r="K39" s="324">
        <v>0</v>
      </c>
      <c r="L39" s="372">
        <v>0</v>
      </c>
      <c r="M39" s="360">
        <v>0</v>
      </c>
      <c r="N39" s="371">
        <v>0</v>
      </c>
      <c r="O39" s="360">
        <v>0</v>
      </c>
      <c r="P39" s="371">
        <v>0</v>
      </c>
      <c r="Q39" s="360" t="s">
        <v>354</v>
      </c>
      <c r="R39" s="371" t="s">
        <v>354</v>
      </c>
      <c r="S39" s="360">
        <v>0</v>
      </c>
      <c r="T39" s="371">
        <v>0</v>
      </c>
      <c r="U39" s="360">
        <v>0</v>
      </c>
      <c r="V39" s="371">
        <v>0</v>
      </c>
      <c r="W39" s="360">
        <v>0</v>
      </c>
      <c r="X39" s="371">
        <v>0</v>
      </c>
      <c r="Y39" s="360">
        <v>0</v>
      </c>
      <c r="Z39" s="371">
        <v>0</v>
      </c>
      <c r="AA39" s="360">
        <v>0</v>
      </c>
      <c r="AB39" s="371">
        <v>0</v>
      </c>
      <c r="AC39" s="360">
        <v>0</v>
      </c>
      <c r="AD39" s="371">
        <v>0</v>
      </c>
      <c r="AE39" s="360">
        <v>0</v>
      </c>
      <c r="AF39" s="371">
        <v>0</v>
      </c>
      <c r="AG39" s="360">
        <v>0</v>
      </c>
      <c r="AH39" s="371">
        <v>0</v>
      </c>
      <c r="AI39" s="360">
        <v>0</v>
      </c>
      <c r="AJ39" s="371">
        <v>0</v>
      </c>
      <c r="AK39" s="360" t="s">
        <v>354</v>
      </c>
      <c r="AL39" s="371" t="s">
        <v>354</v>
      </c>
      <c r="AM39" s="360">
        <v>0</v>
      </c>
      <c r="AN39" s="371">
        <v>0</v>
      </c>
      <c r="AO39" s="360">
        <v>0</v>
      </c>
      <c r="AP39" s="371">
        <v>0</v>
      </c>
      <c r="AQ39" s="360">
        <v>0</v>
      </c>
      <c r="AR39" s="371">
        <v>0</v>
      </c>
      <c r="AS39" s="360">
        <v>0</v>
      </c>
      <c r="AT39" s="371">
        <v>0</v>
      </c>
      <c r="AU39" s="360">
        <v>0</v>
      </c>
      <c r="AV39" s="371">
        <v>0</v>
      </c>
      <c r="AW39" s="360">
        <v>0</v>
      </c>
      <c r="AX39" s="371">
        <v>0</v>
      </c>
      <c r="AY39" s="360">
        <v>0</v>
      </c>
      <c r="AZ39" s="371">
        <v>0</v>
      </c>
      <c r="BA39" s="360">
        <v>0</v>
      </c>
      <c r="BB39" s="371">
        <v>0</v>
      </c>
      <c r="BC39" s="360" t="s">
        <v>354</v>
      </c>
      <c r="BD39" s="371" t="s">
        <v>354</v>
      </c>
      <c r="BE39" s="360">
        <v>0</v>
      </c>
      <c r="BF39" s="371">
        <v>0</v>
      </c>
      <c r="BG39" s="360" t="s">
        <v>354</v>
      </c>
      <c r="BH39" s="371" t="s">
        <v>354</v>
      </c>
      <c r="BI39" s="360">
        <v>0</v>
      </c>
      <c r="BJ39" s="371">
        <v>0</v>
      </c>
      <c r="BK39" s="360">
        <v>0</v>
      </c>
      <c r="BL39" s="371" t="s">
        <v>354</v>
      </c>
      <c r="BM39" s="360">
        <v>0</v>
      </c>
      <c r="BN39" s="371">
        <v>0</v>
      </c>
      <c r="BO39" s="360">
        <v>0</v>
      </c>
      <c r="BP39" s="371">
        <v>0</v>
      </c>
      <c r="BQ39" s="360">
        <v>0</v>
      </c>
      <c r="BR39" s="371">
        <v>0</v>
      </c>
      <c r="BS39" s="360">
        <v>0</v>
      </c>
      <c r="BT39" s="371">
        <v>0</v>
      </c>
      <c r="BU39" s="360">
        <v>0</v>
      </c>
      <c r="BV39" s="371">
        <v>0</v>
      </c>
      <c r="BW39" s="360">
        <v>0</v>
      </c>
      <c r="BX39" s="371">
        <v>0</v>
      </c>
      <c r="BY39" s="360" t="s">
        <v>354</v>
      </c>
      <c r="BZ39" s="371" t="s">
        <v>354</v>
      </c>
      <c r="CA39" s="360">
        <v>0</v>
      </c>
      <c r="CB39" s="371">
        <v>0</v>
      </c>
      <c r="CC39" s="360">
        <v>0</v>
      </c>
      <c r="CD39" s="371">
        <v>0</v>
      </c>
      <c r="CE39" s="360">
        <v>0</v>
      </c>
      <c r="CF39" s="371">
        <v>0</v>
      </c>
      <c r="CG39" s="360">
        <v>0</v>
      </c>
      <c r="CH39" s="371">
        <v>0</v>
      </c>
      <c r="CI39" s="360">
        <v>0</v>
      </c>
      <c r="CJ39" s="371">
        <v>0</v>
      </c>
      <c r="CK39" s="360">
        <v>0</v>
      </c>
      <c r="CL39" s="371">
        <v>0</v>
      </c>
      <c r="CM39" s="360">
        <v>0</v>
      </c>
      <c r="CN39" s="371">
        <v>0</v>
      </c>
      <c r="CO39" s="360">
        <v>0</v>
      </c>
      <c r="CP39" s="371">
        <v>0</v>
      </c>
      <c r="CQ39" s="360">
        <v>0</v>
      </c>
      <c r="CR39" s="371">
        <v>0</v>
      </c>
      <c r="CS39" s="360">
        <v>0</v>
      </c>
      <c r="CT39" s="371">
        <v>0</v>
      </c>
      <c r="CU39" s="360">
        <v>0</v>
      </c>
      <c r="CV39" s="371">
        <v>0</v>
      </c>
      <c r="CW39" s="360" t="s">
        <v>354</v>
      </c>
      <c r="CX39" s="371" t="s">
        <v>354</v>
      </c>
      <c r="CY39" s="360">
        <v>0</v>
      </c>
      <c r="CZ39" s="371">
        <v>0</v>
      </c>
      <c r="DA39" s="360">
        <v>0</v>
      </c>
      <c r="DB39" s="371">
        <v>0</v>
      </c>
      <c r="DC39" s="360">
        <v>0</v>
      </c>
      <c r="DD39" s="371">
        <v>0</v>
      </c>
      <c r="DE39" s="360">
        <v>0</v>
      </c>
      <c r="DF39" s="371">
        <v>0</v>
      </c>
      <c r="DG39" s="360">
        <v>0</v>
      </c>
      <c r="DH39" s="371">
        <v>0</v>
      </c>
      <c r="DI39" s="360">
        <v>0</v>
      </c>
      <c r="DJ39" s="371">
        <v>0</v>
      </c>
      <c r="DK39" s="360" t="s">
        <v>354</v>
      </c>
      <c r="DL39" s="371" t="s">
        <v>354</v>
      </c>
      <c r="DM39" s="360">
        <v>0</v>
      </c>
      <c r="DN39" s="371">
        <v>0</v>
      </c>
      <c r="DO39" s="360">
        <v>0</v>
      </c>
      <c r="DP39" s="371">
        <v>0</v>
      </c>
      <c r="DQ39" s="360">
        <v>0</v>
      </c>
      <c r="DR39" s="371">
        <v>0</v>
      </c>
      <c r="DS39" s="360">
        <v>0</v>
      </c>
      <c r="DT39" s="371">
        <v>0</v>
      </c>
      <c r="DU39" s="360">
        <v>0</v>
      </c>
      <c r="DV39" s="371">
        <v>0</v>
      </c>
      <c r="DW39" s="360">
        <v>0</v>
      </c>
      <c r="DX39" s="371">
        <v>0</v>
      </c>
      <c r="DY39" s="360">
        <v>0</v>
      </c>
      <c r="DZ39" s="371">
        <v>0</v>
      </c>
      <c r="EA39" s="360">
        <v>0</v>
      </c>
      <c r="EB39" s="371">
        <v>0</v>
      </c>
      <c r="EC39" s="360">
        <v>0</v>
      </c>
      <c r="ED39" s="371">
        <v>0</v>
      </c>
      <c r="EE39" s="360">
        <v>0</v>
      </c>
      <c r="EF39" s="371">
        <v>0</v>
      </c>
      <c r="EG39" s="360">
        <v>0</v>
      </c>
      <c r="EH39" s="371">
        <v>0</v>
      </c>
    </row>
    <row r="40" spans="2:138" s="79" customFormat="1" ht="23.25" customHeight="1">
      <c r="B40" s="420" t="s">
        <v>375</v>
      </c>
      <c r="C40" s="382">
        <v>14.966438999999999</v>
      </c>
      <c r="D40" s="385">
        <v>7.0159287898209239</v>
      </c>
      <c r="E40" s="382">
        <v>0.475804</v>
      </c>
      <c r="F40" s="385">
        <v>0.30724502540229248</v>
      </c>
      <c r="G40" s="382">
        <v>0</v>
      </c>
      <c r="H40" s="385">
        <v>0</v>
      </c>
      <c r="I40" s="383">
        <v>31.799064999999999</v>
      </c>
      <c r="J40" s="384">
        <v>2.5054599181523014</v>
      </c>
      <c r="K40" s="382">
        <v>1.32419</v>
      </c>
      <c r="L40" s="385">
        <v>0.57133043109204207</v>
      </c>
      <c r="M40" s="383">
        <v>30.659215</v>
      </c>
      <c r="N40" s="384">
        <v>1.922347626012165</v>
      </c>
      <c r="O40" s="383">
        <v>5.0536849999999998</v>
      </c>
      <c r="P40" s="384">
        <v>3.3434874110878101</v>
      </c>
      <c r="Q40" s="383" t="s">
        <v>354</v>
      </c>
      <c r="R40" s="384" t="s">
        <v>354</v>
      </c>
      <c r="S40" s="383">
        <v>615.28264200000001</v>
      </c>
      <c r="T40" s="384">
        <v>3.644609467949965</v>
      </c>
      <c r="U40" s="383">
        <v>668.99089600000002</v>
      </c>
      <c r="V40" s="384">
        <v>5.2806717678522794</v>
      </c>
      <c r="W40" s="383">
        <v>92.897945000000007</v>
      </c>
      <c r="X40" s="384">
        <v>8.7111647707392681</v>
      </c>
      <c r="Y40" s="383">
        <v>149.283985</v>
      </c>
      <c r="Z40" s="384">
        <v>3.7792349155708145</v>
      </c>
      <c r="AA40" s="383">
        <v>2317.7554479999999</v>
      </c>
      <c r="AB40" s="384">
        <v>30.087740947985932</v>
      </c>
      <c r="AC40" s="383">
        <v>1.2667790000000001</v>
      </c>
      <c r="AD40" s="384">
        <v>0.45148197440987831</v>
      </c>
      <c r="AE40" s="383">
        <v>0.315494</v>
      </c>
      <c r="AF40" s="384">
        <v>3.3982448135658356</v>
      </c>
      <c r="AG40" s="383">
        <v>399.94470608000006</v>
      </c>
      <c r="AH40" s="384">
        <v>15.890163777928237</v>
      </c>
      <c r="AI40" s="383">
        <v>7.3177564200000003</v>
      </c>
      <c r="AJ40" s="384">
        <v>3.5984056427955671</v>
      </c>
      <c r="AK40" s="383" t="s">
        <v>354</v>
      </c>
      <c r="AL40" s="384" t="s">
        <v>354</v>
      </c>
      <c r="AM40" s="383">
        <v>453.763441</v>
      </c>
      <c r="AN40" s="384">
        <v>9.6604248419098653</v>
      </c>
      <c r="AO40" s="383">
        <v>0</v>
      </c>
      <c r="AP40" s="384">
        <v>0</v>
      </c>
      <c r="AQ40" s="383">
        <v>0</v>
      </c>
      <c r="AR40" s="384">
        <v>0</v>
      </c>
      <c r="AS40" s="383">
        <v>0</v>
      </c>
      <c r="AT40" s="384">
        <v>0</v>
      </c>
      <c r="AU40" s="383">
        <v>0</v>
      </c>
      <c r="AV40" s="384">
        <v>0</v>
      </c>
      <c r="AW40" s="383">
        <v>602.55645100000004</v>
      </c>
      <c r="AX40" s="384">
        <v>3.4001608660701699</v>
      </c>
      <c r="AY40" s="383">
        <v>29.982959000000001</v>
      </c>
      <c r="AZ40" s="384">
        <v>1.5741103288901943</v>
      </c>
      <c r="BA40" s="383">
        <v>4.7359600000000004</v>
      </c>
      <c r="BB40" s="384">
        <v>1.7439920843301537</v>
      </c>
      <c r="BC40" s="383" t="s">
        <v>354</v>
      </c>
      <c r="BD40" s="384" t="s">
        <v>354</v>
      </c>
      <c r="BE40" s="383">
        <v>16.223609</v>
      </c>
      <c r="BF40" s="384">
        <v>1.5209418908646295</v>
      </c>
      <c r="BG40" s="383" t="s">
        <v>354</v>
      </c>
      <c r="BH40" s="384" t="s">
        <v>354</v>
      </c>
      <c r="BI40" s="383">
        <v>502.07610799999998</v>
      </c>
      <c r="BJ40" s="384">
        <v>1.4634015946283929</v>
      </c>
      <c r="BK40" s="383">
        <v>0</v>
      </c>
      <c r="BL40" s="384" t="s">
        <v>354</v>
      </c>
      <c r="BM40" s="383">
        <v>0</v>
      </c>
      <c r="BN40" s="384">
        <v>0</v>
      </c>
      <c r="BO40" s="383">
        <v>3.8609159500000003</v>
      </c>
      <c r="BP40" s="384">
        <v>0.8426120197004493</v>
      </c>
      <c r="BQ40" s="383">
        <v>0</v>
      </c>
      <c r="BR40" s="384">
        <v>0</v>
      </c>
      <c r="BS40" s="383">
        <v>19.455292</v>
      </c>
      <c r="BT40" s="384">
        <v>1.3374576981128479</v>
      </c>
      <c r="BU40" s="383">
        <v>7.7385650000000004</v>
      </c>
      <c r="BV40" s="384">
        <v>1.7067225809739055</v>
      </c>
      <c r="BW40" s="383">
        <v>0</v>
      </c>
      <c r="BX40" s="384">
        <v>0</v>
      </c>
      <c r="BY40" s="383" t="s">
        <v>354</v>
      </c>
      <c r="BZ40" s="384" t="s">
        <v>354</v>
      </c>
      <c r="CA40" s="383">
        <v>0</v>
      </c>
      <c r="CB40" s="384">
        <v>0</v>
      </c>
      <c r="CC40" s="383">
        <v>4.92</v>
      </c>
      <c r="CD40" s="384">
        <v>3.3474445812179461</v>
      </c>
      <c r="CE40" s="383">
        <v>7.6782300000000001</v>
      </c>
      <c r="CF40" s="384">
        <v>7.9968199480665954</v>
      </c>
      <c r="CG40" s="383">
        <v>497.23994499999998</v>
      </c>
      <c r="CH40" s="384">
        <v>3.6184168113354245</v>
      </c>
      <c r="CI40" s="383">
        <v>12.28349</v>
      </c>
      <c r="CJ40" s="384">
        <v>4.065251841158311</v>
      </c>
      <c r="CK40" s="383">
        <v>2553.8997650000001</v>
      </c>
      <c r="CL40" s="384">
        <v>42.710472329912427</v>
      </c>
      <c r="CM40" s="383">
        <v>23.742895999999998</v>
      </c>
      <c r="CN40" s="384">
        <v>0.53146320772961564</v>
      </c>
      <c r="CO40" s="383">
        <v>3.7588240000000002</v>
      </c>
      <c r="CP40" s="384">
        <v>0.35664632725940032</v>
      </c>
      <c r="CQ40" s="383">
        <v>2.67123058</v>
      </c>
      <c r="CR40" s="384">
        <v>1.3699945529605277</v>
      </c>
      <c r="CS40" s="383">
        <v>17.244373</v>
      </c>
      <c r="CT40" s="384">
        <v>4.110997634391838</v>
      </c>
      <c r="CU40" s="383">
        <v>0</v>
      </c>
      <c r="CV40" s="384">
        <v>0</v>
      </c>
      <c r="CW40" s="383" t="s">
        <v>354</v>
      </c>
      <c r="CX40" s="384" t="s">
        <v>354</v>
      </c>
      <c r="CY40" s="383">
        <v>0</v>
      </c>
      <c r="CZ40" s="384">
        <v>0</v>
      </c>
      <c r="DA40" s="383">
        <v>0</v>
      </c>
      <c r="DB40" s="384">
        <v>0</v>
      </c>
      <c r="DC40" s="383">
        <v>0</v>
      </c>
      <c r="DD40" s="384">
        <v>0</v>
      </c>
      <c r="DE40" s="383">
        <v>9.1334099999999996</v>
      </c>
      <c r="DF40" s="384">
        <v>1.8102003574510539</v>
      </c>
      <c r="DG40" s="383">
        <v>0</v>
      </c>
      <c r="DH40" s="384">
        <v>0</v>
      </c>
      <c r="DI40" s="383">
        <v>81.717646999999999</v>
      </c>
      <c r="DJ40" s="384">
        <v>7.478241867131584</v>
      </c>
      <c r="DK40" s="383" t="s">
        <v>354</v>
      </c>
      <c r="DL40" s="384" t="s">
        <v>354</v>
      </c>
      <c r="DM40" s="383">
        <v>14.133989</v>
      </c>
      <c r="DN40" s="384">
        <v>2.1924893131652534</v>
      </c>
      <c r="DO40" s="383">
        <v>4.422199</v>
      </c>
      <c r="DP40" s="384">
        <v>1.548758587338946</v>
      </c>
      <c r="DQ40" s="383">
        <v>622.65540899999996</v>
      </c>
      <c r="DR40" s="384">
        <v>5.3929590342216152</v>
      </c>
      <c r="DS40" s="383">
        <v>20.891359999999999</v>
      </c>
      <c r="DT40" s="384">
        <v>0.22034846990344553</v>
      </c>
      <c r="DU40" s="383">
        <v>35.868588000000003</v>
      </c>
      <c r="DV40" s="384">
        <v>4.8761960733390435</v>
      </c>
      <c r="DW40" s="383">
        <v>0</v>
      </c>
      <c r="DX40" s="384">
        <v>0</v>
      </c>
      <c r="DY40" s="383">
        <v>257.91086200000001</v>
      </c>
      <c r="DZ40" s="384">
        <v>2.9771227389439869</v>
      </c>
      <c r="EA40" s="383">
        <v>23.55378</v>
      </c>
      <c r="EB40" s="384">
        <v>1.2005177979384127</v>
      </c>
      <c r="EC40" s="383">
        <v>0</v>
      </c>
      <c r="ED40" s="384">
        <v>0</v>
      </c>
      <c r="EE40" s="383">
        <v>1.1697580000000001</v>
      </c>
      <c r="EF40" s="384">
        <v>0.14426653405146922</v>
      </c>
      <c r="EG40" s="383">
        <v>0</v>
      </c>
      <c r="EH40" s="384">
        <v>0</v>
      </c>
    </row>
    <row r="41" spans="2:138" s="79" customFormat="1" ht="27" customHeight="1">
      <c r="B41" s="81"/>
      <c r="C41" s="217"/>
      <c r="D41" s="221"/>
      <c r="E41" s="217"/>
      <c r="F41" s="221"/>
      <c r="G41" s="217"/>
      <c r="H41" s="221"/>
      <c r="I41" s="866" t="s">
        <v>222</v>
      </c>
      <c r="J41" s="866"/>
      <c r="K41" s="866"/>
      <c r="L41" s="866"/>
      <c r="M41" s="866"/>
      <c r="N41" s="866"/>
      <c r="O41" s="866" t="s">
        <v>223</v>
      </c>
      <c r="P41" s="866"/>
      <c r="Q41" s="866"/>
      <c r="R41" s="866"/>
      <c r="S41" s="866"/>
      <c r="T41" s="866"/>
      <c r="U41" s="866" t="s">
        <v>232</v>
      </c>
      <c r="V41" s="866"/>
      <c r="W41" s="866"/>
      <c r="X41" s="866"/>
      <c r="Y41" s="866"/>
      <c r="Z41" s="866"/>
      <c r="AA41" s="866" t="s">
        <v>224</v>
      </c>
      <c r="AB41" s="866"/>
      <c r="AC41" s="866"/>
      <c r="AD41" s="866"/>
      <c r="AE41" s="866"/>
      <c r="AF41" s="866"/>
      <c r="AG41" s="866" t="s">
        <v>225</v>
      </c>
      <c r="AH41" s="866"/>
      <c r="AI41" s="866"/>
      <c r="AJ41" s="866"/>
      <c r="AK41" s="866"/>
      <c r="AL41" s="866"/>
      <c r="AM41" s="454"/>
      <c r="AN41" s="223"/>
      <c r="AO41" s="217"/>
      <c r="AP41" s="221"/>
      <c r="AQ41" s="217"/>
      <c r="AR41" s="221"/>
      <c r="AS41" s="455"/>
      <c r="AT41" s="221"/>
      <c r="AU41" s="217"/>
      <c r="AV41" s="221"/>
      <c r="AW41" s="269"/>
      <c r="AX41" s="222"/>
      <c r="AY41" s="866" t="s">
        <v>349</v>
      </c>
      <c r="AZ41" s="866"/>
      <c r="BA41" s="866"/>
      <c r="BB41" s="866"/>
      <c r="BC41" s="866"/>
      <c r="BD41" s="866"/>
      <c r="BE41" s="457" t="s">
        <v>152</v>
      </c>
      <c r="BF41" s="221"/>
      <c r="BG41" s="217"/>
      <c r="BH41" s="221"/>
      <c r="BI41" s="217"/>
      <c r="BJ41" s="221"/>
      <c r="BK41" s="866" t="s">
        <v>226</v>
      </c>
      <c r="BL41" s="866"/>
      <c r="BM41" s="866"/>
      <c r="BN41" s="866"/>
      <c r="BO41" s="866"/>
      <c r="BP41" s="866"/>
      <c r="BQ41" s="866" t="s">
        <v>227</v>
      </c>
      <c r="BR41" s="866"/>
      <c r="BS41" s="866"/>
      <c r="BT41" s="866"/>
      <c r="BU41" s="866"/>
      <c r="BV41" s="866"/>
      <c r="BW41" s="464" t="s">
        <v>152</v>
      </c>
      <c r="BX41" s="464"/>
      <c r="BY41" s="464"/>
      <c r="BZ41" s="464"/>
      <c r="CA41" s="464"/>
      <c r="CB41" s="464"/>
      <c r="CC41" s="457"/>
      <c r="CD41" s="458"/>
      <c r="CE41" s="457"/>
      <c r="CF41" s="458"/>
      <c r="CG41" s="459"/>
      <c r="CH41" s="460"/>
      <c r="CI41" s="866" t="s">
        <v>228</v>
      </c>
      <c r="CJ41" s="866"/>
      <c r="CK41" s="866"/>
      <c r="CL41" s="866"/>
      <c r="CM41" s="866"/>
      <c r="CN41" s="866"/>
      <c r="CO41" s="866" t="s">
        <v>229</v>
      </c>
      <c r="CP41" s="866"/>
      <c r="CQ41" s="866"/>
      <c r="CR41" s="866"/>
      <c r="CS41" s="866"/>
      <c r="CT41" s="866"/>
      <c r="CU41" s="866" t="s">
        <v>346</v>
      </c>
      <c r="CV41" s="866"/>
      <c r="CW41" s="866"/>
      <c r="CX41" s="866"/>
      <c r="CY41" s="866"/>
      <c r="CZ41" s="866"/>
      <c r="DA41" s="457"/>
      <c r="DB41" s="458"/>
      <c r="DC41" s="457"/>
      <c r="DD41" s="458"/>
      <c r="DE41" s="457"/>
      <c r="DF41" s="458"/>
      <c r="DG41" s="866" t="s">
        <v>152</v>
      </c>
      <c r="DH41" s="866"/>
      <c r="DI41" s="866"/>
      <c r="DJ41" s="866"/>
      <c r="DK41" s="866"/>
      <c r="DL41" s="866"/>
      <c r="DM41" s="866" t="s">
        <v>345</v>
      </c>
      <c r="DN41" s="866"/>
      <c r="DO41" s="866"/>
      <c r="DP41" s="866"/>
      <c r="DQ41" s="866"/>
      <c r="DR41" s="866"/>
      <c r="DS41" s="866" t="s">
        <v>155</v>
      </c>
      <c r="DT41" s="866"/>
      <c r="DU41" s="866"/>
      <c r="DV41" s="866"/>
      <c r="DW41" s="866"/>
      <c r="DX41" s="866"/>
      <c r="DY41" s="871" t="s">
        <v>230</v>
      </c>
      <c r="DZ41" s="871"/>
      <c r="EA41" s="871"/>
      <c r="EB41" s="871"/>
      <c r="EC41" s="871"/>
      <c r="ED41" s="871"/>
      <c r="EE41" s="217"/>
      <c r="EF41" s="221"/>
      <c r="EG41" s="217"/>
      <c r="EH41" s="221"/>
    </row>
    <row r="42" spans="2:138" s="342" customFormat="1" ht="31.5" customHeight="1">
      <c r="B42" s="337"/>
      <c r="C42" s="338"/>
      <c r="D42" s="338"/>
      <c r="E42" s="338"/>
      <c r="F42" s="338"/>
      <c r="G42" s="338"/>
      <c r="H42" s="338"/>
      <c r="I42" s="453"/>
      <c r="J42" s="453"/>
      <c r="K42" s="453"/>
      <c r="L42" s="453"/>
      <c r="M42" s="453"/>
      <c r="N42" s="453"/>
      <c r="O42" s="452" t="s">
        <v>152</v>
      </c>
      <c r="P42" s="453"/>
      <c r="Q42" s="453"/>
      <c r="R42" s="453"/>
      <c r="S42" s="453"/>
      <c r="T42" s="453"/>
      <c r="U42" s="338"/>
      <c r="V42" s="338"/>
      <c r="W42" s="338"/>
      <c r="X42" s="338"/>
      <c r="Y42" s="338"/>
      <c r="Z42" s="338"/>
      <c r="AA42" s="451"/>
      <c r="AB42" s="451"/>
      <c r="AC42" s="451"/>
      <c r="AD42" s="451"/>
      <c r="AE42" s="451"/>
      <c r="AF42" s="451"/>
      <c r="AG42" s="452" t="s">
        <v>152</v>
      </c>
      <c r="AH42" s="451"/>
      <c r="AI42" s="451"/>
      <c r="AJ42" s="451"/>
      <c r="AK42" s="451"/>
      <c r="AL42" s="451"/>
      <c r="AM42" s="340"/>
      <c r="AN42" s="340"/>
      <c r="AO42" s="338"/>
      <c r="AP42" s="338"/>
      <c r="AQ42" s="338"/>
      <c r="AR42" s="338"/>
      <c r="AS42" s="338"/>
      <c r="AT42" s="338"/>
      <c r="AU42" s="338"/>
      <c r="AV42" s="338"/>
      <c r="AW42" s="338"/>
      <c r="AX42" s="338"/>
      <c r="AY42" s="867" t="s">
        <v>231</v>
      </c>
      <c r="AZ42" s="867"/>
      <c r="BA42" s="867"/>
      <c r="BB42" s="867"/>
      <c r="BC42" s="867"/>
      <c r="BD42" s="867"/>
      <c r="BE42" s="341"/>
      <c r="BF42" s="341"/>
      <c r="BG42" s="338"/>
      <c r="BH42" s="338"/>
      <c r="BI42" s="338"/>
      <c r="BJ42" s="338"/>
      <c r="BK42" s="451"/>
      <c r="BL42" s="451"/>
      <c r="BM42" s="451"/>
      <c r="BN42" s="451"/>
      <c r="BO42" s="451"/>
      <c r="BP42" s="451"/>
      <c r="BQ42" s="461"/>
      <c r="BR42" s="461"/>
      <c r="BS42" s="461"/>
      <c r="BT42" s="461"/>
      <c r="BU42" s="461"/>
      <c r="BV42" s="461"/>
      <c r="BW42" s="452"/>
      <c r="BX42" s="456"/>
      <c r="BY42" s="456"/>
      <c r="BZ42" s="456"/>
      <c r="CA42" s="456"/>
      <c r="CB42" s="456"/>
      <c r="CC42" s="462"/>
      <c r="CD42" s="462"/>
      <c r="CE42" s="462"/>
      <c r="CF42" s="462"/>
      <c r="CG42" s="462"/>
      <c r="CH42" s="462"/>
      <c r="CI42" s="462"/>
      <c r="CJ42" s="462"/>
      <c r="CK42" s="462"/>
      <c r="CL42" s="462"/>
      <c r="CM42" s="462"/>
      <c r="CN42" s="462"/>
      <c r="CO42" s="461"/>
      <c r="CP42" s="461"/>
      <c r="CQ42" s="461"/>
      <c r="CR42" s="461"/>
      <c r="CS42" s="461"/>
      <c r="CT42" s="461"/>
      <c r="CU42" s="630" t="s">
        <v>152</v>
      </c>
      <c r="CV42" s="456"/>
      <c r="CW42" s="456"/>
      <c r="CX42" s="456"/>
      <c r="CY42" s="456"/>
      <c r="CZ42" s="456"/>
      <c r="DA42" s="462"/>
      <c r="DB42" s="462"/>
      <c r="DC42" s="462"/>
      <c r="DD42" s="462"/>
      <c r="DE42" s="462"/>
      <c r="DF42" s="462"/>
      <c r="DG42" s="461"/>
      <c r="DH42" s="461"/>
      <c r="DI42" s="461"/>
      <c r="DJ42" s="461"/>
      <c r="DK42" s="461"/>
      <c r="DL42" s="461"/>
      <c r="DM42" s="868"/>
      <c r="DN42" s="868"/>
      <c r="DO42" s="868"/>
      <c r="DP42" s="868"/>
      <c r="DQ42" s="868"/>
      <c r="DR42" s="868"/>
      <c r="DS42" s="867" t="s">
        <v>156</v>
      </c>
      <c r="DT42" s="867"/>
      <c r="DU42" s="867"/>
      <c r="DV42" s="867"/>
      <c r="DW42" s="867"/>
      <c r="DX42" s="867"/>
      <c r="DY42" s="339"/>
      <c r="DZ42" s="339"/>
      <c r="EA42" s="339"/>
      <c r="EB42" s="339"/>
      <c r="EC42" s="339"/>
      <c r="ED42" s="339"/>
      <c r="EE42" s="339"/>
      <c r="EF42" s="339"/>
      <c r="EG42" s="339"/>
      <c r="EH42" s="339"/>
    </row>
    <row r="43" spans="2:138" s="342" customFormat="1" ht="27" customHeight="1">
      <c r="B43" s="337"/>
      <c r="C43" s="338"/>
      <c r="D43" s="338"/>
      <c r="E43" s="338"/>
      <c r="F43" s="338"/>
      <c r="G43" s="338"/>
      <c r="H43" s="338"/>
      <c r="I43" s="453"/>
      <c r="J43" s="453"/>
      <c r="K43" s="453"/>
      <c r="L43" s="453"/>
      <c r="M43" s="453"/>
      <c r="N43" s="453"/>
      <c r="O43" s="453"/>
      <c r="P43" s="453"/>
      <c r="Q43" s="453"/>
      <c r="R43" s="453"/>
      <c r="S43" s="453"/>
      <c r="T43" s="453"/>
      <c r="U43" s="338"/>
      <c r="V43" s="338"/>
      <c r="W43" s="338"/>
      <c r="X43" s="338"/>
      <c r="Y43" s="338"/>
      <c r="Z43" s="338"/>
      <c r="AA43" s="451"/>
      <c r="AB43" s="451"/>
      <c r="AC43" s="451"/>
      <c r="AD43" s="451"/>
      <c r="AE43" s="451"/>
      <c r="AF43" s="451"/>
      <c r="AG43" s="451"/>
      <c r="AH43" s="451"/>
      <c r="AI43" s="451"/>
      <c r="AJ43" s="451"/>
      <c r="AK43" s="451"/>
      <c r="AL43" s="451"/>
      <c r="AM43" s="340"/>
      <c r="AN43" s="340"/>
      <c r="AO43" s="338"/>
      <c r="AP43" s="338"/>
      <c r="AQ43" s="338"/>
      <c r="AR43" s="338"/>
      <c r="AS43" s="338"/>
      <c r="AT43" s="338"/>
      <c r="AU43" s="338"/>
      <c r="AV43" s="338"/>
      <c r="AW43" s="338"/>
      <c r="AX43" s="338"/>
      <c r="AY43" s="456" t="s">
        <v>152</v>
      </c>
      <c r="AZ43" s="451"/>
      <c r="BA43" s="451"/>
      <c r="BB43" s="451"/>
      <c r="BC43" s="451"/>
      <c r="BD43" s="451"/>
      <c r="BE43" s="341"/>
      <c r="BF43" s="341"/>
      <c r="BG43" s="338"/>
      <c r="BH43" s="338"/>
      <c r="BI43" s="338"/>
      <c r="BJ43" s="338"/>
      <c r="BK43" s="451"/>
      <c r="BL43" s="451"/>
      <c r="BM43" s="451"/>
      <c r="BN43" s="451"/>
      <c r="BO43" s="451"/>
      <c r="BP43" s="451"/>
      <c r="BQ43" s="461"/>
      <c r="BR43" s="461"/>
      <c r="BS43" s="461"/>
      <c r="BT43" s="461"/>
      <c r="BU43" s="461"/>
      <c r="BV43" s="461"/>
      <c r="BW43" s="456"/>
      <c r="BX43" s="456"/>
      <c r="BY43" s="456"/>
      <c r="BZ43" s="456"/>
      <c r="CA43" s="456"/>
      <c r="CB43" s="456"/>
      <c r="CC43" s="462"/>
      <c r="CD43" s="462"/>
      <c r="CE43" s="462"/>
      <c r="CF43" s="462"/>
      <c r="CG43" s="462"/>
      <c r="CH43" s="462"/>
      <c r="CI43" s="462"/>
      <c r="CJ43" s="462"/>
      <c r="CK43" s="462"/>
      <c r="CL43" s="462"/>
      <c r="CM43" s="462"/>
      <c r="CN43" s="462"/>
      <c r="CO43" s="461"/>
      <c r="CP43" s="461"/>
      <c r="CQ43" s="461"/>
      <c r="CR43" s="461"/>
      <c r="CS43" s="461"/>
      <c r="CT43" s="461"/>
      <c r="CU43" s="456"/>
      <c r="CV43" s="456"/>
      <c r="CW43" s="456"/>
      <c r="CX43" s="456"/>
      <c r="CY43" s="456"/>
      <c r="CZ43" s="456"/>
      <c r="DA43" s="462"/>
      <c r="DB43" s="462"/>
      <c r="DC43" s="462"/>
      <c r="DD43" s="462"/>
      <c r="DE43" s="462"/>
      <c r="DF43" s="462"/>
      <c r="DG43" s="461"/>
      <c r="DH43" s="461"/>
      <c r="DI43" s="461"/>
      <c r="DJ43" s="461"/>
      <c r="DK43" s="461"/>
      <c r="DL43" s="461"/>
      <c r="DM43" s="867"/>
      <c r="DN43" s="867"/>
      <c r="DO43" s="867"/>
      <c r="DP43" s="867"/>
      <c r="DQ43" s="867"/>
      <c r="DR43" s="867"/>
      <c r="DS43" s="867" t="s">
        <v>157</v>
      </c>
      <c r="DT43" s="867"/>
      <c r="DU43" s="867"/>
      <c r="DV43" s="867"/>
      <c r="DW43" s="867"/>
      <c r="DX43" s="867"/>
      <c r="DY43" s="339"/>
      <c r="DZ43" s="339"/>
      <c r="EA43" s="339"/>
      <c r="EB43" s="339"/>
      <c r="EC43" s="339"/>
      <c r="ED43" s="339"/>
      <c r="EE43" s="339"/>
      <c r="EF43" s="339"/>
      <c r="EG43" s="339"/>
      <c r="EH43" s="339"/>
    </row>
    <row r="44" spans="2:138" s="346" customFormat="1" ht="20.100000000000001" customHeight="1">
      <c r="B44" s="337"/>
      <c r="C44" s="339"/>
      <c r="D44" s="339"/>
      <c r="E44" s="339"/>
      <c r="F44" s="339"/>
      <c r="G44" s="339"/>
      <c r="H44" s="339"/>
      <c r="I44" s="453"/>
      <c r="J44" s="453"/>
      <c r="K44" s="453"/>
      <c r="L44" s="453"/>
      <c r="M44" s="453"/>
      <c r="N44" s="453"/>
      <c r="O44" s="453"/>
      <c r="P44" s="453"/>
      <c r="Q44" s="453"/>
      <c r="R44" s="453"/>
      <c r="S44" s="453"/>
      <c r="T44" s="453"/>
      <c r="U44" s="339"/>
      <c r="V44" s="339"/>
      <c r="W44" s="339"/>
      <c r="X44" s="339"/>
      <c r="Y44" s="339"/>
      <c r="Z44" s="339"/>
      <c r="AA44" s="451"/>
      <c r="AB44" s="451"/>
      <c r="AC44" s="451"/>
      <c r="AD44" s="451"/>
      <c r="AE44" s="451"/>
      <c r="AF44" s="451"/>
      <c r="AG44" s="451"/>
      <c r="AH44" s="451"/>
      <c r="AI44" s="451"/>
      <c r="AJ44" s="451"/>
      <c r="AK44" s="451"/>
      <c r="AL44" s="451"/>
      <c r="AM44" s="344"/>
      <c r="AN44" s="344"/>
      <c r="AO44" s="339"/>
      <c r="AP44" s="339"/>
      <c r="AQ44" s="339"/>
      <c r="AR44" s="339"/>
      <c r="AS44" s="339"/>
      <c r="AT44" s="339"/>
      <c r="AU44" s="339"/>
      <c r="AV44" s="339"/>
      <c r="AW44" s="339"/>
      <c r="AX44" s="339"/>
      <c r="AY44" s="451"/>
      <c r="AZ44" s="451"/>
      <c r="BA44" s="451"/>
      <c r="BB44" s="451"/>
      <c r="BC44" s="451"/>
      <c r="BD44" s="451"/>
      <c r="BE44" s="345"/>
      <c r="BF44" s="345"/>
      <c r="BG44" s="339"/>
      <c r="BH44" s="339"/>
      <c r="BI44" s="339"/>
      <c r="BJ44" s="339"/>
      <c r="BK44" s="451"/>
      <c r="BL44" s="451"/>
      <c r="BM44" s="451"/>
      <c r="BN44" s="451"/>
      <c r="BO44" s="451"/>
      <c r="BP44" s="451"/>
      <c r="BQ44" s="461"/>
      <c r="BR44" s="461"/>
      <c r="BS44" s="461"/>
      <c r="BT44" s="461"/>
      <c r="BU44" s="461"/>
      <c r="BV44" s="461"/>
      <c r="BW44" s="456"/>
      <c r="BX44" s="456"/>
      <c r="BY44" s="456"/>
      <c r="BZ44" s="456"/>
      <c r="CA44" s="456"/>
      <c r="CB44" s="456"/>
      <c r="CC44" s="463"/>
      <c r="CD44" s="463"/>
      <c r="CE44" s="463"/>
      <c r="CF44" s="463"/>
      <c r="CG44" s="463"/>
      <c r="CH44" s="463"/>
      <c r="CI44" s="463"/>
      <c r="CJ44" s="463"/>
      <c r="CK44" s="463"/>
      <c r="CL44" s="463"/>
      <c r="CM44" s="463"/>
      <c r="CN44" s="463"/>
      <c r="CO44" s="461"/>
      <c r="CP44" s="461"/>
      <c r="CQ44" s="461"/>
      <c r="CR44" s="461"/>
      <c r="CS44" s="461"/>
      <c r="CT44" s="461"/>
      <c r="CU44" s="456"/>
      <c r="CV44" s="456"/>
      <c r="CW44" s="456"/>
      <c r="CX44" s="456"/>
      <c r="CY44" s="456"/>
      <c r="CZ44" s="456"/>
      <c r="DA44" s="463"/>
      <c r="DB44" s="463"/>
      <c r="DC44" s="463"/>
      <c r="DD44" s="463"/>
      <c r="DE44" s="463"/>
      <c r="DF44" s="463"/>
      <c r="DG44" s="461"/>
      <c r="DH44" s="461"/>
      <c r="DI44" s="461"/>
      <c r="DJ44" s="461"/>
      <c r="DK44" s="461"/>
      <c r="DL44" s="461"/>
      <c r="DM44" s="461"/>
      <c r="DN44" s="461"/>
      <c r="DO44" s="461"/>
      <c r="DP44" s="461"/>
      <c r="DQ44" s="461"/>
      <c r="DR44" s="461"/>
      <c r="DS44" s="461"/>
      <c r="DT44" s="461"/>
      <c r="DU44" s="461"/>
      <c r="DV44" s="461"/>
      <c r="DW44" s="461"/>
      <c r="DX44" s="461"/>
      <c r="DY44" s="339"/>
      <c r="DZ44" s="339"/>
      <c r="EA44" s="339"/>
      <c r="EB44" s="339"/>
      <c r="EC44" s="339"/>
      <c r="ED44" s="339"/>
      <c r="EE44" s="339"/>
      <c r="EF44" s="339"/>
      <c r="EG44" s="339"/>
      <c r="EH44" s="339"/>
    </row>
    <row r="45" spans="2:138" s="346" customFormat="1" ht="20.100000000000001" customHeight="1">
      <c r="B45" s="337"/>
      <c r="C45" s="339"/>
      <c r="D45" s="339"/>
      <c r="E45" s="339"/>
      <c r="F45" s="339"/>
      <c r="G45" s="339"/>
      <c r="H45" s="339"/>
      <c r="I45" s="343"/>
      <c r="J45" s="343"/>
      <c r="K45" s="339"/>
      <c r="L45" s="339"/>
      <c r="M45" s="339"/>
      <c r="N45" s="339"/>
      <c r="O45" s="339"/>
      <c r="P45" s="339"/>
      <c r="Q45" s="343"/>
      <c r="R45" s="343"/>
      <c r="S45" s="343"/>
      <c r="T45" s="343"/>
      <c r="U45" s="339"/>
      <c r="V45" s="339"/>
      <c r="W45" s="339"/>
      <c r="X45" s="339"/>
      <c r="Y45" s="339"/>
      <c r="Z45" s="339"/>
      <c r="AA45" s="339"/>
      <c r="AB45" s="339"/>
      <c r="AC45" s="339"/>
      <c r="AD45" s="339"/>
      <c r="AE45" s="339"/>
      <c r="AF45" s="339"/>
      <c r="AG45" s="339"/>
      <c r="AH45" s="339"/>
      <c r="AI45" s="339"/>
      <c r="AJ45" s="339"/>
      <c r="AK45" s="339"/>
      <c r="AL45" s="339"/>
      <c r="AM45" s="344"/>
      <c r="AN45" s="344"/>
      <c r="AO45" s="339"/>
      <c r="AP45" s="339"/>
      <c r="AQ45" s="339"/>
      <c r="AR45" s="339"/>
      <c r="AS45" s="339"/>
      <c r="AT45" s="339"/>
      <c r="AU45" s="339"/>
      <c r="AV45" s="339"/>
      <c r="AW45" s="339"/>
      <c r="AX45" s="339"/>
      <c r="AY45" s="339"/>
      <c r="AZ45" s="339"/>
      <c r="BA45" s="339"/>
      <c r="BB45" s="339"/>
      <c r="BC45" s="339"/>
      <c r="BD45" s="339"/>
      <c r="BE45" s="345"/>
      <c r="BF45" s="345"/>
      <c r="BG45" s="339"/>
      <c r="BH45" s="339"/>
      <c r="BI45" s="339"/>
      <c r="BJ45" s="339"/>
      <c r="BK45" s="343"/>
      <c r="BL45" s="343"/>
      <c r="BM45" s="343"/>
      <c r="BN45" s="343"/>
      <c r="BO45" s="339"/>
      <c r="BP45" s="339"/>
      <c r="BQ45" s="339"/>
      <c r="BR45" s="339"/>
      <c r="BS45" s="339"/>
      <c r="BT45" s="339"/>
      <c r="BU45" s="339"/>
      <c r="BV45" s="339"/>
      <c r="BW45" s="339"/>
      <c r="BX45" s="339"/>
      <c r="BY45" s="339"/>
      <c r="BZ45" s="339"/>
      <c r="CA45" s="339"/>
      <c r="CB45" s="339"/>
      <c r="CC45" s="339"/>
      <c r="CD45" s="339"/>
      <c r="CE45" s="339"/>
      <c r="CF45" s="339"/>
      <c r="CG45" s="339"/>
      <c r="CH45" s="339"/>
      <c r="CI45" s="339"/>
      <c r="CJ45" s="339"/>
      <c r="CK45" s="339"/>
      <c r="CL45" s="339"/>
      <c r="CM45" s="339"/>
      <c r="CN45" s="339"/>
      <c r="CO45" s="339"/>
      <c r="CP45" s="339"/>
      <c r="CQ45" s="339"/>
      <c r="CR45" s="339"/>
      <c r="CS45" s="339"/>
      <c r="CT45" s="339"/>
      <c r="CU45" s="339"/>
      <c r="CV45" s="339"/>
      <c r="CW45" s="339"/>
      <c r="CX45" s="339"/>
      <c r="CY45" s="339"/>
      <c r="CZ45" s="339"/>
      <c r="DA45" s="339"/>
      <c r="DB45" s="339"/>
      <c r="DC45" s="339"/>
      <c r="DD45" s="339"/>
      <c r="DE45" s="339"/>
      <c r="DF45" s="339"/>
      <c r="DG45" s="339"/>
      <c r="DH45" s="339"/>
      <c r="DI45" s="343"/>
      <c r="DJ45" s="343"/>
      <c r="DK45" s="343"/>
      <c r="DL45" s="343"/>
      <c r="DM45" s="339"/>
      <c r="DN45" s="339"/>
      <c r="DO45" s="339"/>
      <c r="DP45" s="339"/>
      <c r="DQ45" s="339"/>
      <c r="DR45" s="339"/>
      <c r="DS45" s="339"/>
      <c r="DT45" s="339"/>
      <c r="DU45" s="339"/>
      <c r="DV45" s="339"/>
      <c r="DW45" s="339"/>
      <c r="DX45" s="339"/>
      <c r="DY45" s="339"/>
      <c r="DZ45" s="339"/>
      <c r="EA45" s="339"/>
      <c r="EB45" s="339"/>
      <c r="EC45" s="339"/>
      <c r="ED45" s="339"/>
      <c r="EE45" s="339"/>
      <c r="EF45" s="339"/>
      <c r="EG45" s="339"/>
      <c r="EH45" s="339"/>
    </row>
    <row r="46" spans="2:138" s="346" customFormat="1" ht="20.100000000000001" customHeight="1">
      <c r="B46" s="337"/>
      <c r="C46" s="339"/>
      <c r="D46" s="339"/>
      <c r="E46" s="339"/>
      <c r="F46" s="339"/>
      <c r="G46" s="339"/>
      <c r="H46" s="339"/>
      <c r="I46" s="343"/>
      <c r="J46" s="343"/>
      <c r="K46" s="339"/>
      <c r="L46" s="339"/>
      <c r="M46" s="339"/>
      <c r="N46" s="339"/>
      <c r="O46" s="339"/>
      <c r="P46" s="339"/>
      <c r="Q46" s="343"/>
      <c r="R46" s="343"/>
      <c r="S46" s="343"/>
      <c r="T46" s="343"/>
      <c r="U46" s="339"/>
      <c r="V46" s="339"/>
      <c r="W46" s="339"/>
      <c r="X46" s="339"/>
      <c r="Y46" s="339"/>
      <c r="Z46" s="339"/>
      <c r="AA46" s="339"/>
      <c r="AB46" s="339"/>
      <c r="AC46" s="339"/>
      <c r="AD46" s="339"/>
      <c r="AE46" s="339"/>
      <c r="AF46" s="339"/>
      <c r="AG46" s="339"/>
      <c r="AH46" s="339"/>
      <c r="AI46" s="339"/>
      <c r="AJ46" s="339"/>
      <c r="AK46" s="339"/>
      <c r="AL46" s="339"/>
      <c r="AM46" s="344"/>
      <c r="AN46" s="344"/>
      <c r="AO46" s="339"/>
      <c r="AP46" s="339"/>
      <c r="AQ46" s="339"/>
      <c r="AR46" s="339"/>
      <c r="AS46" s="339"/>
      <c r="AT46" s="339"/>
      <c r="AU46" s="339"/>
      <c r="AV46" s="339"/>
      <c r="AW46" s="339"/>
      <c r="AX46" s="339"/>
      <c r="AY46" s="339"/>
      <c r="AZ46" s="339"/>
      <c r="BA46" s="339"/>
      <c r="BB46" s="339"/>
      <c r="BC46" s="339"/>
      <c r="BD46" s="339"/>
      <c r="BE46" s="345"/>
      <c r="BF46" s="345"/>
      <c r="BG46" s="339"/>
      <c r="BH46" s="339"/>
      <c r="BI46" s="339"/>
      <c r="BJ46" s="339"/>
      <c r="BK46" s="343"/>
      <c r="BL46" s="343"/>
      <c r="BM46" s="343"/>
      <c r="BN46" s="343"/>
      <c r="BO46" s="339"/>
      <c r="BP46" s="339"/>
      <c r="BQ46" s="339"/>
      <c r="BR46" s="339"/>
      <c r="BS46" s="339"/>
      <c r="BT46" s="339"/>
      <c r="BU46" s="339"/>
      <c r="BV46" s="339"/>
      <c r="BW46" s="339"/>
      <c r="BX46" s="339"/>
      <c r="BY46" s="339"/>
      <c r="BZ46" s="339"/>
      <c r="CA46" s="339"/>
      <c r="CB46" s="339"/>
      <c r="CC46" s="339"/>
      <c r="CD46" s="339"/>
      <c r="CE46" s="339"/>
      <c r="CF46" s="339"/>
      <c r="CG46" s="339"/>
      <c r="CH46" s="339"/>
      <c r="CI46" s="339"/>
      <c r="CJ46" s="339"/>
      <c r="CK46" s="339"/>
      <c r="CL46" s="339"/>
      <c r="CM46" s="339"/>
      <c r="CN46" s="339"/>
      <c r="CO46" s="339"/>
      <c r="CP46" s="339"/>
      <c r="CQ46" s="339"/>
      <c r="CR46" s="339"/>
      <c r="CS46" s="339"/>
      <c r="CT46" s="339"/>
      <c r="CU46" s="339"/>
      <c r="CV46" s="339"/>
      <c r="CW46" s="339"/>
      <c r="CX46" s="339"/>
      <c r="CY46" s="339"/>
      <c r="CZ46" s="339"/>
      <c r="DA46" s="339"/>
      <c r="DB46" s="339"/>
      <c r="DC46" s="339"/>
      <c r="DD46" s="339"/>
      <c r="DE46" s="339"/>
      <c r="DF46" s="339"/>
      <c r="DG46" s="339"/>
      <c r="DH46" s="339"/>
      <c r="DI46" s="343"/>
      <c r="DJ46" s="343"/>
      <c r="DK46" s="343"/>
      <c r="DL46" s="343"/>
      <c r="DM46" s="339"/>
      <c r="DN46" s="339"/>
      <c r="DO46" s="339"/>
      <c r="DP46" s="339"/>
      <c r="DQ46" s="339"/>
      <c r="DR46" s="339"/>
      <c r="DS46" s="339"/>
      <c r="DT46" s="339"/>
      <c r="DU46" s="339"/>
      <c r="DV46" s="339"/>
      <c r="DW46" s="339"/>
      <c r="DX46" s="339"/>
      <c r="DY46" s="339"/>
      <c r="DZ46" s="339"/>
      <c r="EA46" s="339"/>
      <c r="EB46" s="339"/>
      <c r="EC46" s="339"/>
      <c r="ED46" s="339"/>
      <c r="EE46" s="339"/>
      <c r="EF46" s="339"/>
      <c r="EG46" s="339"/>
      <c r="EH46" s="339"/>
    </row>
    <row r="47" spans="2:138" s="346" customFormat="1" ht="20.100000000000001" customHeight="1">
      <c r="B47" s="337"/>
      <c r="C47" s="339"/>
      <c r="D47" s="339"/>
      <c r="E47" s="339"/>
      <c r="F47" s="339"/>
      <c r="G47" s="339"/>
      <c r="H47" s="339"/>
      <c r="I47" s="343"/>
      <c r="J47" s="343"/>
      <c r="K47" s="339"/>
      <c r="L47" s="339"/>
      <c r="M47" s="339"/>
      <c r="N47" s="339"/>
      <c r="O47" s="339"/>
      <c r="P47" s="339"/>
      <c r="Q47" s="343"/>
      <c r="R47" s="343"/>
      <c r="S47" s="343"/>
      <c r="T47" s="343"/>
      <c r="U47" s="339"/>
      <c r="V47" s="339"/>
      <c r="W47" s="339"/>
      <c r="X47" s="339"/>
      <c r="Y47" s="339"/>
      <c r="Z47" s="339"/>
      <c r="AA47" s="339"/>
      <c r="AB47" s="339"/>
      <c r="AC47" s="339"/>
      <c r="AD47" s="339"/>
      <c r="AE47" s="339"/>
      <c r="AF47" s="339"/>
      <c r="AG47" s="339"/>
      <c r="AH47" s="339"/>
      <c r="AI47" s="339"/>
      <c r="AJ47" s="339"/>
      <c r="AK47" s="339"/>
      <c r="AL47" s="339"/>
      <c r="AM47" s="344"/>
      <c r="AN47" s="344"/>
      <c r="AO47" s="339"/>
      <c r="AP47" s="339"/>
      <c r="AQ47" s="339"/>
      <c r="AR47" s="339"/>
      <c r="AS47" s="339"/>
      <c r="AT47" s="339"/>
      <c r="AU47" s="339"/>
      <c r="AV47" s="339"/>
      <c r="AW47" s="339"/>
      <c r="AX47" s="339"/>
      <c r="AY47" s="339"/>
      <c r="AZ47" s="339"/>
      <c r="BA47" s="339"/>
      <c r="BB47" s="339"/>
      <c r="BC47" s="339"/>
      <c r="BD47" s="339"/>
      <c r="BE47" s="345"/>
      <c r="BF47" s="345"/>
      <c r="BG47" s="339"/>
      <c r="BH47" s="339"/>
      <c r="BI47" s="339"/>
      <c r="BJ47" s="339"/>
      <c r="BK47" s="343"/>
      <c r="BL47" s="343"/>
      <c r="BM47" s="343"/>
      <c r="BN47" s="343"/>
      <c r="BO47" s="339"/>
      <c r="BP47" s="339"/>
      <c r="BQ47" s="339"/>
      <c r="BR47" s="339"/>
      <c r="BS47" s="339"/>
      <c r="BT47" s="339"/>
      <c r="BU47" s="339"/>
      <c r="BV47" s="339"/>
      <c r="BW47" s="339"/>
      <c r="BX47" s="339"/>
      <c r="BY47" s="339"/>
      <c r="BZ47" s="339"/>
      <c r="CA47" s="339"/>
      <c r="CB47" s="339"/>
      <c r="CC47" s="339"/>
      <c r="CD47" s="339"/>
      <c r="CE47" s="339"/>
      <c r="CF47" s="339"/>
      <c r="CG47" s="339"/>
      <c r="CH47" s="339"/>
      <c r="CI47" s="339"/>
      <c r="CJ47" s="339"/>
      <c r="CK47" s="339"/>
      <c r="CL47" s="339"/>
      <c r="CM47" s="339"/>
      <c r="CN47" s="339"/>
      <c r="CO47" s="339"/>
      <c r="CP47" s="339"/>
      <c r="CQ47" s="339"/>
      <c r="CR47" s="339"/>
      <c r="CS47" s="339"/>
      <c r="CT47" s="339"/>
      <c r="CU47" s="339"/>
      <c r="CV47" s="339"/>
      <c r="CW47" s="339"/>
      <c r="CX47" s="339"/>
      <c r="CY47" s="339"/>
      <c r="CZ47" s="339"/>
      <c r="DA47" s="339"/>
      <c r="DB47" s="339"/>
      <c r="DC47" s="339"/>
      <c r="DD47" s="339"/>
      <c r="DE47" s="339"/>
      <c r="DF47" s="339"/>
      <c r="DG47" s="339"/>
      <c r="DH47" s="339"/>
      <c r="DI47" s="343"/>
      <c r="DJ47" s="343"/>
      <c r="DK47" s="343"/>
      <c r="DL47" s="343"/>
      <c r="DM47" s="339"/>
      <c r="DN47" s="339"/>
      <c r="DO47" s="339"/>
      <c r="DP47" s="339"/>
      <c r="DQ47" s="339"/>
      <c r="DR47" s="339"/>
      <c r="DS47" s="339"/>
      <c r="DT47" s="339"/>
      <c r="DU47" s="339"/>
      <c r="DV47" s="339"/>
      <c r="DW47" s="339"/>
      <c r="DX47" s="339"/>
      <c r="DY47" s="339"/>
      <c r="DZ47" s="339"/>
      <c r="EA47" s="339"/>
      <c r="EB47" s="339"/>
      <c r="EC47" s="339"/>
      <c r="ED47" s="339"/>
      <c r="EE47" s="339"/>
      <c r="EF47" s="339"/>
      <c r="EG47" s="339"/>
      <c r="EH47" s="339"/>
    </row>
    <row r="48" spans="2:138" s="346" customFormat="1" ht="19.5" customHeight="1">
      <c r="B48" s="337"/>
      <c r="C48" s="339"/>
      <c r="D48" s="339"/>
      <c r="E48" s="339"/>
      <c r="F48" s="339"/>
      <c r="G48" s="339"/>
      <c r="H48" s="339"/>
      <c r="I48" s="343"/>
      <c r="J48" s="343"/>
      <c r="K48" s="339"/>
      <c r="L48" s="339"/>
      <c r="M48" s="339"/>
      <c r="N48" s="339"/>
      <c r="O48" s="339"/>
      <c r="P48" s="339"/>
      <c r="Q48" s="343"/>
      <c r="R48" s="343"/>
      <c r="S48" s="343"/>
      <c r="T48" s="343"/>
      <c r="U48" s="339"/>
      <c r="V48" s="339"/>
      <c r="W48" s="339"/>
      <c r="X48" s="339"/>
      <c r="Y48" s="339"/>
      <c r="Z48" s="339"/>
      <c r="AA48" s="339"/>
      <c r="AB48" s="339"/>
      <c r="AC48" s="339"/>
      <c r="AD48" s="339"/>
      <c r="AE48" s="339"/>
      <c r="AF48" s="339"/>
      <c r="AG48" s="339"/>
      <c r="AH48" s="339"/>
      <c r="AI48" s="339"/>
      <c r="AJ48" s="339"/>
      <c r="AK48" s="339"/>
      <c r="AL48" s="339"/>
      <c r="AM48" s="344"/>
      <c r="AN48" s="344"/>
      <c r="AO48" s="339"/>
      <c r="AP48" s="339"/>
      <c r="AQ48" s="339"/>
      <c r="AR48" s="339"/>
      <c r="AS48" s="339"/>
      <c r="AT48" s="339"/>
      <c r="AU48" s="339"/>
      <c r="AV48" s="339"/>
      <c r="AW48" s="339"/>
      <c r="AX48" s="339"/>
      <c r="AY48" s="339"/>
      <c r="AZ48" s="339"/>
      <c r="BA48" s="339"/>
      <c r="BB48" s="339"/>
      <c r="BC48" s="339"/>
      <c r="BD48" s="339"/>
      <c r="BE48" s="345"/>
      <c r="BF48" s="345"/>
      <c r="BG48" s="339"/>
      <c r="BH48" s="339"/>
      <c r="BI48" s="339"/>
      <c r="BJ48" s="339"/>
      <c r="BK48" s="343"/>
      <c r="BL48" s="343"/>
      <c r="BM48" s="343"/>
      <c r="BN48" s="343"/>
      <c r="BO48" s="339"/>
      <c r="BP48" s="339"/>
      <c r="BQ48" s="339"/>
      <c r="BR48" s="339"/>
      <c r="BS48" s="339"/>
      <c r="BT48" s="339"/>
      <c r="BU48" s="339"/>
      <c r="BV48" s="339"/>
      <c r="BW48" s="339"/>
      <c r="BX48" s="339"/>
      <c r="BY48" s="339"/>
      <c r="BZ48" s="339"/>
      <c r="CA48" s="339"/>
      <c r="CB48" s="339"/>
      <c r="CC48" s="339"/>
      <c r="CD48" s="339"/>
      <c r="CE48" s="339"/>
      <c r="CF48" s="339"/>
      <c r="CG48" s="339"/>
      <c r="CH48" s="339"/>
      <c r="CI48" s="339"/>
      <c r="CJ48" s="339"/>
      <c r="CK48" s="339"/>
      <c r="CL48" s="339"/>
      <c r="CM48" s="339"/>
      <c r="CN48" s="339"/>
      <c r="CO48" s="339"/>
      <c r="CP48" s="339"/>
      <c r="CQ48" s="339"/>
      <c r="CR48" s="339"/>
      <c r="CS48" s="339"/>
      <c r="CT48" s="339"/>
      <c r="CU48" s="339"/>
      <c r="CV48" s="339"/>
      <c r="CW48" s="339"/>
      <c r="CX48" s="339"/>
      <c r="CY48" s="339"/>
      <c r="CZ48" s="339"/>
      <c r="DA48" s="339"/>
      <c r="DB48" s="339"/>
      <c r="DC48" s="339"/>
      <c r="DD48" s="339"/>
      <c r="DE48" s="339"/>
      <c r="DF48" s="339"/>
      <c r="DG48" s="339"/>
      <c r="DH48" s="339"/>
      <c r="DI48" s="343"/>
      <c r="DJ48" s="343"/>
      <c r="DK48" s="343"/>
      <c r="DL48" s="343"/>
      <c r="DM48" s="339"/>
      <c r="DN48" s="339"/>
      <c r="DO48" s="339"/>
      <c r="DP48" s="339"/>
      <c r="DQ48" s="339"/>
      <c r="DR48" s="339"/>
      <c r="DS48" s="339"/>
      <c r="DT48" s="339"/>
      <c r="DU48" s="339"/>
      <c r="DV48" s="339"/>
      <c r="DW48" s="339"/>
      <c r="DX48" s="339"/>
      <c r="DY48" s="339"/>
      <c r="DZ48" s="339"/>
      <c r="EA48" s="339"/>
      <c r="EB48" s="339"/>
      <c r="EC48" s="339"/>
      <c r="ED48" s="339"/>
      <c r="EE48" s="339"/>
      <c r="EF48" s="339"/>
      <c r="EG48" s="339"/>
      <c r="EH48" s="339"/>
    </row>
    <row r="49" spans="2:138" s="346" customFormat="1" ht="19.5" customHeight="1">
      <c r="B49" s="337"/>
      <c r="C49" s="339"/>
      <c r="D49" s="339"/>
      <c r="E49" s="339"/>
      <c r="F49" s="339"/>
      <c r="G49" s="339"/>
      <c r="H49" s="339"/>
      <c r="I49" s="343"/>
      <c r="J49" s="343"/>
      <c r="K49" s="339"/>
      <c r="L49" s="339"/>
      <c r="M49" s="339"/>
      <c r="N49" s="339"/>
      <c r="O49" s="339"/>
      <c r="P49" s="339"/>
      <c r="Q49" s="343"/>
      <c r="R49" s="343"/>
      <c r="S49" s="343"/>
      <c r="T49" s="343"/>
      <c r="U49" s="339"/>
      <c r="V49" s="339"/>
      <c r="W49" s="339"/>
      <c r="X49" s="339"/>
      <c r="Y49" s="339"/>
      <c r="Z49" s="339"/>
      <c r="AA49" s="339"/>
      <c r="AB49" s="339"/>
      <c r="AC49" s="339"/>
      <c r="AD49" s="339"/>
      <c r="AE49" s="339"/>
      <c r="AF49" s="339"/>
      <c r="AG49" s="339"/>
      <c r="AH49" s="339"/>
      <c r="AI49" s="339"/>
      <c r="AJ49" s="339"/>
      <c r="AK49" s="339"/>
      <c r="AL49" s="339"/>
      <c r="AM49" s="344"/>
      <c r="AN49" s="344"/>
      <c r="AO49" s="339"/>
      <c r="AP49" s="339"/>
      <c r="AQ49" s="339"/>
      <c r="AR49" s="339"/>
      <c r="AS49" s="339"/>
      <c r="AT49" s="339"/>
      <c r="AU49" s="339"/>
      <c r="AV49" s="339"/>
      <c r="AW49" s="339"/>
      <c r="AX49" s="339"/>
      <c r="AY49" s="339"/>
      <c r="AZ49" s="339"/>
      <c r="BA49" s="339"/>
      <c r="BB49" s="339"/>
      <c r="BC49" s="339"/>
      <c r="BD49" s="339"/>
      <c r="BE49" s="345"/>
      <c r="BF49" s="345"/>
      <c r="BG49" s="339"/>
      <c r="BH49" s="339"/>
      <c r="BI49" s="339"/>
      <c r="BJ49" s="339"/>
      <c r="BK49" s="343"/>
      <c r="BL49" s="343"/>
      <c r="BM49" s="343"/>
      <c r="BN49" s="343"/>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43"/>
      <c r="DJ49" s="343"/>
      <c r="DK49" s="343"/>
      <c r="DL49" s="343"/>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row>
    <row r="50" spans="2:138" s="346" customFormat="1" ht="19.5" customHeight="1">
      <c r="B50" s="337"/>
      <c r="C50" s="339"/>
      <c r="D50" s="339"/>
      <c r="E50" s="339"/>
      <c r="F50" s="339"/>
      <c r="G50" s="339"/>
      <c r="H50" s="339"/>
      <c r="I50" s="343"/>
      <c r="J50" s="343"/>
      <c r="K50" s="339"/>
      <c r="L50" s="339"/>
      <c r="M50" s="339"/>
      <c r="N50" s="339"/>
      <c r="O50" s="339"/>
      <c r="P50" s="339"/>
      <c r="Q50" s="343"/>
      <c r="R50" s="343"/>
      <c r="S50" s="343"/>
      <c r="T50" s="343"/>
      <c r="U50" s="339"/>
      <c r="V50" s="339"/>
      <c r="W50" s="339"/>
      <c r="X50" s="339"/>
      <c r="Y50" s="339"/>
      <c r="Z50" s="339"/>
      <c r="AA50" s="339"/>
      <c r="AB50" s="339"/>
      <c r="AC50" s="339"/>
      <c r="AD50" s="339"/>
      <c r="AE50" s="339"/>
      <c r="AF50" s="339"/>
      <c r="AG50" s="339"/>
      <c r="AH50" s="339"/>
      <c r="AI50" s="339"/>
      <c r="AJ50" s="339"/>
      <c r="AK50" s="339"/>
      <c r="AL50" s="339"/>
      <c r="AM50" s="344"/>
      <c r="AN50" s="344"/>
      <c r="AO50" s="339"/>
      <c r="AP50" s="339"/>
      <c r="AQ50" s="339"/>
      <c r="AR50" s="339"/>
      <c r="AS50" s="339"/>
      <c r="AT50" s="339"/>
      <c r="AU50" s="339"/>
      <c r="AV50" s="339"/>
      <c r="AW50" s="339"/>
      <c r="AX50" s="339"/>
      <c r="AY50" s="339"/>
      <c r="AZ50" s="339"/>
      <c r="BA50" s="339"/>
      <c r="BB50" s="339"/>
      <c r="BC50" s="339"/>
      <c r="BD50" s="339"/>
      <c r="BE50" s="345"/>
      <c r="BF50" s="345"/>
      <c r="BG50" s="339"/>
      <c r="BH50" s="339"/>
      <c r="BI50" s="339"/>
      <c r="BJ50" s="339"/>
      <c r="BK50" s="343"/>
      <c r="BL50" s="343"/>
      <c r="BM50" s="343"/>
      <c r="BN50" s="343"/>
      <c r="BO50" s="339"/>
      <c r="BP50" s="339"/>
      <c r="BQ50" s="339"/>
      <c r="BR50" s="339"/>
      <c r="BS50" s="339"/>
      <c r="BT50" s="339"/>
      <c r="BU50" s="339"/>
      <c r="BV50" s="339"/>
      <c r="BW50" s="339"/>
      <c r="BX50" s="339"/>
      <c r="BY50" s="339"/>
      <c r="BZ50" s="339"/>
      <c r="CA50" s="339"/>
      <c r="CB50" s="339"/>
      <c r="CC50" s="339"/>
      <c r="CD50" s="339"/>
      <c r="CE50" s="339"/>
      <c r="CF50" s="339"/>
      <c r="CG50" s="339"/>
      <c r="CH50" s="339"/>
      <c r="CI50" s="339"/>
      <c r="CJ50" s="339"/>
      <c r="CK50" s="339"/>
      <c r="CL50" s="339"/>
      <c r="CM50" s="339"/>
      <c r="CN50" s="339"/>
      <c r="CO50" s="339"/>
      <c r="CP50" s="339"/>
      <c r="CQ50" s="339"/>
      <c r="CR50" s="339"/>
      <c r="CS50" s="339"/>
      <c r="CT50" s="339"/>
      <c r="CU50" s="339"/>
      <c r="CV50" s="339"/>
      <c r="CW50" s="339"/>
      <c r="CX50" s="339"/>
      <c r="CY50" s="339"/>
      <c r="CZ50" s="339"/>
      <c r="DA50" s="339"/>
      <c r="DB50" s="339"/>
      <c r="DC50" s="339"/>
      <c r="DD50" s="339"/>
      <c r="DE50" s="339"/>
      <c r="DF50" s="339"/>
      <c r="DG50" s="339"/>
      <c r="DH50" s="339"/>
      <c r="DI50" s="343"/>
      <c r="DJ50" s="343"/>
      <c r="DK50" s="343"/>
      <c r="DL50" s="343"/>
      <c r="DM50" s="339"/>
      <c r="DN50" s="339"/>
      <c r="DO50" s="339"/>
      <c r="DP50" s="339"/>
      <c r="DQ50" s="339"/>
      <c r="DR50" s="339"/>
      <c r="DS50" s="339"/>
      <c r="DT50" s="339"/>
      <c r="DU50" s="339"/>
      <c r="DV50" s="339"/>
      <c r="DW50" s="339"/>
      <c r="DX50" s="339"/>
      <c r="DY50" s="339"/>
      <c r="DZ50" s="339"/>
      <c r="EA50" s="339"/>
      <c r="EB50" s="339"/>
      <c r="EC50" s="339"/>
      <c r="ED50" s="339"/>
      <c r="EE50" s="339"/>
      <c r="EF50" s="339"/>
      <c r="EG50" s="339"/>
      <c r="EH50" s="339"/>
    </row>
    <row r="51" spans="2:138" s="346" customFormat="1" ht="19.5" customHeight="1">
      <c r="B51" s="337"/>
      <c r="C51" s="339"/>
      <c r="D51" s="339"/>
      <c r="E51" s="339"/>
      <c r="F51" s="339"/>
      <c r="G51" s="339"/>
      <c r="H51" s="339"/>
      <c r="I51" s="343"/>
      <c r="J51" s="343"/>
      <c r="K51" s="339"/>
      <c r="L51" s="339"/>
      <c r="M51" s="339"/>
      <c r="N51" s="339"/>
      <c r="O51" s="339"/>
      <c r="P51" s="339"/>
      <c r="Q51" s="343"/>
      <c r="R51" s="343"/>
      <c r="S51" s="343"/>
      <c r="T51" s="343"/>
      <c r="U51" s="339"/>
      <c r="V51" s="339"/>
      <c r="W51" s="339"/>
      <c r="X51" s="339"/>
      <c r="Y51" s="339"/>
      <c r="Z51" s="339"/>
      <c r="AA51" s="339"/>
      <c r="AB51" s="339"/>
      <c r="AC51" s="339"/>
      <c r="AD51" s="339"/>
      <c r="AE51" s="339"/>
      <c r="AF51" s="339"/>
      <c r="AG51" s="339"/>
      <c r="AH51" s="339"/>
      <c r="AI51" s="339"/>
      <c r="AJ51" s="339"/>
      <c r="AK51" s="339"/>
      <c r="AL51" s="339"/>
      <c r="AM51" s="344"/>
      <c r="AN51" s="344"/>
      <c r="AO51" s="339"/>
      <c r="AP51" s="339"/>
      <c r="AQ51" s="339"/>
      <c r="AR51" s="339"/>
      <c r="AS51" s="339"/>
      <c r="AT51" s="339"/>
      <c r="AU51" s="339"/>
      <c r="AV51" s="339"/>
      <c r="AW51" s="339"/>
      <c r="AX51" s="339"/>
      <c r="AY51" s="339"/>
      <c r="AZ51" s="339"/>
      <c r="BA51" s="339"/>
      <c r="BB51" s="339"/>
      <c r="BC51" s="339"/>
      <c r="BD51" s="339"/>
      <c r="BE51" s="345"/>
      <c r="BF51" s="345"/>
      <c r="BG51" s="339"/>
      <c r="BH51" s="339"/>
      <c r="BI51" s="339"/>
      <c r="BJ51" s="339"/>
      <c r="BK51" s="343"/>
      <c r="BL51" s="343"/>
      <c r="BM51" s="343"/>
      <c r="BN51" s="343"/>
      <c r="BO51" s="339"/>
      <c r="BP51" s="339"/>
      <c r="BQ51" s="339"/>
      <c r="BR51" s="339"/>
      <c r="BS51" s="339"/>
      <c r="BT51" s="339"/>
      <c r="BU51" s="339"/>
      <c r="BV51" s="339"/>
      <c r="BW51" s="339"/>
      <c r="BX51" s="339"/>
      <c r="BY51" s="339"/>
      <c r="BZ51" s="339"/>
      <c r="CA51" s="339"/>
      <c r="CB51" s="339"/>
      <c r="CC51" s="339"/>
      <c r="CD51" s="339"/>
      <c r="CE51" s="339"/>
      <c r="CF51" s="339"/>
      <c r="CG51" s="339"/>
      <c r="CH51" s="339"/>
      <c r="CI51" s="339"/>
      <c r="CJ51" s="339"/>
      <c r="CK51" s="339"/>
      <c r="CL51" s="339"/>
      <c r="CM51" s="339"/>
      <c r="CN51" s="339"/>
      <c r="CO51" s="339"/>
      <c r="CP51" s="339"/>
      <c r="CQ51" s="339"/>
      <c r="CR51" s="339"/>
      <c r="CS51" s="339"/>
      <c r="CT51" s="339"/>
      <c r="CU51" s="339"/>
      <c r="CV51" s="339"/>
      <c r="CW51" s="339"/>
      <c r="CX51" s="339"/>
      <c r="CY51" s="339"/>
      <c r="CZ51" s="339"/>
      <c r="DA51" s="339"/>
      <c r="DB51" s="339"/>
      <c r="DC51" s="339"/>
      <c r="DD51" s="339"/>
      <c r="DE51" s="339"/>
      <c r="DF51" s="339"/>
      <c r="DG51" s="339"/>
      <c r="DH51" s="339"/>
      <c r="DI51" s="343"/>
      <c r="DJ51" s="343"/>
      <c r="DK51" s="343"/>
      <c r="DL51" s="343"/>
      <c r="DM51" s="339"/>
      <c r="DN51" s="339"/>
      <c r="DO51" s="339"/>
      <c r="DP51" s="339"/>
      <c r="DQ51" s="339"/>
      <c r="DR51" s="339"/>
      <c r="DS51" s="339"/>
      <c r="DT51" s="339"/>
      <c r="DU51" s="339"/>
      <c r="DV51" s="339"/>
      <c r="DW51" s="339"/>
      <c r="DX51" s="339"/>
      <c r="DY51" s="339"/>
      <c r="DZ51" s="339"/>
      <c r="EA51" s="339"/>
      <c r="EB51" s="339"/>
      <c r="EC51" s="339"/>
      <c r="ED51" s="339"/>
      <c r="EE51" s="339"/>
      <c r="EF51" s="339"/>
      <c r="EG51" s="339"/>
      <c r="EH51" s="339"/>
    </row>
    <row r="52" spans="2:138" s="346" customFormat="1" ht="19.5" customHeight="1">
      <c r="B52" s="337"/>
      <c r="C52" s="339"/>
      <c r="D52" s="339"/>
      <c r="E52" s="339"/>
      <c r="F52" s="339"/>
      <c r="G52" s="339"/>
      <c r="H52" s="339"/>
      <c r="I52" s="343"/>
      <c r="J52" s="343"/>
      <c r="K52" s="339"/>
      <c r="L52" s="339"/>
      <c r="M52" s="339"/>
      <c r="N52" s="339"/>
      <c r="O52" s="339"/>
      <c r="P52" s="339"/>
      <c r="Q52" s="343"/>
      <c r="R52" s="343"/>
      <c r="S52" s="343"/>
      <c r="T52" s="343"/>
      <c r="W52" s="339"/>
      <c r="X52" s="339"/>
      <c r="Y52" s="339"/>
      <c r="Z52" s="339"/>
      <c r="AA52" s="339"/>
      <c r="AB52" s="339"/>
      <c r="AC52" s="339"/>
      <c r="AD52" s="339"/>
      <c r="AE52" s="339"/>
      <c r="AF52" s="339"/>
      <c r="AG52" s="339"/>
      <c r="AH52" s="339"/>
      <c r="AI52" s="339"/>
      <c r="AJ52" s="339"/>
      <c r="AK52" s="339"/>
      <c r="AL52" s="339"/>
      <c r="AM52" s="344"/>
      <c r="AN52" s="344"/>
      <c r="AO52" s="339"/>
      <c r="AP52" s="339"/>
      <c r="AQ52" s="339"/>
      <c r="AR52" s="339"/>
      <c r="AS52" s="339"/>
      <c r="AT52" s="339"/>
      <c r="AU52" s="339"/>
      <c r="AV52" s="339"/>
      <c r="AW52" s="339"/>
      <c r="AX52" s="339"/>
      <c r="AY52" s="339"/>
      <c r="AZ52" s="339"/>
      <c r="BA52" s="339"/>
      <c r="BB52" s="339"/>
      <c r="BC52" s="339"/>
      <c r="BD52" s="339"/>
      <c r="BE52" s="345"/>
      <c r="BF52" s="345"/>
      <c r="BG52" s="339"/>
      <c r="BH52" s="339"/>
      <c r="BI52" s="339"/>
      <c r="BJ52" s="339"/>
      <c r="BK52" s="343"/>
      <c r="BL52" s="343"/>
      <c r="BM52" s="343"/>
      <c r="BN52" s="343"/>
      <c r="BQ52" s="339"/>
      <c r="BR52" s="339"/>
      <c r="BU52" s="339"/>
      <c r="BV52" s="339"/>
      <c r="BW52" s="339"/>
      <c r="BX52" s="339"/>
      <c r="DI52" s="343"/>
      <c r="DJ52" s="343"/>
      <c r="DK52" s="343"/>
      <c r="DL52" s="343"/>
    </row>
    <row r="53" spans="2:138" s="346" customFormat="1" ht="19.5" customHeight="1">
      <c r="B53" s="337"/>
      <c r="C53" s="339"/>
      <c r="D53" s="339"/>
      <c r="E53" s="339"/>
      <c r="F53" s="339"/>
      <c r="G53" s="339"/>
      <c r="H53" s="339"/>
      <c r="I53" s="343"/>
      <c r="J53" s="343"/>
      <c r="K53" s="339"/>
      <c r="L53" s="339"/>
      <c r="M53" s="339"/>
      <c r="N53" s="339"/>
      <c r="O53" s="339"/>
      <c r="P53" s="339"/>
      <c r="Q53" s="343"/>
      <c r="R53" s="343"/>
      <c r="S53" s="343"/>
      <c r="T53" s="343"/>
      <c r="W53" s="339"/>
      <c r="X53" s="339"/>
      <c r="Y53" s="339"/>
      <c r="Z53" s="339"/>
      <c r="AA53" s="339"/>
      <c r="AB53" s="339"/>
      <c r="AC53" s="339"/>
      <c r="AD53" s="339"/>
      <c r="AE53" s="339"/>
      <c r="AF53" s="339"/>
      <c r="AG53" s="339"/>
      <c r="AH53" s="339"/>
      <c r="AI53" s="339"/>
      <c r="AJ53" s="339"/>
      <c r="AK53" s="339"/>
      <c r="AL53" s="339"/>
      <c r="AM53" s="344"/>
      <c r="AN53" s="344"/>
      <c r="AO53" s="339"/>
      <c r="AP53" s="339"/>
      <c r="AQ53" s="339"/>
      <c r="AR53" s="339"/>
      <c r="AS53" s="339"/>
      <c r="AT53" s="339"/>
      <c r="AU53" s="339"/>
      <c r="AV53" s="339"/>
      <c r="AW53" s="339"/>
      <c r="AX53" s="339"/>
      <c r="AY53" s="339"/>
      <c r="AZ53" s="339"/>
      <c r="BA53" s="339"/>
      <c r="BB53" s="339"/>
      <c r="BC53" s="339"/>
      <c r="BD53" s="339"/>
      <c r="BE53" s="345"/>
      <c r="BF53" s="345"/>
      <c r="BG53" s="339"/>
      <c r="BH53" s="339"/>
      <c r="BI53" s="339"/>
      <c r="BJ53" s="339"/>
      <c r="BK53" s="343"/>
      <c r="BL53" s="343"/>
      <c r="BM53" s="343"/>
      <c r="BN53" s="343"/>
      <c r="BQ53" s="339"/>
      <c r="BR53" s="339"/>
      <c r="BU53" s="339"/>
      <c r="BV53" s="339"/>
      <c r="BW53" s="339"/>
      <c r="BX53" s="339"/>
      <c r="DI53" s="343"/>
      <c r="DJ53" s="343"/>
      <c r="DK53" s="343"/>
      <c r="DL53" s="343"/>
    </row>
    <row r="54" spans="2:138" s="346" customFormat="1" ht="19.5" customHeight="1">
      <c r="B54" s="337"/>
      <c r="C54" s="339"/>
      <c r="D54" s="339"/>
      <c r="E54" s="339"/>
      <c r="F54" s="339"/>
      <c r="G54" s="339"/>
      <c r="H54" s="339"/>
      <c r="I54" s="343"/>
      <c r="J54" s="343"/>
      <c r="K54" s="339"/>
      <c r="L54" s="339"/>
      <c r="M54" s="339"/>
      <c r="N54" s="339"/>
      <c r="O54" s="339"/>
      <c r="P54" s="339"/>
      <c r="Q54" s="343"/>
      <c r="R54" s="343"/>
      <c r="S54" s="343"/>
      <c r="T54" s="343"/>
      <c r="W54" s="339"/>
      <c r="X54" s="339"/>
      <c r="Y54" s="339"/>
      <c r="Z54" s="339"/>
      <c r="AA54" s="339"/>
      <c r="AB54" s="339"/>
      <c r="AC54" s="339"/>
      <c r="AD54" s="339"/>
      <c r="AE54" s="339"/>
      <c r="AF54" s="339"/>
      <c r="AG54" s="339"/>
      <c r="AH54" s="339"/>
      <c r="AI54" s="339"/>
      <c r="AJ54" s="339"/>
      <c r="AK54" s="339"/>
      <c r="AL54" s="339"/>
      <c r="AM54" s="344"/>
      <c r="AN54" s="344"/>
      <c r="AO54" s="339"/>
      <c r="AP54" s="339"/>
      <c r="AQ54" s="339"/>
      <c r="AR54" s="339"/>
      <c r="AS54" s="339"/>
      <c r="AT54" s="339"/>
      <c r="AU54" s="339"/>
      <c r="AV54" s="339"/>
      <c r="AW54" s="339"/>
      <c r="AX54" s="339"/>
      <c r="AY54" s="339"/>
      <c r="AZ54" s="339"/>
      <c r="BA54" s="339"/>
      <c r="BB54" s="339"/>
      <c r="BC54" s="339"/>
      <c r="BD54" s="339"/>
      <c r="BE54" s="345"/>
      <c r="BF54" s="345"/>
      <c r="BG54" s="339"/>
      <c r="BH54" s="339"/>
      <c r="BI54" s="339"/>
      <c r="BJ54" s="339"/>
      <c r="BK54" s="343"/>
      <c r="BL54" s="343"/>
      <c r="BM54" s="343"/>
      <c r="BN54" s="343"/>
      <c r="BQ54" s="339"/>
      <c r="BR54" s="339"/>
      <c r="BU54" s="339"/>
      <c r="BV54" s="339"/>
      <c r="BW54" s="339"/>
      <c r="BX54" s="339"/>
      <c r="DI54" s="343"/>
      <c r="DJ54" s="343"/>
      <c r="DK54" s="343"/>
      <c r="DL54" s="343"/>
    </row>
    <row r="55" spans="2:138" s="346" customFormat="1" ht="19.5" customHeight="1">
      <c r="B55" s="337"/>
      <c r="C55" s="339"/>
      <c r="D55" s="339"/>
      <c r="E55" s="339"/>
      <c r="F55" s="339"/>
      <c r="G55" s="339"/>
      <c r="H55" s="339"/>
      <c r="I55" s="343"/>
      <c r="J55" s="343"/>
      <c r="K55" s="339"/>
      <c r="L55" s="339"/>
      <c r="M55" s="339"/>
      <c r="N55" s="339"/>
      <c r="O55" s="339"/>
      <c r="P55" s="339"/>
      <c r="Q55" s="343"/>
      <c r="R55" s="343"/>
      <c r="S55" s="343"/>
      <c r="T55" s="343"/>
      <c r="W55" s="339"/>
      <c r="X55" s="339"/>
      <c r="Y55" s="339"/>
      <c r="Z55" s="339"/>
      <c r="AA55" s="339"/>
      <c r="AB55" s="339"/>
      <c r="AC55" s="339"/>
      <c r="AD55" s="339"/>
      <c r="AE55" s="339"/>
      <c r="AF55" s="339"/>
      <c r="AG55" s="339"/>
      <c r="AH55" s="339"/>
      <c r="AI55" s="339"/>
      <c r="AJ55" s="339"/>
      <c r="AK55" s="339"/>
      <c r="AL55" s="339"/>
      <c r="AM55" s="344"/>
      <c r="AN55" s="344"/>
      <c r="AO55" s="339"/>
      <c r="AP55" s="339"/>
      <c r="AQ55" s="339"/>
      <c r="AR55" s="339"/>
      <c r="AS55" s="339"/>
      <c r="AT55" s="339"/>
      <c r="AU55" s="339"/>
      <c r="AV55" s="339"/>
      <c r="AW55" s="339"/>
      <c r="AX55" s="339"/>
      <c r="AY55" s="339"/>
      <c r="AZ55" s="339"/>
      <c r="BA55" s="339"/>
      <c r="BB55" s="339"/>
      <c r="BC55" s="339"/>
      <c r="BD55" s="339"/>
      <c r="BE55" s="345"/>
      <c r="BF55" s="345"/>
      <c r="BG55" s="339"/>
      <c r="BH55" s="339"/>
      <c r="BI55" s="339"/>
      <c r="BJ55" s="339"/>
      <c r="BK55" s="343"/>
      <c r="BL55" s="343"/>
      <c r="BM55" s="343"/>
      <c r="BN55" s="343"/>
      <c r="BQ55" s="339"/>
      <c r="BR55" s="339"/>
      <c r="BU55" s="339"/>
      <c r="BV55" s="339"/>
      <c r="BW55" s="339"/>
      <c r="BX55" s="339"/>
      <c r="DI55" s="343"/>
      <c r="DJ55" s="343"/>
      <c r="DK55" s="343"/>
      <c r="DL55" s="343"/>
    </row>
    <row r="56" spans="2:138" s="346" customFormat="1" ht="19.5" customHeight="1">
      <c r="B56" s="337"/>
      <c r="C56" s="339"/>
      <c r="D56" s="339"/>
      <c r="E56" s="339"/>
      <c r="F56" s="339"/>
      <c r="G56" s="339"/>
      <c r="H56" s="339"/>
      <c r="I56" s="343"/>
      <c r="J56" s="343"/>
      <c r="K56" s="339"/>
      <c r="L56" s="339"/>
      <c r="M56" s="339"/>
      <c r="N56" s="339"/>
      <c r="O56" s="339"/>
      <c r="P56" s="339"/>
      <c r="Q56" s="343"/>
      <c r="R56" s="343"/>
      <c r="S56" s="343"/>
      <c r="T56" s="343"/>
      <c r="W56" s="339"/>
      <c r="X56" s="339"/>
      <c r="Y56" s="339"/>
      <c r="Z56" s="339"/>
      <c r="AA56" s="339"/>
      <c r="AB56" s="339"/>
      <c r="AC56" s="339"/>
      <c r="AD56" s="339"/>
      <c r="AE56" s="339"/>
      <c r="AF56" s="339"/>
      <c r="AG56" s="339"/>
      <c r="AH56" s="339"/>
      <c r="AI56" s="339"/>
      <c r="AJ56" s="339"/>
      <c r="AK56" s="339"/>
      <c r="AL56" s="339"/>
      <c r="AM56" s="344"/>
      <c r="AN56" s="344"/>
      <c r="AO56" s="339"/>
      <c r="AP56" s="339"/>
      <c r="AQ56" s="339"/>
      <c r="AR56" s="339"/>
      <c r="AS56" s="339"/>
      <c r="AT56" s="339"/>
      <c r="AU56" s="339"/>
      <c r="AV56" s="339"/>
      <c r="AW56" s="339"/>
      <c r="AX56" s="339"/>
      <c r="AY56" s="339"/>
      <c r="AZ56" s="339"/>
      <c r="BA56" s="339"/>
      <c r="BB56" s="339"/>
      <c r="BC56" s="339"/>
      <c r="BD56" s="339"/>
      <c r="BE56" s="345"/>
      <c r="BF56" s="345"/>
      <c r="BG56" s="339"/>
      <c r="BH56" s="339"/>
      <c r="BI56" s="339"/>
      <c r="BJ56" s="339"/>
      <c r="BK56" s="343"/>
      <c r="BL56" s="343"/>
      <c r="BM56" s="343"/>
      <c r="BN56" s="343"/>
      <c r="BQ56" s="339"/>
      <c r="BR56" s="339"/>
      <c r="BU56" s="339"/>
      <c r="BV56" s="339"/>
      <c r="BW56" s="339"/>
      <c r="BX56" s="339"/>
      <c r="DI56" s="343"/>
      <c r="DJ56" s="343"/>
      <c r="DK56" s="343"/>
      <c r="DL56" s="343"/>
    </row>
    <row r="57" spans="2:138" s="346" customFormat="1" ht="19.5" customHeight="1">
      <c r="B57" s="337"/>
      <c r="C57" s="339"/>
      <c r="D57" s="339"/>
      <c r="E57" s="339"/>
      <c r="F57" s="339"/>
      <c r="G57" s="339"/>
      <c r="H57" s="339"/>
      <c r="I57" s="343"/>
      <c r="J57" s="343"/>
      <c r="K57" s="339"/>
      <c r="L57" s="339"/>
      <c r="M57" s="339"/>
      <c r="N57" s="339"/>
      <c r="O57" s="339"/>
      <c r="P57" s="339"/>
      <c r="Q57" s="343"/>
      <c r="R57" s="343"/>
      <c r="S57" s="343"/>
      <c r="T57" s="343"/>
      <c r="W57" s="339"/>
      <c r="X57" s="339"/>
      <c r="Y57" s="339"/>
      <c r="Z57" s="339"/>
      <c r="AA57" s="339"/>
      <c r="AB57" s="339"/>
      <c r="AC57" s="339"/>
      <c r="AD57" s="339"/>
      <c r="AE57" s="339"/>
      <c r="AF57" s="339"/>
      <c r="AG57" s="339"/>
      <c r="AH57" s="339"/>
      <c r="AI57" s="339"/>
      <c r="AJ57" s="339"/>
      <c r="AK57" s="339"/>
      <c r="AL57" s="339"/>
      <c r="AM57" s="344"/>
      <c r="AN57" s="344"/>
      <c r="AO57" s="339"/>
      <c r="AP57" s="339"/>
      <c r="AQ57" s="339"/>
      <c r="AR57" s="339"/>
      <c r="AS57" s="339"/>
      <c r="AT57" s="339"/>
      <c r="AU57" s="339"/>
      <c r="AV57" s="339"/>
      <c r="AW57" s="339"/>
      <c r="AX57" s="339"/>
      <c r="AY57" s="339"/>
      <c r="AZ57" s="339"/>
      <c r="BA57" s="339"/>
      <c r="BB57" s="339"/>
      <c r="BC57" s="339"/>
      <c r="BD57" s="339"/>
      <c r="BE57" s="345"/>
      <c r="BF57" s="345"/>
      <c r="BG57" s="339"/>
      <c r="BH57" s="339"/>
      <c r="BI57" s="339"/>
      <c r="BJ57" s="339"/>
      <c r="BK57" s="343"/>
      <c r="BL57" s="343"/>
      <c r="BM57" s="343"/>
      <c r="BN57" s="343"/>
      <c r="BQ57" s="339"/>
      <c r="BR57" s="339"/>
      <c r="BU57" s="339"/>
      <c r="BV57" s="339"/>
      <c r="BW57" s="339"/>
      <c r="BX57" s="339"/>
      <c r="DI57" s="343"/>
      <c r="DJ57" s="343"/>
      <c r="DK57" s="343"/>
      <c r="DL57" s="343"/>
    </row>
    <row r="58" spans="2:138" s="346" customFormat="1" ht="19.5" customHeight="1">
      <c r="B58" s="337"/>
      <c r="C58" s="339"/>
      <c r="D58" s="339"/>
      <c r="E58" s="339"/>
      <c r="F58" s="339"/>
      <c r="G58" s="339"/>
      <c r="H58" s="339"/>
      <c r="I58" s="343"/>
      <c r="J58" s="343"/>
      <c r="K58" s="339"/>
      <c r="L58" s="339"/>
      <c r="M58" s="339"/>
      <c r="N58" s="339"/>
      <c r="O58" s="339"/>
      <c r="P58" s="339"/>
      <c r="Q58" s="343"/>
      <c r="R58" s="343"/>
      <c r="S58" s="343"/>
      <c r="T58" s="343"/>
      <c r="W58" s="339"/>
      <c r="X58" s="339"/>
      <c r="Y58" s="339"/>
      <c r="Z58" s="339"/>
      <c r="AA58" s="339"/>
      <c r="AB58" s="339"/>
      <c r="AC58" s="339"/>
      <c r="AD58" s="339"/>
      <c r="AE58" s="339"/>
      <c r="AF58" s="339"/>
      <c r="AG58" s="339"/>
      <c r="AH58" s="339"/>
      <c r="AI58" s="339"/>
      <c r="AJ58" s="339"/>
      <c r="AK58" s="339"/>
      <c r="AL58" s="339"/>
      <c r="AM58" s="344"/>
      <c r="AN58" s="344"/>
      <c r="AO58" s="339"/>
      <c r="AP58" s="339"/>
      <c r="AQ58" s="339"/>
      <c r="AR58" s="339"/>
      <c r="AS58" s="339"/>
      <c r="AT58" s="339"/>
      <c r="AU58" s="339"/>
      <c r="AV58" s="339"/>
      <c r="AW58" s="339"/>
      <c r="AX58" s="339"/>
      <c r="AY58" s="339"/>
      <c r="AZ58" s="339"/>
      <c r="BA58" s="339"/>
      <c r="BB58" s="339"/>
      <c r="BC58" s="339"/>
      <c r="BD58" s="339"/>
      <c r="BE58" s="345"/>
      <c r="BF58" s="345"/>
      <c r="BG58" s="339"/>
      <c r="BH58" s="339"/>
      <c r="BI58" s="339"/>
      <c r="BJ58" s="339"/>
      <c r="BK58" s="343"/>
      <c r="BL58" s="343"/>
      <c r="BM58" s="343"/>
      <c r="BN58" s="343"/>
      <c r="BQ58" s="339"/>
      <c r="BR58" s="339"/>
      <c r="BU58" s="339"/>
      <c r="BV58" s="339"/>
      <c r="BW58" s="339"/>
      <c r="BX58" s="339"/>
      <c r="DI58" s="343"/>
      <c r="DJ58" s="343"/>
      <c r="DK58" s="343"/>
      <c r="DL58" s="343"/>
    </row>
    <row r="59" spans="2:138" s="346" customFormat="1" ht="19.5" customHeight="1">
      <c r="B59" s="337"/>
      <c r="C59" s="339"/>
      <c r="D59" s="339"/>
      <c r="E59" s="339"/>
      <c r="F59" s="339"/>
      <c r="G59" s="339"/>
      <c r="H59" s="339"/>
      <c r="I59" s="343"/>
      <c r="J59" s="343"/>
      <c r="K59" s="339"/>
      <c r="L59" s="339"/>
      <c r="M59" s="339"/>
      <c r="N59" s="339"/>
      <c r="O59" s="339"/>
      <c r="P59" s="339"/>
      <c r="Q59" s="343"/>
      <c r="R59" s="343"/>
      <c r="S59" s="343"/>
      <c r="T59" s="343"/>
      <c r="W59" s="339"/>
      <c r="X59" s="339"/>
      <c r="Y59" s="339"/>
      <c r="Z59" s="339"/>
      <c r="AA59" s="339"/>
      <c r="AB59" s="339"/>
      <c r="AC59" s="339"/>
      <c r="AD59" s="339"/>
      <c r="AE59" s="339"/>
      <c r="AF59" s="339"/>
      <c r="AG59" s="339"/>
      <c r="AH59" s="339"/>
      <c r="AI59" s="339"/>
      <c r="AJ59" s="339"/>
      <c r="AK59" s="339"/>
      <c r="AL59" s="339"/>
      <c r="AM59" s="344"/>
      <c r="AN59" s="344"/>
      <c r="AO59" s="339"/>
      <c r="AP59" s="339"/>
      <c r="AQ59" s="339"/>
      <c r="AR59" s="339"/>
      <c r="AS59" s="339"/>
      <c r="AT59" s="339"/>
      <c r="AU59" s="339"/>
      <c r="AV59" s="339"/>
      <c r="AW59" s="339"/>
      <c r="AX59" s="339"/>
      <c r="AY59" s="339"/>
      <c r="AZ59" s="339"/>
      <c r="BA59" s="339"/>
      <c r="BB59" s="339"/>
      <c r="BC59" s="339"/>
      <c r="BD59" s="339"/>
      <c r="BE59" s="345"/>
      <c r="BF59" s="345"/>
      <c r="BG59" s="339"/>
      <c r="BH59" s="339"/>
      <c r="BI59" s="339"/>
      <c r="BJ59" s="339"/>
      <c r="BK59" s="343"/>
      <c r="BL59" s="343"/>
      <c r="BM59" s="343"/>
      <c r="BN59" s="343"/>
      <c r="BQ59" s="339"/>
      <c r="BR59" s="339"/>
      <c r="BU59" s="339"/>
      <c r="BV59" s="339"/>
      <c r="BW59" s="339"/>
      <c r="BX59" s="339"/>
      <c r="DI59" s="343"/>
      <c r="DJ59" s="343"/>
      <c r="DK59" s="343"/>
      <c r="DL59" s="343"/>
    </row>
    <row r="60" spans="2:138" ht="19.5" customHeight="1">
      <c r="I60" s="51"/>
      <c r="J60" s="51"/>
      <c r="Q60" s="51"/>
      <c r="R60" s="51"/>
      <c r="S60" s="51"/>
      <c r="T60" s="51"/>
      <c r="U60" s="72"/>
      <c r="V60" s="72"/>
      <c r="W60" s="57"/>
      <c r="X60" s="57"/>
      <c r="AM60" s="226"/>
      <c r="AN60" s="226"/>
      <c r="AU60" s="57"/>
      <c r="AV60" s="57"/>
      <c r="BA60" s="57"/>
      <c r="BB60" s="57"/>
      <c r="BE60" s="80"/>
      <c r="BF60" s="80"/>
      <c r="BK60" s="51"/>
      <c r="BL60" s="51"/>
      <c r="BM60" s="51"/>
      <c r="BN60" s="51"/>
      <c r="BQ60" s="57"/>
      <c r="BR60" s="57"/>
      <c r="BU60" s="57"/>
      <c r="BV60" s="57"/>
      <c r="BW60" s="57"/>
      <c r="BX60" s="57"/>
      <c r="CO60" s="72"/>
      <c r="CP60" s="72"/>
      <c r="CQ60" s="72"/>
      <c r="CR60" s="72"/>
      <c r="CS60" s="72"/>
      <c r="CT60" s="72"/>
      <c r="DI60" s="51"/>
      <c r="DJ60" s="51"/>
      <c r="DK60" s="51"/>
      <c r="DL60" s="51"/>
    </row>
    <row r="61" spans="2:138" ht="11.1" hidden="1" customHeight="1">
      <c r="I61" s="51"/>
      <c r="J61" s="51"/>
      <c r="Q61" s="51"/>
      <c r="R61" s="51"/>
      <c r="S61" s="51"/>
      <c r="T61" s="51"/>
      <c r="U61" s="72"/>
      <c r="V61" s="72"/>
      <c r="W61" s="57"/>
      <c r="X61" s="57"/>
      <c r="AM61" s="226"/>
      <c r="AN61" s="226"/>
      <c r="AU61" s="57"/>
      <c r="AV61" s="57"/>
      <c r="BA61" s="57"/>
      <c r="BB61" s="57"/>
      <c r="BE61" s="80"/>
      <c r="BF61" s="80"/>
      <c r="BK61" s="51"/>
      <c r="BL61" s="51"/>
      <c r="BM61" s="51"/>
      <c r="BN61" s="51"/>
      <c r="BQ61" s="57"/>
      <c r="BR61" s="57"/>
      <c r="BU61" s="57"/>
      <c r="BV61" s="57"/>
      <c r="BW61" s="57"/>
      <c r="BX61" s="57"/>
      <c r="CO61" s="72"/>
      <c r="CP61" s="72"/>
      <c r="CQ61" s="72"/>
      <c r="CR61" s="72"/>
      <c r="CS61" s="72"/>
      <c r="CT61" s="72"/>
      <c r="DI61" s="51"/>
      <c r="DJ61" s="51"/>
      <c r="DK61" s="51"/>
      <c r="DL61" s="51"/>
    </row>
    <row r="62" spans="2:138" ht="11.1" hidden="1" customHeight="1">
      <c r="I62" s="51"/>
      <c r="J62" s="51"/>
      <c r="Q62" s="51"/>
      <c r="R62" s="51"/>
      <c r="S62" s="51"/>
      <c r="T62" s="51"/>
      <c r="U62" s="72"/>
      <c r="V62" s="72"/>
      <c r="W62" s="57"/>
      <c r="X62" s="57"/>
      <c r="AM62" s="226"/>
      <c r="AN62" s="226"/>
      <c r="AU62" s="57"/>
      <c r="AV62" s="57"/>
      <c r="BA62" s="57"/>
      <c r="BB62" s="57"/>
      <c r="BE62" s="80"/>
      <c r="BF62" s="80"/>
      <c r="BK62" s="51"/>
      <c r="BL62" s="51"/>
      <c r="BM62" s="51"/>
      <c r="BN62" s="51"/>
      <c r="BQ62" s="57"/>
      <c r="BR62" s="57"/>
      <c r="BU62" s="57"/>
      <c r="BV62" s="57"/>
      <c r="BW62" s="57"/>
      <c r="BX62" s="57"/>
      <c r="CO62" s="72"/>
      <c r="CP62" s="72"/>
      <c r="CQ62" s="72"/>
      <c r="CR62" s="72"/>
      <c r="CS62" s="72"/>
      <c r="CT62" s="72"/>
      <c r="DI62" s="51"/>
      <c r="DJ62" s="51"/>
      <c r="DK62" s="51"/>
      <c r="DL62" s="51"/>
    </row>
    <row r="63" spans="2:138" ht="11.1" hidden="1" customHeight="1"/>
    <row r="64" spans="2:138" ht="30" hidden="1" customHeight="1">
      <c r="U64" s="57"/>
      <c r="V64" s="57"/>
      <c r="W64" s="57"/>
      <c r="X64" s="57"/>
      <c r="AU64" s="57"/>
      <c r="AV64" s="57"/>
      <c r="BA64" s="57"/>
      <c r="BB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row>
    <row r="65"/>
  </sheetData>
  <sortState ref="AQ1:AQ4">
    <sortCondition ref="AQ1"/>
  </sortState>
  <mergeCells count="89">
    <mergeCell ref="EG5:EH5"/>
    <mergeCell ref="CU41:CZ41"/>
    <mergeCell ref="B5:B6"/>
    <mergeCell ref="EE5:EF5"/>
    <mergeCell ref="I41:N41"/>
    <mergeCell ref="O41:T41"/>
    <mergeCell ref="U41:Z41"/>
    <mergeCell ref="AA41:AF41"/>
    <mergeCell ref="AG41:AL41"/>
    <mergeCell ref="AY41:BD41"/>
    <mergeCell ref="DS41:DX41"/>
    <mergeCell ref="DY41:ED41"/>
    <mergeCell ref="BK41:BP41"/>
    <mergeCell ref="BQ41:BV41"/>
    <mergeCell ref="CO41:CT41"/>
    <mergeCell ref="DG41:DL41"/>
    <mergeCell ref="DM43:DR43"/>
    <mergeCell ref="DS43:DX43"/>
    <mergeCell ref="DS42:DX42"/>
    <mergeCell ref="DM42:DR42"/>
    <mergeCell ref="AY42:BD42"/>
    <mergeCell ref="CI41:CN41"/>
    <mergeCell ref="DM41:DR41"/>
    <mergeCell ref="DA5:DB5"/>
    <mergeCell ref="CE5:CF5"/>
    <mergeCell ref="CG5:CH5"/>
    <mergeCell ref="DC5:DD5"/>
    <mergeCell ref="DE5:DF5"/>
    <mergeCell ref="DG5:DH5"/>
    <mergeCell ref="CI5:CJ5"/>
    <mergeCell ref="CK5:CL5"/>
    <mergeCell ref="CM5:CN5"/>
    <mergeCell ref="CO5:CP5"/>
    <mergeCell ref="DI5:DJ5"/>
    <mergeCell ref="DK5:DL5"/>
    <mergeCell ref="DM5:DN5"/>
    <mergeCell ref="CQ5:CR5"/>
    <mergeCell ref="EC5:ED5"/>
    <mergeCell ref="DO5:DP5"/>
    <mergeCell ref="DQ5:DR5"/>
    <mergeCell ref="DS5:DT5"/>
    <mergeCell ref="DU5:DV5"/>
    <mergeCell ref="DW5:DX5"/>
    <mergeCell ref="DY5:DZ5"/>
    <mergeCell ref="EA5:EB5"/>
    <mergeCell ref="CS5:CT5"/>
    <mergeCell ref="CU5:CV5"/>
    <mergeCell ref="CW5:CX5"/>
    <mergeCell ref="CY5:CZ5"/>
    <mergeCell ref="BS5:BT5"/>
    <mergeCell ref="BU5:BV5"/>
    <mergeCell ref="BW5:BX5"/>
    <mergeCell ref="BY5:BZ5"/>
    <mergeCell ref="CA5:CB5"/>
    <mergeCell ref="CC5:CD5"/>
    <mergeCell ref="BQ5:BR5"/>
    <mergeCell ref="AW5:AX5"/>
    <mergeCell ref="AY5:AZ5"/>
    <mergeCell ref="BA5:BB5"/>
    <mergeCell ref="BC5:BD5"/>
    <mergeCell ref="BE5:BF5"/>
    <mergeCell ref="BG5:BH5"/>
    <mergeCell ref="BI5:BJ5"/>
    <mergeCell ref="BK5:BL5"/>
    <mergeCell ref="BM5:BN5"/>
    <mergeCell ref="BO5:BP5"/>
    <mergeCell ref="AU5:AV5"/>
    <mergeCell ref="Y5:Z5"/>
    <mergeCell ref="AA5:AB5"/>
    <mergeCell ref="AC5:AD5"/>
    <mergeCell ref="AE5:AF5"/>
    <mergeCell ref="AG5:AH5"/>
    <mergeCell ref="AI5:AJ5"/>
    <mergeCell ref="AK5:AL5"/>
    <mergeCell ref="AM5:AN5"/>
    <mergeCell ref="AO5:AP5"/>
    <mergeCell ref="AQ5:AR5"/>
    <mergeCell ref="AS5:AT5"/>
    <mergeCell ref="O5:P5"/>
    <mergeCell ref="Q5:R5"/>
    <mergeCell ref="S5:T5"/>
    <mergeCell ref="U5:V5"/>
    <mergeCell ref="W5:X5"/>
    <mergeCell ref="M5:N5"/>
    <mergeCell ref="C5:D5"/>
    <mergeCell ref="E5:F5"/>
    <mergeCell ref="G5:H5"/>
    <mergeCell ref="I5:J5"/>
    <mergeCell ref="K5:L5"/>
  </mergeCells>
  <conditionalFormatting sqref="C4:BV4">
    <cfRule type="containsText" dxfId="0" priority="1" operator="containsText" text="verdadero">
      <formula>NOT(ISERROR(SEARCH("verdadero",C4)))</formula>
    </cfRule>
  </conditionalFormatting>
  <printOptions verticalCentered="1"/>
  <pageMargins left="0.59055118110236227" right="0.59055118110236227" top="1.3779527559055118" bottom="0.39370078740157483" header="7.874015748031496E-2" footer="0"/>
  <pageSetup scale="67" fitToWidth="24" orientation="portrait" r:id="rId1"/>
  <headerFooter>
    <oddHeader>&amp;L&amp;G 
&amp;"Montserrat SemiBold,Normal"&amp;14Cartera de Crédito por Calificación 
Agosto de 2019
&amp;12Millones de pesos y porcentajes&amp;R&amp;G</oddHeader>
  </headerFooter>
  <colBreaks count="4" manualBreakCount="4">
    <brk id="8" min="4" max="43" man="1"/>
    <brk id="14" min="4" max="43" man="1"/>
    <brk id="20" min="4" max="43" man="1"/>
    <brk id="26" min="4" max="43"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B1:G54"/>
  <sheetViews>
    <sheetView showGridLines="0" zoomScale="70" zoomScaleNormal="70" workbookViewId="0"/>
  </sheetViews>
  <sheetFormatPr baseColWidth="10" defaultRowHeight="12.75"/>
  <cols>
    <col min="1" max="1" width="11.7109375" style="2" customWidth="1"/>
    <col min="2" max="2" width="100.7109375" style="2" customWidth="1"/>
    <col min="3" max="3" width="11.7109375" style="2" customWidth="1"/>
    <col min="4" max="16384" width="11.42578125" style="2"/>
  </cols>
  <sheetData>
    <row r="1" spans="2:6" ht="90" customHeight="1"/>
    <row r="2" spans="2:6" ht="90" customHeight="1"/>
    <row r="3" spans="2:6" ht="147" customHeight="1">
      <c r="B3" s="386" t="s">
        <v>474</v>
      </c>
      <c r="F3" s="3"/>
    </row>
    <row r="4" spans="2:6" ht="295.5" customHeight="1">
      <c r="B4" s="386" t="s">
        <v>473</v>
      </c>
      <c r="F4" s="3"/>
    </row>
    <row r="5" spans="2:6" ht="20.100000000000001" customHeight="1">
      <c r="F5" s="3"/>
    </row>
    <row r="6" spans="2:6" ht="20.100000000000001" customHeight="1">
      <c r="F6" s="3"/>
    </row>
    <row r="7" spans="2:6" ht="20.100000000000001" customHeight="1">
      <c r="F7" s="3"/>
    </row>
    <row r="8" spans="2:6" ht="20.100000000000001" customHeight="1">
      <c r="F8" s="3"/>
    </row>
    <row r="9" spans="2:6" ht="20.100000000000001" customHeight="1">
      <c r="F9" s="3"/>
    </row>
    <row r="10" spans="2:6" ht="20.100000000000001" customHeight="1">
      <c r="F10" s="3"/>
    </row>
    <row r="11" spans="2:6" ht="20.100000000000001" customHeight="1">
      <c r="F11" s="3"/>
    </row>
    <row r="12" spans="2:6" ht="20.100000000000001" customHeight="1">
      <c r="F12" s="3"/>
    </row>
    <row r="13" spans="2:6" ht="20.100000000000001" customHeight="1">
      <c r="F13" s="3"/>
    </row>
    <row r="14" spans="2:6" ht="20.100000000000001" customHeight="1">
      <c r="F14" s="3"/>
    </row>
    <row r="15" spans="2:6" ht="20.100000000000001" customHeight="1">
      <c r="F15" s="3"/>
    </row>
    <row r="16" spans="2:6" ht="20.100000000000001" customHeight="1">
      <c r="F16" s="3"/>
    </row>
    <row r="17" spans="6:6" ht="20.100000000000001" customHeight="1">
      <c r="F17" s="3"/>
    </row>
    <row r="18" spans="6:6" ht="20.100000000000001" customHeight="1">
      <c r="F18" s="3"/>
    </row>
    <row r="19" spans="6:6" ht="20.100000000000001" customHeight="1">
      <c r="F19" s="3"/>
    </row>
    <row r="20" spans="6:6" ht="20.100000000000001" customHeight="1">
      <c r="F20" s="3"/>
    </row>
    <row r="21" spans="6:6" ht="20.100000000000001" customHeight="1">
      <c r="F21" s="3"/>
    </row>
    <row r="22" spans="6:6" ht="20.100000000000001" customHeight="1">
      <c r="F22" s="3"/>
    </row>
    <row r="23" spans="6:6" ht="20.100000000000001" customHeight="1">
      <c r="F23" s="3"/>
    </row>
    <row r="24" spans="6:6" ht="20.100000000000001" customHeight="1">
      <c r="F24" s="3"/>
    </row>
    <row r="25" spans="6:6" ht="20.100000000000001" customHeight="1">
      <c r="F25" s="3"/>
    </row>
    <row r="26" spans="6:6" ht="20.100000000000001" customHeight="1">
      <c r="F26" s="3"/>
    </row>
    <row r="27" spans="6:6" ht="20.100000000000001" customHeight="1">
      <c r="F27" s="3"/>
    </row>
    <row r="28" spans="6:6" ht="27" customHeight="1">
      <c r="F28" s="3"/>
    </row>
    <row r="29" spans="6:6" ht="20.100000000000001" customHeight="1">
      <c r="F29" s="3"/>
    </row>
    <row r="30" spans="6:6" ht="20.100000000000001" customHeight="1">
      <c r="F30" s="3"/>
    </row>
    <row r="31" spans="6:6" ht="20.100000000000001" customHeight="1">
      <c r="F31" s="3"/>
    </row>
    <row r="32" spans="6:6" ht="20.100000000000001" customHeight="1">
      <c r="F32" s="3"/>
    </row>
    <row r="33" spans="6:6" ht="20.100000000000001" customHeight="1">
      <c r="F33" s="3"/>
    </row>
    <row r="34" spans="6:6" ht="20.100000000000001" customHeight="1">
      <c r="F34" s="3"/>
    </row>
    <row r="35" spans="6:6" ht="20.100000000000001" customHeight="1">
      <c r="F35" s="3"/>
    </row>
    <row r="36" spans="6:6" ht="20.100000000000001" customHeight="1">
      <c r="F36" s="3"/>
    </row>
    <row r="37" spans="6:6" ht="20.100000000000001" customHeight="1">
      <c r="F37" s="3"/>
    </row>
    <row r="38" spans="6:6" ht="20.100000000000001" customHeight="1">
      <c r="F38" s="3"/>
    </row>
    <row r="39" spans="6:6" ht="20.100000000000001" customHeight="1">
      <c r="F39" s="3"/>
    </row>
    <row r="40" spans="6:6" ht="20.100000000000001" customHeight="1">
      <c r="F40" s="3"/>
    </row>
    <row r="41" spans="6:6" ht="16.5" customHeight="1">
      <c r="F41" s="3"/>
    </row>
    <row r="54" spans="7:7" ht="15">
      <c r="G54" s="47"/>
    </row>
  </sheetData>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J134"/>
  <sheetViews>
    <sheetView zoomScale="55" zoomScaleNormal="55" zoomScaleSheetLayoutView="55" workbookViewId="0">
      <pane xSplit="3" ySplit="5" topLeftCell="D6" activePane="bottomRight" state="frozen"/>
      <selection pane="topRight" activeCell="D1" sqref="D1"/>
      <selection pane="bottomLeft" activeCell="A6" sqref="A6"/>
      <selection pane="bottomRight" activeCell="D6" sqref="D6"/>
    </sheetView>
  </sheetViews>
  <sheetFormatPr baseColWidth="10" defaultColWidth="0" defaultRowHeight="12.75"/>
  <cols>
    <col min="1" max="1" width="8.7109375" style="226" customWidth="1"/>
    <col min="2" max="2" width="101.28515625" style="226" customWidth="1"/>
    <col min="3" max="3" width="16.7109375" style="226" customWidth="1"/>
    <col min="4" max="26" width="18" style="226" customWidth="1"/>
    <col min="27" max="27" width="19.42578125" style="226" customWidth="1"/>
    <col min="28" max="28" width="17.85546875" style="226" customWidth="1"/>
    <col min="29" max="29" width="19.85546875" style="226" customWidth="1"/>
    <col min="30" max="37" width="18" style="226" customWidth="1"/>
    <col min="38" max="38" width="20.140625" style="226" customWidth="1"/>
    <col min="39" max="39" width="19.85546875" style="226" customWidth="1"/>
    <col min="40" max="54" width="18" style="226" customWidth="1"/>
    <col min="55" max="102" width="0" style="226" hidden="1" customWidth="1"/>
    <col min="103" max="106" width="0" style="226" hidden="1"/>
    <col min="107" max="256" width="11.42578125" style="226" hidden="1"/>
    <col min="257" max="257" width="8.7109375" style="226" customWidth="1"/>
    <col min="258" max="258" width="101.28515625" style="226" customWidth="1"/>
    <col min="259" max="259" width="16.7109375" style="226" customWidth="1"/>
    <col min="260" max="282" width="18" style="226" customWidth="1"/>
    <col min="283" max="283" width="19.42578125" style="226" customWidth="1"/>
    <col min="284" max="284" width="17.85546875" style="226" customWidth="1"/>
    <col min="285" max="285" width="19.85546875" style="226" customWidth="1"/>
    <col min="286" max="293" width="18" style="226" customWidth="1"/>
    <col min="294" max="294" width="20.140625" style="226" customWidth="1"/>
    <col min="295" max="295" width="19.85546875" style="226" customWidth="1"/>
    <col min="296" max="310" width="18" style="226" customWidth="1"/>
    <col min="311" max="358" width="11.42578125" style="226" hidden="1" customWidth="1"/>
    <col min="359" max="512" width="11.42578125" style="226" hidden="1"/>
    <col min="513" max="513" width="8.7109375" style="226" customWidth="1"/>
    <col min="514" max="514" width="101.28515625" style="226" customWidth="1"/>
    <col min="515" max="515" width="16.7109375" style="226" customWidth="1"/>
    <col min="516" max="538" width="18" style="226" customWidth="1"/>
    <col min="539" max="539" width="19.42578125" style="226" customWidth="1"/>
    <col min="540" max="540" width="17.85546875" style="226" customWidth="1"/>
    <col min="541" max="541" width="19.85546875" style="226" customWidth="1"/>
    <col min="542" max="549" width="18" style="226" customWidth="1"/>
    <col min="550" max="550" width="20.140625" style="226" customWidth="1"/>
    <col min="551" max="551" width="19.85546875" style="226" customWidth="1"/>
    <col min="552" max="566" width="18" style="226" customWidth="1"/>
    <col min="567" max="614" width="11.42578125" style="226" hidden="1" customWidth="1"/>
    <col min="615" max="768" width="11.42578125" style="226" hidden="1"/>
    <col min="769" max="769" width="8.7109375" style="226" customWidth="1"/>
    <col min="770" max="770" width="101.28515625" style="226" customWidth="1"/>
    <col min="771" max="771" width="16.7109375" style="226" customWidth="1"/>
    <col min="772" max="794" width="18" style="226" customWidth="1"/>
    <col min="795" max="795" width="19.42578125" style="226" customWidth="1"/>
    <col min="796" max="796" width="17.85546875" style="226" customWidth="1"/>
    <col min="797" max="797" width="19.85546875" style="226" customWidth="1"/>
    <col min="798" max="805" width="18" style="226" customWidth="1"/>
    <col min="806" max="806" width="20.140625" style="226" customWidth="1"/>
    <col min="807" max="807" width="19.85546875" style="226" customWidth="1"/>
    <col min="808" max="822" width="18" style="226" customWidth="1"/>
    <col min="823" max="870" width="11.42578125" style="226" hidden="1" customWidth="1"/>
    <col min="871" max="1024" width="11.42578125" style="226" hidden="1"/>
    <col min="1025" max="1025" width="8.7109375" style="226" customWidth="1"/>
    <col min="1026" max="1026" width="101.28515625" style="226" customWidth="1"/>
    <col min="1027" max="1027" width="16.7109375" style="226" customWidth="1"/>
    <col min="1028" max="1050" width="18" style="226" customWidth="1"/>
    <col min="1051" max="1051" width="19.42578125" style="226" customWidth="1"/>
    <col min="1052" max="1052" width="17.85546875" style="226" customWidth="1"/>
    <col min="1053" max="1053" width="19.85546875" style="226" customWidth="1"/>
    <col min="1054" max="1061" width="18" style="226" customWidth="1"/>
    <col min="1062" max="1062" width="20.140625" style="226" customWidth="1"/>
    <col min="1063" max="1063" width="19.85546875" style="226" customWidth="1"/>
    <col min="1064" max="1078" width="18" style="226" customWidth="1"/>
    <col min="1079" max="1126" width="11.42578125" style="226" hidden="1" customWidth="1"/>
    <col min="1127" max="1280" width="11.42578125" style="226" hidden="1"/>
    <col min="1281" max="1281" width="8.7109375" style="226" customWidth="1"/>
    <col min="1282" max="1282" width="101.28515625" style="226" customWidth="1"/>
    <col min="1283" max="1283" width="16.7109375" style="226" customWidth="1"/>
    <col min="1284" max="1306" width="18" style="226" customWidth="1"/>
    <col min="1307" max="1307" width="19.42578125" style="226" customWidth="1"/>
    <col min="1308" max="1308" width="17.85546875" style="226" customWidth="1"/>
    <col min="1309" max="1309" width="19.85546875" style="226" customWidth="1"/>
    <col min="1310" max="1317" width="18" style="226" customWidth="1"/>
    <col min="1318" max="1318" width="20.140625" style="226" customWidth="1"/>
    <col min="1319" max="1319" width="19.85546875" style="226" customWidth="1"/>
    <col min="1320" max="1334" width="18" style="226" customWidth="1"/>
    <col min="1335" max="1382" width="11.42578125" style="226" hidden="1" customWidth="1"/>
    <col min="1383" max="1536" width="11.42578125" style="226" hidden="1"/>
    <col min="1537" max="1537" width="8.7109375" style="226" customWidth="1"/>
    <col min="1538" max="1538" width="101.28515625" style="226" customWidth="1"/>
    <col min="1539" max="1539" width="16.7109375" style="226" customWidth="1"/>
    <col min="1540" max="1562" width="18" style="226" customWidth="1"/>
    <col min="1563" max="1563" width="19.42578125" style="226" customWidth="1"/>
    <col min="1564" max="1564" width="17.85546875" style="226" customWidth="1"/>
    <col min="1565" max="1565" width="19.85546875" style="226" customWidth="1"/>
    <col min="1566" max="1573" width="18" style="226" customWidth="1"/>
    <col min="1574" max="1574" width="20.140625" style="226" customWidth="1"/>
    <col min="1575" max="1575" width="19.85546875" style="226" customWidth="1"/>
    <col min="1576" max="1590" width="18" style="226" customWidth="1"/>
    <col min="1591" max="1638" width="11.42578125" style="226" hidden="1" customWidth="1"/>
    <col min="1639" max="1792" width="11.42578125" style="226" hidden="1"/>
    <col min="1793" max="1793" width="8.7109375" style="226" customWidth="1"/>
    <col min="1794" max="1794" width="101.28515625" style="226" customWidth="1"/>
    <col min="1795" max="1795" width="16.7109375" style="226" customWidth="1"/>
    <col min="1796" max="1818" width="18" style="226" customWidth="1"/>
    <col min="1819" max="1819" width="19.42578125" style="226" customWidth="1"/>
    <col min="1820" max="1820" width="17.85546875" style="226" customWidth="1"/>
    <col min="1821" max="1821" width="19.85546875" style="226" customWidth="1"/>
    <col min="1822" max="1829" width="18" style="226" customWidth="1"/>
    <col min="1830" max="1830" width="20.140625" style="226" customWidth="1"/>
    <col min="1831" max="1831" width="19.85546875" style="226" customWidth="1"/>
    <col min="1832" max="1846" width="18" style="226" customWidth="1"/>
    <col min="1847" max="1894" width="11.42578125" style="226" hidden="1" customWidth="1"/>
    <col min="1895" max="2048" width="11.42578125" style="226" hidden="1"/>
    <col min="2049" max="2049" width="8.7109375" style="226" customWidth="1"/>
    <col min="2050" max="2050" width="101.28515625" style="226" customWidth="1"/>
    <col min="2051" max="2051" width="16.7109375" style="226" customWidth="1"/>
    <col min="2052" max="2074" width="18" style="226" customWidth="1"/>
    <col min="2075" max="2075" width="19.42578125" style="226" customWidth="1"/>
    <col min="2076" max="2076" width="17.85546875" style="226" customWidth="1"/>
    <col min="2077" max="2077" width="19.85546875" style="226" customWidth="1"/>
    <col min="2078" max="2085" width="18" style="226" customWidth="1"/>
    <col min="2086" max="2086" width="20.140625" style="226" customWidth="1"/>
    <col min="2087" max="2087" width="19.85546875" style="226" customWidth="1"/>
    <col min="2088" max="2102" width="18" style="226" customWidth="1"/>
    <col min="2103" max="2150" width="11.42578125" style="226" hidden="1" customWidth="1"/>
    <col min="2151" max="2304" width="11.42578125" style="226" hidden="1"/>
    <col min="2305" max="2305" width="8.7109375" style="226" customWidth="1"/>
    <col min="2306" max="2306" width="101.28515625" style="226" customWidth="1"/>
    <col min="2307" max="2307" width="16.7109375" style="226" customWidth="1"/>
    <col min="2308" max="2330" width="18" style="226" customWidth="1"/>
    <col min="2331" max="2331" width="19.42578125" style="226" customWidth="1"/>
    <col min="2332" max="2332" width="17.85546875" style="226" customWidth="1"/>
    <col min="2333" max="2333" width="19.85546875" style="226" customWidth="1"/>
    <col min="2334" max="2341" width="18" style="226" customWidth="1"/>
    <col min="2342" max="2342" width="20.140625" style="226" customWidth="1"/>
    <col min="2343" max="2343" width="19.85546875" style="226" customWidth="1"/>
    <col min="2344" max="2358" width="18" style="226" customWidth="1"/>
    <col min="2359" max="2406" width="11.42578125" style="226" hidden="1" customWidth="1"/>
    <col min="2407" max="2560" width="11.42578125" style="226" hidden="1"/>
    <col min="2561" max="2561" width="8.7109375" style="226" customWidth="1"/>
    <col min="2562" max="2562" width="101.28515625" style="226" customWidth="1"/>
    <col min="2563" max="2563" width="16.7109375" style="226" customWidth="1"/>
    <col min="2564" max="2586" width="18" style="226" customWidth="1"/>
    <col min="2587" max="2587" width="19.42578125" style="226" customWidth="1"/>
    <col min="2588" max="2588" width="17.85546875" style="226" customWidth="1"/>
    <col min="2589" max="2589" width="19.85546875" style="226" customWidth="1"/>
    <col min="2590" max="2597" width="18" style="226" customWidth="1"/>
    <col min="2598" max="2598" width="20.140625" style="226" customWidth="1"/>
    <col min="2599" max="2599" width="19.85546875" style="226" customWidth="1"/>
    <col min="2600" max="2614" width="18" style="226" customWidth="1"/>
    <col min="2615" max="2662" width="11.42578125" style="226" hidden="1" customWidth="1"/>
    <col min="2663" max="2816" width="11.42578125" style="226" hidden="1"/>
    <col min="2817" max="2817" width="8.7109375" style="226" customWidth="1"/>
    <col min="2818" max="2818" width="101.28515625" style="226" customWidth="1"/>
    <col min="2819" max="2819" width="16.7109375" style="226" customWidth="1"/>
    <col min="2820" max="2842" width="18" style="226" customWidth="1"/>
    <col min="2843" max="2843" width="19.42578125" style="226" customWidth="1"/>
    <col min="2844" max="2844" width="17.85546875" style="226" customWidth="1"/>
    <col min="2845" max="2845" width="19.85546875" style="226" customWidth="1"/>
    <col min="2846" max="2853" width="18" style="226" customWidth="1"/>
    <col min="2854" max="2854" width="20.140625" style="226" customWidth="1"/>
    <col min="2855" max="2855" width="19.85546875" style="226" customWidth="1"/>
    <col min="2856" max="2870" width="18" style="226" customWidth="1"/>
    <col min="2871" max="2918" width="11.42578125" style="226" hidden="1" customWidth="1"/>
    <col min="2919" max="3072" width="11.42578125" style="226" hidden="1"/>
    <col min="3073" max="3073" width="8.7109375" style="226" customWidth="1"/>
    <col min="3074" max="3074" width="101.28515625" style="226" customWidth="1"/>
    <col min="3075" max="3075" width="16.7109375" style="226" customWidth="1"/>
    <col min="3076" max="3098" width="18" style="226" customWidth="1"/>
    <col min="3099" max="3099" width="19.42578125" style="226" customWidth="1"/>
    <col min="3100" max="3100" width="17.85546875" style="226" customWidth="1"/>
    <col min="3101" max="3101" width="19.85546875" style="226" customWidth="1"/>
    <col min="3102" max="3109" width="18" style="226" customWidth="1"/>
    <col min="3110" max="3110" width="20.140625" style="226" customWidth="1"/>
    <col min="3111" max="3111" width="19.85546875" style="226" customWidth="1"/>
    <col min="3112" max="3126" width="18" style="226" customWidth="1"/>
    <col min="3127" max="3174" width="11.42578125" style="226" hidden="1" customWidth="1"/>
    <col min="3175" max="3328" width="11.42578125" style="226" hidden="1"/>
    <col min="3329" max="3329" width="8.7109375" style="226" customWidth="1"/>
    <col min="3330" max="3330" width="101.28515625" style="226" customWidth="1"/>
    <col min="3331" max="3331" width="16.7109375" style="226" customWidth="1"/>
    <col min="3332" max="3354" width="18" style="226" customWidth="1"/>
    <col min="3355" max="3355" width="19.42578125" style="226" customWidth="1"/>
    <col min="3356" max="3356" width="17.85546875" style="226" customWidth="1"/>
    <col min="3357" max="3357" width="19.85546875" style="226" customWidth="1"/>
    <col min="3358" max="3365" width="18" style="226" customWidth="1"/>
    <col min="3366" max="3366" width="20.140625" style="226" customWidth="1"/>
    <col min="3367" max="3367" width="19.85546875" style="226" customWidth="1"/>
    <col min="3368" max="3382" width="18" style="226" customWidth="1"/>
    <col min="3383" max="3430" width="11.42578125" style="226" hidden="1" customWidth="1"/>
    <col min="3431" max="3584" width="11.42578125" style="226" hidden="1"/>
    <col min="3585" max="3585" width="8.7109375" style="226" customWidth="1"/>
    <col min="3586" max="3586" width="101.28515625" style="226" customWidth="1"/>
    <col min="3587" max="3587" width="16.7109375" style="226" customWidth="1"/>
    <col min="3588" max="3610" width="18" style="226" customWidth="1"/>
    <col min="3611" max="3611" width="19.42578125" style="226" customWidth="1"/>
    <col min="3612" max="3612" width="17.85546875" style="226" customWidth="1"/>
    <col min="3613" max="3613" width="19.85546875" style="226" customWidth="1"/>
    <col min="3614" max="3621" width="18" style="226" customWidth="1"/>
    <col min="3622" max="3622" width="20.140625" style="226" customWidth="1"/>
    <col min="3623" max="3623" width="19.85546875" style="226" customWidth="1"/>
    <col min="3624" max="3638" width="18" style="226" customWidth="1"/>
    <col min="3639" max="3686" width="11.42578125" style="226" hidden="1" customWidth="1"/>
    <col min="3687" max="3840" width="11.42578125" style="226" hidden="1"/>
    <col min="3841" max="3841" width="8.7109375" style="226" customWidth="1"/>
    <col min="3842" max="3842" width="101.28515625" style="226" customWidth="1"/>
    <col min="3843" max="3843" width="16.7109375" style="226" customWidth="1"/>
    <col min="3844" max="3866" width="18" style="226" customWidth="1"/>
    <col min="3867" max="3867" width="19.42578125" style="226" customWidth="1"/>
    <col min="3868" max="3868" width="17.85546875" style="226" customWidth="1"/>
    <col min="3869" max="3869" width="19.85546875" style="226" customWidth="1"/>
    <col min="3870" max="3877" width="18" style="226" customWidth="1"/>
    <col min="3878" max="3878" width="20.140625" style="226" customWidth="1"/>
    <col min="3879" max="3879" width="19.85546875" style="226" customWidth="1"/>
    <col min="3880" max="3894" width="18" style="226" customWidth="1"/>
    <col min="3895" max="3942" width="11.42578125" style="226" hidden="1" customWidth="1"/>
    <col min="3943" max="4096" width="11.42578125" style="226" hidden="1"/>
    <col min="4097" max="4097" width="8.7109375" style="226" customWidth="1"/>
    <col min="4098" max="4098" width="101.28515625" style="226" customWidth="1"/>
    <col min="4099" max="4099" width="16.7109375" style="226" customWidth="1"/>
    <col min="4100" max="4122" width="18" style="226" customWidth="1"/>
    <col min="4123" max="4123" width="19.42578125" style="226" customWidth="1"/>
    <col min="4124" max="4124" width="17.85546875" style="226" customWidth="1"/>
    <col min="4125" max="4125" width="19.85546875" style="226" customWidth="1"/>
    <col min="4126" max="4133" width="18" style="226" customWidth="1"/>
    <col min="4134" max="4134" width="20.140625" style="226" customWidth="1"/>
    <col min="4135" max="4135" width="19.85546875" style="226" customWidth="1"/>
    <col min="4136" max="4150" width="18" style="226" customWidth="1"/>
    <col min="4151" max="4198" width="11.42578125" style="226" hidden="1" customWidth="1"/>
    <col min="4199" max="4352" width="11.42578125" style="226" hidden="1"/>
    <col min="4353" max="4353" width="8.7109375" style="226" customWidth="1"/>
    <col min="4354" max="4354" width="101.28515625" style="226" customWidth="1"/>
    <col min="4355" max="4355" width="16.7109375" style="226" customWidth="1"/>
    <col min="4356" max="4378" width="18" style="226" customWidth="1"/>
    <col min="4379" max="4379" width="19.42578125" style="226" customWidth="1"/>
    <col min="4380" max="4380" width="17.85546875" style="226" customWidth="1"/>
    <col min="4381" max="4381" width="19.85546875" style="226" customWidth="1"/>
    <col min="4382" max="4389" width="18" style="226" customWidth="1"/>
    <col min="4390" max="4390" width="20.140625" style="226" customWidth="1"/>
    <col min="4391" max="4391" width="19.85546875" style="226" customWidth="1"/>
    <col min="4392" max="4406" width="18" style="226" customWidth="1"/>
    <col min="4407" max="4454" width="11.42578125" style="226" hidden="1" customWidth="1"/>
    <col min="4455" max="4608" width="11.42578125" style="226" hidden="1"/>
    <col min="4609" max="4609" width="8.7109375" style="226" customWidth="1"/>
    <col min="4610" max="4610" width="101.28515625" style="226" customWidth="1"/>
    <col min="4611" max="4611" width="16.7109375" style="226" customWidth="1"/>
    <col min="4612" max="4634" width="18" style="226" customWidth="1"/>
    <col min="4635" max="4635" width="19.42578125" style="226" customWidth="1"/>
    <col min="4636" max="4636" width="17.85546875" style="226" customWidth="1"/>
    <col min="4637" max="4637" width="19.85546875" style="226" customWidth="1"/>
    <col min="4638" max="4645" width="18" style="226" customWidth="1"/>
    <col min="4646" max="4646" width="20.140625" style="226" customWidth="1"/>
    <col min="4647" max="4647" width="19.85546875" style="226" customWidth="1"/>
    <col min="4648" max="4662" width="18" style="226" customWidth="1"/>
    <col min="4663" max="4710" width="11.42578125" style="226" hidden="1" customWidth="1"/>
    <col min="4711" max="4864" width="11.42578125" style="226" hidden="1"/>
    <col min="4865" max="4865" width="8.7109375" style="226" customWidth="1"/>
    <col min="4866" max="4866" width="101.28515625" style="226" customWidth="1"/>
    <col min="4867" max="4867" width="16.7109375" style="226" customWidth="1"/>
    <col min="4868" max="4890" width="18" style="226" customWidth="1"/>
    <col min="4891" max="4891" width="19.42578125" style="226" customWidth="1"/>
    <col min="4892" max="4892" width="17.85546875" style="226" customWidth="1"/>
    <col min="4893" max="4893" width="19.85546875" style="226" customWidth="1"/>
    <col min="4894" max="4901" width="18" style="226" customWidth="1"/>
    <col min="4902" max="4902" width="20.140625" style="226" customWidth="1"/>
    <col min="4903" max="4903" width="19.85546875" style="226" customWidth="1"/>
    <col min="4904" max="4918" width="18" style="226" customWidth="1"/>
    <col min="4919" max="4966" width="11.42578125" style="226" hidden="1" customWidth="1"/>
    <col min="4967" max="5120" width="11.42578125" style="226" hidden="1"/>
    <col min="5121" max="5121" width="8.7109375" style="226" customWidth="1"/>
    <col min="5122" max="5122" width="101.28515625" style="226" customWidth="1"/>
    <col min="5123" max="5123" width="16.7109375" style="226" customWidth="1"/>
    <col min="5124" max="5146" width="18" style="226" customWidth="1"/>
    <col min="5147" max="5147" width="19.42578125" style="226" customWidth="1"/>
    <col min="5148" max="5148" width="17.85546875" style="226" customWidth="1"/>
    <col min="5149" max="5149" width="19.85546875" style="226" customWidth="1"/>
    <col min="5150" max="5157" width="18" style="226" customWidth="1"/>
    <col min="5158" max="5158" width="20.140625" style="226" customWidth="1"/>
    <col min="5159" max="5159" width="19.85546875" style="226" customWidth="1"/>
    <col min="5160" max="5174" width="18" style="226" customWidth="1"/>
    <col min="5175" max="5222" width="11.42578125" style="226" hidden="1" customWidth="1"/>
    <col min="5223" max="5376" width="11.42578125" style="226" hidden="1"/>
    <col min="5377" max="5377" width="8.7109375" style="226" customWidth="1"/>
    <col min="5378" max="5378" width="101.28515625" style="226" customWidth="1"/>
    <col min="5379" max="5379" width="16.7109375" style="226" customWidth="1"/>
    <col min="5380" max="5402" width="18" style="226" customWidth="1"/>
    <col min="5403" max="5403" width="19.42578125" style="226" customWidth="1"/>
    <col min="5404" max="5404" width="17.85546875" style="226" customWidth="1"/>
    <col min="5405" max="5405" width="19.85546875" style="226" customWidth="1"/>
    <col min="5406" max="5413" width="18" style="226" customWidth="1"/>
    <col min="5414" max="5414" width="20.140625" style="226" customWidth="1"/>
    <col min="5415" max="5415" width="19.85546875" style="226" customWidth="1"/>
    <col min="5416" max="5430" width="18" style="226" customWidth="1"/>
    <col min="5431" max="5478" width="11.42578125" style="226" hidden="1" customWidth="1"/>
    <col min="5479" max="5632" width="11.42578125" style="226" hidden="1"/>
    <col min="5633" max="5633" width="8.7109375" style="226" customWidth="1"/>
    <col min="5634" max="5634" width="101.28515625" style="226" customWidth="1"/>
    <col min="5635" max="5635" width="16.7109375" style="226" customWidth="1"/>
    <col min="5636" max="5658" width="18" style="226" customWidth="1"/>
    <col min="5659" max="5659" width="19.42578125" style="226" customWidth="1"/>
    <col min="5660" max="5660" width="17.85546875" style="226" customWidth="1"/>
    <col min="5661" max="5661" width="19.85546875" style="226" customWidth="1"/>
    <col min="5662" max="5669" width="18" style="226" customWidth="1"/>
    <col min="5670" max="5670" width="20.140625" style="226" customWidth="1"/>
    <col min="5671" max="5671" width="19.85546875" style="226" customWidth="1"/>
    <col min="5672" max="5686" width="18" style="226" customWidth="1"/>
    <col min="5687" max="5734" width="11.42578125" style="226" hidden="1" customWidth="1"/>
    <col min="5735" max="5888" width="11.42578125" style="226" hidden="1"/>
    <col min="5889" max="5889" width="8.7109375" style="226" customWidth="1"/>
    <col min="5890" max="5890" width="101.28515625" style="226" customWidth="1"/>
    <col min="5891" max="5891" width="16.7109375" style="226" customWidth="1"/>
    <col min="5892" max="5914" width="18" style="226" customWidth="1"/>
    <col min="5915" max="5915" width="19.42578125" style="226" customWidth="1"/>
    <col min="5916" max="5916" width="17.85546875" style="226" customWidth="1"/>
    <col min="5917" max="5917" width="19.85546875" style="226" customWidth="1"/>
    <col min="5918" max="5925" width="18" style="226" customWidth="1"/>
    <col min="5926" max="5926" width="20.140625" style="226" customWidth="1"/>
    <col min="5927" max="5927" width="19.85546875" style="226" customWidth="1"/>
    <col min="5928" max="5942" width="18" style="226" customWidth="1"/>
    <col min="5943" max="5990" width="11.42578125" style="226" hidden="1" customWidth="1"/>
    <col min="5991" max="6144" width="11.42578125" style="226" hidden="1"/>
    <col min="6145" max="6145" width="8.7109375" style="226" customWidth="1"/>
    <col min="6146" max="6146" width="101.28515625" style="226" customWidth="1"/>
    <col min="6147" max="6147" width="16.7109375" style="226" customWidth="1"/>
    <col min="6148" max="6170" width="18" style="226" customWidth="1"/>
    <col min="6171" max="6171" width="19.42578125" style="226" customWidth="1"/>
    <col min="6172" max="6172" width="17.85546875" style="226" customWidth="1"/>
    <col min="6173" max="6173" width="19.85546875" style="226" customWidth="1"/>
    <col min="6174" max="6181" width="18" style="226" customWidth="1"/>
    <col min="6182" max="6182" width="20.140625" style="226" customWidth="1"/>
    <col min="6183" max="6183" width="19.85546875" style="226" customWidth="1"/>
    <col min="6184" max="6198" width="18" style="226" customWidth="1"/>
    <col min="6199" max="6246" width="11.42578125" style="226" hidden="1" customWidth="1"/>
    <col min="6247" max="6400" width="11.42578125" style="226" hidden="1"/>
    <col min="6401" max="6401" width="8.7109375" style="226" customWidth="1"/>
    <col min="6402" max="6402" width="101.28515625" style="226" customWidth="1"/>
    <col min="6403" max="6403" width="16.7109375" style="226" customWidth="1"/>
    <col min="6404" max="6426" width="18" style="226" customWidth="1"/>
    <col min="6427" max="6427" width="19.42578125" style="226" customWidth="1"/>
    <col min="6428" max="6428" width="17.85546875" style="226" customWidth="1"/>
    <col min="6429" max="6429" width="19.85546875" style="226" customWidth="1"/>
    <col min="6430" max="6437" width="18" style="226" customWidth="1"/>
    <col min="6438" max="6438" width="20.140625" style="226" customWidth="1"/>
    <col min="6439" max="6439" width="19.85546875" style="226" customWidth="1"/>
    <col min="6440" max="6454" width="18" style="226" customWidth="1"/>
    <col min="6455" max="6502" width="11.42578125" style="226" hidden="1" customWidth="1"/>
    <col min="6503" max="6656" width="11.42578125" style="226" hidden="1"/>
    <col min="6657" max="6657" width="8.7109375" style="226" customWidth="1"/>
    <col min="6658" max="6658" width="101.28515625" style="226" customWidth="1"/>
    <col min="6659" max="6659" width="16.7109375" style="226" customWidth="1"/>
    <col min="6660" max="6682" width="18" style="226" customWidth="1"/>
    <col min="6683" max="6683" width="19.42578125" style="226" customWidth="1"/>
    <col min="6684" max="6684" width="17.85546875" style="226" customWidth="1"/>
    <col min="6685" max="6685" width="19.85546875" style="226" customWidth="1"/>
    <col min="6686" max="6693" width="18" style="226" customWidth="1"/>
    <col min="6694" max="6694" width="20.140625" style="226" customWidth="1"/>
    <col min="6695" max="6695" width="19.85546875" style="226" customWidth="1"/>
    <col min="6696" max="6710" width="18" style="226" customWidth="1"/>
    <col min="6711" max="6758" width="11.42578125" style="226" hidden="1" customWidth="1"/>
    <col min="6759" max="6912" width="11.42578125" style="226" hidden="1"/>
    <col min="6913" max="6913" width="8.7109375" style="226" customWidth="1"/>
    <col min="6914" max="6914" width="101.28515625" style="226" customWidth="1"/>
    <col min="6915" max="6915" width="16.7109375" style="226" customWidth="1"/>
    <col min="6916" max="6938" width="18" style="226" customWidth="1"/>
    <col min="6939" max="6939" width="19.42578125" style="226" customWidth="1"/>
    <col min="6940" max="6940" width="17.85546875" style="226" customWidth="1"/>
    <col min="6941" max="6941" width="19.85546875" style="226" customWidth="1"/>
    <col min="6942" max="6949" width="18" style="226" customWidth="1"/>
    <col min="6950" max="6950" width="20.140625" style="226" customWidth="1"/>
    <col min="6951" max="6951" width="19.85546875" style="226" customWidth="1"/>
    <col min="6952" max="6966" width="18" style="226" customWidth="1"/>
    <col min="6967" max="7014" width="11.42578125" style="226" hidden="1" customWidth="1"/>
    <col min="7015" max="7168" width="11.42578125" style="226" hidden="1"/>
    <col min="7169" max="7169" width="8.7109375" style="226" customWidth="1"/>
    <col min="7170" max="7170" width="101.28515625" style="226" customWidth="1"/>
    <col min="7171" max="7171" width="16.7109375" style="226" customWidth="1"/>
    <col min="7172" max="7194" width="18" style="226" customWidth="1"/>
    <col min="7195" max="7195" width="19.42578125" style="226" customWidth="1"/>
    <col min="7196" max="7196" width="17.85546875" style="226" customWidth="1"/>
    <col min="7197" max="7197" width="19.85546875" style="226" customWidth="1"/>
    <col min="7198" max="7205" width="18" style="226" customWidth="1"/>
    <col min="7206" max="7206" width="20.140625" style="226" customWidth="1"/>
    <col min="7207" max="7207" width="19.85546875" style="226" customWidth="1"/>
    <col min="7208" max="7222" width="18" style="226" customWidth="1"/>
    <col min="7223" max="7270" width="11.42578125" style="226" hidden="1" customWidth="1"/>
    <col min="7271" max="7424" width="11.42578125" style="226" hidden="1"/>
    <col min="7425" max="7425" width="8.7109375" style="226" customWidth="1"/>
    <col min="7426" max="7426" width="101.28515625" style="226" customWidth="1"/>
    <col min="7427" max="7427" width="16.7109375" style="226" customWidth="1"/>
    <col min="7428" max="7450" width="18" style="226" customWidth="1"/>
    <col min="7451" max="7451" width="19.42578125" style="226" customWidth="1"/>
    <col min="7452" max="7452" width="17.85546875" style="226" customWidth="1"/>
    <col min="7453" max="7453" width="19.85546875" style="226" customWidth="1"/>
    <col min="7454" max="7461" width="18" style="226" customWidth="1"/>
    <col min="7462" max="7462" width="20.140625" style="226" customWidth="1"/>
    <col min="7463" max="7463" width="19.85546875" style="226" customWidth="1"/>
    <col min="7464" max="7478" width="18" style="226" customWidth="1"/>
    <col min="7479" max="7526" width="11.42578125" style="226" hidden="1" customWidth="1"/>
    <col min="7527" max="7680" width="11.42578125" style="226" hidden="1"/>
    <col min="7681" max="7681" width="8.7109375" style="226" customWidth="1"/>
    <col min="7682" max="7682" width="101.28515625" style="226" customWidth="1"/>
    <col min="7683" max="7683" width="16.7109375" style="226" customWidth="1"/>
    <col min="7684" max="7706" width="18" style="226" customWidth="1"/>
    <col min="7707" max="7707" width="19.42578125" style="226" customWidth="1"/>
    <col min="7708" max="7708" width="17.85546875" style="226" customWidth="1"/>
    <col min="7709" max="7709" width="19.85546875" style="226" customWidth="1"/>
    <col min="7710" max="7717" width="18" style="226" customWidth="1"/>
    <col min="7718" max="7718" width="20.140625" style="226" customWidth="1"/>
    <col min="7719" max="7719" width="19.85546875" style="226" customWidth="1"/>
    <col min="7720" max="7734" width="18" style="226" customWidth="1"/>
    <col min="7735" max="7782" width="11.42578125" style="226" hidden="1" customWidth="1"/>
    <col min="7783" max="7936" width="11.42578125" style="226" hidden="1"/>
    <col min="7937" max="7937" width="8.7109375" style="226" customWidth="1"/>
    <col min="7938" max="7938" width="101.28515625" style="226" customWidth="1"/>
    <col min="7939" max="7939" width="16.7109375" style="226" customWidth="1"/>
    <col min="7940" max="7962" width="18" style="226" customWidth="1"/>
    <col min="7963" max="7963" width="19.42578125" style="226" customWidth="1"/>
    <col min="7964" max="7964" width="17.85546875" style="226" customWidth="1"/>
    <col min="7965" max="7965" width="19.85546875" style="226" customWidth="1"/>
    <col min="7966" max="7973" width="18" style="226" customWidth="1"/>
    <col min="7974" max="7974" width="20.140625" style="226" customWidth="1"/>
    <col min="7975" max="7975" width="19.85546875" style="226" customWidth="1"/>
    <col min="7976" max="7990" width="18" style="226" customWidth="1"/>
    <col min="7991" max="8038" width="11.42578125" style="226" hidden="1" customWidth="1"/>
    <col min="8039" max="8192" width="11.42578125" style="226" hidden="1"/>
    <col min="8193" max="8193" width="8.7109375" style="226" customWidth="1"/>
    <col min="8194" max="8194" width="101.28515625" style="226" customWidth="1"/>
    <col min="8195" max="8195" width="16.7109375" style="226" customWidth="1"/>
    <col min="8196" max="8218" width="18" style="226" customWidth="1"/>
    <col min="8219" max="8219" width="19.42578125" style="226" customWidth="1"/>
    <col min="8220" max="8220" width="17.85546875" style="226" customWidth="1"/>
    <col min="8221" max="8221" width="19.85546875" style="226" customWidth="1"/>
    <col min="8222" max="8229" width="18" style="226" customWidth="1"/>
    <col min="8230" max="8230" width="20.140625" style="226" customWidth="1"/>
    <col min="8231" max="8231" width="19.85546875" style="226" customWidth="1"/>
    <col min="8232" max="8246" width="18" style="226" customWidth="1"/>
    <col min="8247" max="8294" width="11.42578125" style="226" hidden="1" customWidth="1"/>
    <col min="8295" max="8448" width="11.42578125" style="226" hidden="1"/>
    <col min="8449" max="8449" width="8.7109375" style="226" customWidth="1"/>
    <col min="8450" max="8450" width="101.28515625" style="226" customWidth="1"/>
    <col min="8451" max="8451" width="16.7109375" style="226" customWidth="1"/>
    <col min="8452" max="8474" width="18" style="226" customWidth="1"/>
    <col min="8475" max="8475" width="19.42578125" style="226" customWidth="1"/>
    <col min="8476" max="8476" width="17.85546875" style="226" customWidth="1"/>
    <col min="8477" max="8477" width="19.85546875" style="226" customWidth="1"/>
    <col min="8478" max="8485" width="18" style="226" customWidth="1"/>
    <col min="8486" max="8486" width="20.140625" style="226" customWidth="1"/>
    <col min="8487" max="8487" width="19.85546875" style="226" customWidth="1"/>
    <col min="8488" max="8502" width="18" style="226" customWidth="1"/>
    <col min="8503" max="8550" width="11.42578125" style="226" hidden="1" customWidth="1"/>
    <col min="8551" max="8704" width="11.42578125" style="226" hidden="1"/>
    <col min="8705" max="8705" width="8.7109375" style="226" customWidth="1"/>
    <col min="8706" max="8706" width="101.28515625" style="226" customWidth="1"/>
    <col min="8707" max="8707" width="16.7109375" style="226" customWidth="1"/>
    <col min="8708" max="8730" width="18" style="226" customWidth="1"/>
    <col min="8731" max="8731" width="19.42578125" style="226" customWidth="1"/>
    <col min="8732" max="8732" width="17.85546875" style="226" customWidth="1"/>
    <col min="8733" max="8733" width="19.85546875" style="226" customWidth="1"/>
    <col min="8734" max="8741" width="18" style="226" customWidth="1"/>
    <col min="8742" max="8742" width="20.140625" style="226" customWidth="1"/>
    <col min="8743" max="8743" width="19.85546875" style="226" customWidth="1"/>
    <col min="8744" max="8758" width="18" style="226" customWidth="1"/>
    <col min="8759" max="8806" width="11.42578125" style="226" hidden="1" customWidth="1"/>
    <col min="8807" max="8960" width="11.42578125" style="226" hidden="1"/>
    <col min="8961" max="8961" width="8.7109375" style="226" customWidth="1"/>
    <col min="8962" max="8962" width="101.28515625" style="226" customWidth="1"/>
    <col min="8963" max="8963" width="16.7109375" style="226" customWidth="1"/>
    <col min="8964" max="8986" width="18" style="226" customWidth="1"/>
    <col min="8987" max="8987" width="19.42578125" style="226" customWidth="1"/>
    <col min="8988" max="8988" width="17.85546875" style="226" customWidth="1"/>
    <col min="8989" max="8989" width="19.85546875" style="226" customWidth="1"/>
    <col min="8990" max="8997" width="18" style="226" customWidth="1"/>
    <col min="8998" max="8998" width="20.140625" style="226" customWidth="1"/>
    <col min="8999" max="8999" width="19.85546875" style="226" customWidth="1"/>
    <col min="9000" max="9014" width="18" style="226" customWidth="1"/>
    <col min="9015" max="9062" width="11.42578125" style="226" hidden="1" customWidth="1"/>
    <col min="9063" max="9216" width="11.42578125" style="226" hidden="1"/>
    <col min="9217" max="9217" width="8.7109375" style="226" customWidth="1"/>
    <col min="9218" max="9218" width="101.28515625" style="226" customWidth="1"/>
    <col min="9219" max="9219" width="16.7109375" style="226" customWidth="1"/>
    <col min="9220" max="9242" width="18" style="226" customWidth="1"/>
    <col min="9243" max="9243" width="19.42578125" style="226" customWidth="1"/>
    <col min="9244" max="9244" width="17.85546875" style="226" customWidth="1"/>
    <col min="9245" max="9245" width="19.85546875" style="226" customWidth="1"/>
    <col min="9246" max="9253" width="18" style="226" customWidth="1"/>
    <col min="9254" max="9254" width="20.140625" style="226" customWidth="1"/>
    <col min="9255" max="9255" width="19.85546875" style="226" customWidth="1"/>
    <col min="9256" max="9270" width="18" style="226" customWidth="1"/>
    <col min="9271" max="9318" width="11.42578125" style="226" hidden="1" customWidth="1"/>
    <col min="9319" max="9472" width="11.42578125" style="226" hidden="1"/>
    <col min="9473" max="9473" width="8.7109375" style="226" customWidth="1"/>
    <col min="9474" max="9474" width="101.28515625" style="226" customWidth="1"/>
    <col min="9475" max="9475" width="16.7109375" style="226" customWidth="1"/>
    <col min="9476" max="9498" width="18" style="226" customWidth="1"/>
    <col min="9499" max="9499" width="19.42578125" style="226" customWidth="1"/>
    <col min="9500" max="9500" width="17.85546875" style="226" customWidth="1"/>
    <col min="9501" max="9501" width="19.85546875" style="226" customWidth="1"/>
    <col min="9502" max="9509" width="18" style="226" customWidth="1"/>
    <col min="9510" max="9510" width="20.140625" style="226" customWidth="1"/>
    <col min="9511" max="9511" width="19.85546875" style="226" customWidth="1"/>
    <col min="9512" max="9526" width="18" style="226" customWidth="1"/>
    <col min="9527" max="9574" width="11.42578125" style="226" hidden="1" customWidth="1"/>
    <col min="9575" max="9728" width="11.42578125" style="226" hidden="1"/>
    <col min="9729" max="9729" width="8.7109375" style="226" customWidth="1"/>
    <col min="9730" max="9730" width="101.28515625" style="226" customWidth="1"/>
    <col min="9731" max="9731" width="16.7109375" style="226" customWidth="1"/>
    <col min="9732" max="9754" width="18" style="226" customWidth="1"/>
    <col min="9755" max="9755" width="19.42578125" style="226" customWidth="1"/>
    <col min="9756" max="9756" width="17.85546875" style="226" customWidth="1"/>
    <col min="9757" max="9757" width="19.85546875" style="226" customWidth="1"/>
    <col min="9758" max="9765" width="18" style="226" customWidth="1"/>
    <col min="9766" max="9766" width="20.140625" style="226" customWidth="1"/>
    <col min="9767" max="9767" width="19.85546875" style="226" customWidth="1"/>
    <col min="9768" max="9782" width="18" style="226" customWidth="1"/>
    <col min="9783" max="9830" width="11.42578125" style="226" hidden="1" customWidth="1"/>
    <col min="9831" max="9984" width="11.42578125" style="226" hidden="1"/>
    <col min="9985" max="9985" width="8.7109375" style="226" customWidth="1"/>
    <col min="9986" max="9986" width="101.28515625" style="226" customWidth="1"/>
    <col min="9987" max="9987" width="16.7109375" style="226" customWidth="1"/>
    <col min="9988" max="10010" width="18" style="226" customWidth="1"/>
    <col min="10011" max="10011" width="19.42578125" style="226" customWidth="1"/>
    <col min="10012" max="10012" width="17.85546875" style="226" customWidth="1"/>
    <col min="10013" max="10013" width="19.85546875" style="226" customWidth="1"/>
    <col min="10014" max="10021" width="18" style="226" customWidth="1"/>
    <col min="10022" max="10022" width="20.140625" style="226" customWidth="1"/>
    <col min="10023" max="10023" width="19.85546875" style="226" customWidth="1"/>
    <col min="10024" max="10038" width="18" style="226" customWidth="1"/>
    <col min="10039" max="10086" width="11.42578125" style="226" hidden="1" customWidth="1"/>
    <col min="10087" max="10240" width="11.42578125" style="226" hidden="1"/>
    <col min="10241" max="10241" width="8.7109375" style="226" customWidth="1"/>
    <col min="10242" max="10242" width="101.28515625" style="226" customWidth="1"/>
    <col min="10243" max="10243" width="16.7109375" style="226" customWidth="1"/>
    <col min="10244" max="10266" width="18" style="226" customWidth="1"/>
    <col min="10267" max="10267" width="19.42578125" style="226" customWidth="1"/>
    <col min="10268" max="10268" width="17.85546875" style="226" customWidth="1"/>
    <col min="10269" max="10269" width="19.85546875" style="226" customWidth="1"/>
    <col min="10270" max="10277" width="18" style="226" customWidth="1"/>
    <col min="10278" max="10278" width="20.140625" style="226" customWidth="1"/>
    <col min="10279" max="10279" width="19.85546875" style="226" customWidth="1"/>
    <col min="10280" max="10294" width="18" style="226" customWidth="1"/>
    <col min="10295" max="10342" width="11.42578125" style="226" hidden="1" customWidth="1"/>
    <col min="10343" max="10496" width="11.42578125" style="226" hidden="1"/>
    <col min="10497" max="10497" width="8.7109375" style="226" customWidth="1"/>
    <col min="10498" max="10498" width="101.28515625" style="226" customWidth="1"/>
    <col min="10499" max="10499" width="16.7109375" style="226" customWidth="1"/>
    <col min="10500" max="10522" width="18" style="226" customWidth="1"/>
    <col min="10523" max="10523" width="19.42578125" style="226" customWidth="1"/>
    <col min="10524" max="10524" width="17.85546875" style="226" customWidth="1"/>
    <col min="10525" max="10525" width="19.85546875" style="226" customWidth="1"/>
    <col min="10526" max="10533" width="18" style="226" customWidth="1"/>
    <col min="10534" max="10534" width="20.140625" style="226" customWidth="1"/>
    <col min="10535" max="10535" width="19.85546875" style="226" customWidth="1"/>
    <col min="10536" max="10550" width="18" style="226" customWidth="1"/>
    <col min="10551" max="10598" width="11.42578125" style="226" hidden="1" customWidth="1"/>
    <col min="10599" max="10752" width="11.42578125" style="226" hidden="1"/>
    <col min="10753" max="10753" width="8.7109375" style="226" customWidth="1"/>
    <col min="10754" max="10754" width="101.28515625" style="226" customWidth="1"/>
    <col min="10755" max="10755" width="16.7109375" style="226" customWidth="1"/>
    <col min="10756" max="10778" width="18" style="226" customWidth="1"/>
    <col min="10779" max="10779" width="19.42578125" style="226" customWidth="1"/>
    <col min="10780" max="10780" width="17.85546875" style="226" customWidth="1"/>
    <col min="10781" max="10781" width="19.85546875" style="226" customWidth="1"/>
    <col min="10782" max="10789" width="18" style="226" customWidth="1"/>
    <col min="10790" max="10790" width="20.140625" style="226" customWidth="1"/>
    <col min="10791" max="10791" width="19.85546875" style="226" customWidth="1"/>
    <col min="10792" max="10806" width="18" style="226" customWidth="1"/>
    <col min="10807" max="10854" width="11.42578125" style="226" hidden="1" customWidth="1"/>
    <col min="10855" max="11008" width="11.42578125" style="226" hidden="1"/>
    <col min="11009" max="11009" width="8.7109375" style="226" customWidth="1"/>
    <col min="11010" max="11010" width="101.28515625" style="226" customWidth="1"/>
    <col min="11011" max="11011" width="16.7109375" style="226" customWidth="1"/>
    <col min="11012" max="11034" width="18" style="226" customWidth="1"/>
    <col min="11035" max="11035" width="19.42578125" style="226" customWidth="1"/>
    <col min="11036" max="11036" width="17.85546875" style="226" customWidth="1"/>
    <col min="11037" max="11037" width="19.85546875" style="226" customWidth="1"/>
    <col min="11038" max="11045" width="18" style="226" customWidth="1"/>
    <col min="11046" max="11046" width="20.140625" style="226" customWidth="1"/>
    <col min="11047" max="11047" width="19.85546875" style="226" customWidth="1"/>
    <col min="11048" max="11062" width="18" style="226" customWidth="1"/>
    <col min="11063" max="11110" width="11.42578125" style="226" hidden="1" customWidth="1"/>
    <col min="11111" max="11264" width="11.42578125" style="226" hidden="1"/>
    <col min="11265" max="11265" width="8.7109375" style="226" customWidth="1"/>
    <col min="11266" max="11266" width="101.28515625" style="226" customWidth="1"/>
    <col min="11267" max="11267" width="16.7109375" style="226" customWidth="1"/>
    <col min="11268" max="11290" width="18" style="226" customWidth="1"/>
    <col min="11291" max="11291" width="19.42578125" style="226" customWidth="1"/>
    <col min="11292" max="11292" width="17.85546875" style="226" customWidth="1"/>
    <col min="11293" max="11293" width="19.85546875" style="226" customWidth="1"/>
    <col min="11294" max="11301" width="18" style="226" customWidth="1"/>
    <col min="11302" max="11302" width="20.140625" style="226" customWidth="1"/>
    <col min="11303" max="11303" width="19.85546875" style="226" customWidth="1"/>
    <col min="11304" max="11318" width="18" style="226" customWidth="1"/>
    <col min="11319" max="11366" width="11.42578125" style="226" hidden="1" customWidth="1"/>
    <col min="11367" max="11520" width="11.42578125" style="226" hidden="1"/>
    <col min="11521" max="11521" width="8.7109375" style="226" customWidth="1"/>
    <col min="11522" max="11522" width="101.28515625" style="226" customWidth="1"/>
    <col min="11523" max="11523" width="16.7109375" style="226" customWidth="1"/>
    <col min="11524" max="11546" width="18" style="226" customWidth="1"/>
    <col min="11547" max="11547" width="19.42578125" style="226" customWidth="1"/>
    <col min="11548" max="11548" width="17.85546875" style="226" customWidth="1"/>
    <col min="11549" max="11549" width="19.85546875" style="226" customWidth="1"/>
    <col min="11550" max="11557" width="18" style="226" customWidth="1"/>
    <col min="11558" max="11558" width="20.140625" style="226" customWidth="1"/>
    <col min="11559" max="11559" width="19.85546875" style="226" customWidth="1"/>
    <col min="11560" max="11574" width="18" style="226" customWidth="1"/>
    <col min="11575" max="11622" width="11.42578125" style="226" hidden="1" customWidth="1"/>
    <col min="11623" max="11776" width="11.42578125" style="226" hidden="1"/>
    <col min="11777" max="11777" width="8.7109375" style="226" customWidth="1"/>
    <col min="11778" max="11778" width="101.28515625" style="226" customWidth="1"/>
    <col min="11779" max="11779" width="16.7109375" style="226" customWidth="1"/>
    <col min="11780" max="11802" width="18" style="226" customWidth="1"/>
    <col min="11803" max="11803" width="19.42578125" style="226" customWidth="1"/>
    <col min="11804" max="11804" width="17.85546875" style="226" customWidth="1"/>
    <col min="11805" max="11805" width="19.85546875" style="226" customWidth="1"/>
    <col min="11806" max="11813" width="18" style="226" customWidth="1"/>
    <col min="11814" max="11814" width="20.140625" style="226" customWidth="1"/>
    <col min="11815" max="11815" width="19.85546875" style="226" customWidth="1"/>
    <col min="11816" max="11830" width="18" style="226" customWidth="1"/>
    <col min="11831" max="11878" width="11.42578125" style="226" hidden="1" customWidth="1"/>
    <col min="11879" max="12032" width="11.42578125" style="226" hidden="1"/>
    <col min="12033" max="12033" width="8.7109375" style="226" customWidth="1"/>
    <col min="12034" max="12034" width="101.28515625" style="226" customWidth="1"/>
    <col min="12035" max="12035" width="16.7109375" style="226" customWidth="1"/>
    <col min="12036" max="12058" width="18" style="226" customWidth="1"/>
    <col min="12059" max="12059" width="19.42578125" style="226" customWidth="1"/>
    <col min="12060" max="12060" width="17.85546875" style="226" customWidth="1"/>
    <col min="12061" max="12061" width="19.85546875" style="226" customWidth="1"/>
    <col min="12062" max="12069" width="18" style="226" customWidth="1"/>
    <col min="12070" max="12070" width="20.140625" style="226" customWidth="1"/>
    <col min="12071" max="12071" width="19.85546875" style="226" customWidth="1"/>
    <col min="12072" max="12086" width="18" style="226" customWidth="1"/>
    <col min="12087" max="12134" width="11.42578125" style="226" hidden="1" customWidth="1"/>
    <col min="12135" max="12288" width="11.42578125" style="226" hidden="1"/>
    <col min="12289" max="12289" width="8.7109375" style="226" customWidth="1"/>
    <col min="12290" max="12290" width="101.28515625" style="226" customWidth="1"/>
    <col min="12291" max="12291" width="16.7109375" style="226" customWidth="1"/>
    <col min="12292" max="12314" width="18" style="226" customWidth="1"/>
    <col min="12315" max="12315" width="19.42578125" style="226" customWidth="1"/>
    <col min="12316" max="12316" width="17.85546875" style="226" customWidth="1"/>
    <col min="12317" max="12317" width="19.85546875" style="226" customWidth="1"/>
    <col min="12318" max="12325" width="18" style="226" customWidth="1"/>
    <col min="12326" max="12326" width="20.140625" style="226" customWidth="1"/>
    <col min="12327" max="12327" width="19.85546875" style="226" customWidth="1"/>
    <col min="12328" max="12342" width="18" style="226" customWidth="1"/>
    <col min="12343" max="12390" width="11.42578125" style="226" hidden="1" customWidth="1"/>
    <col min="12391" max="12544" width="11.42578125" style="226" hidden="1"/>
    <col min="12545" max="12545" width="8.7109375" style="226" customWidth="1"/>
    <col min="12546" max="12546" width="101.28515625" style="226" customWidth="1"/>
    <col min="12547" max="12547" width="16.7109375" style="226" customWidth="1"/>
    <col min="12548" max="12570" width="18" style="226" customWidth="1"/>
    <col min="12571" max="12571" width="19.42578125" style="226" customWidth="1"/>
    <col min="12572" max="12572" width="17.85546875" style="226" customWidth="1"/>
    <col min="12573" max="12573" width="19.85546875" style="226" customWidth="1"/>
    <col min="12574" max="12581" width="18" style="226" customWidth="1"/>
    <col min="12582" max="12582" width="20.140625" style="226" customWidth="1"/>
    <col min="12583" max="12583" width="19.85546875" style="226" customWidth="1"/>
    <col min="12584" max="12598" width="18" style="226" customWidth="1"/>
    <col min="12599" max="12646" width="11.42578125" style="226" hidden="1" customWidth="1"/>
    <col min="12647" max="12800" width="11.42578125" style="226" hidden="1"/>
    <col min="12801" max="12801" width="8.7109375" style="226" customWidth="1"/>
    <col min="12802" max="12802" width="101.28515625" style="226" customWidth="1"/>
    <col min="12803" max="12803" width="16.7109375" style="226" customWidth="1"/>
    <col min="12804" max="12826" width="18" style="226" customWidth="1"/>
    <col min="12827" max="12827" width="19.42578125" style="226" customWidth="1"/>
    <col min="12828" max="12828" width="17.85546875" style="226" customWidth="1"/>
    <col min="12829" max="12829" width="19.85546875" style="226" customWidth="1"/>
    <col min="12830" max="12837" width="18" style="226" customWidth="1"/>
    <col min="12838" max="12838" width="20.140625" style="226" customWidth="1"/>
    <col min="12839" max="12839" width="19.85546875" style="226" customWidth="1"/>
    <col min="12840" max="12854" width="18" style="226" customWidth="1"/>
    <col min="12855" max="12902" width="11.42578125" style="226" hidden="1" customWidth="1"/>
    <col min="12903" max="13056" width="11.42578125" style="226" hidden="1"/>
    <col min="13057" max="13057" width="8.7109375" style="226" customWidth="1"/>
    <col min="13058" max="13058" width="101.28515625" style="226" customWidth="1"/>
    <col min="13059" max="13059" width="16.7109375" style="226" customWidth="1"/>
    <col min="13060" max="13082" width="18" style="226" customWidth="1"/>
    <col min="13083" max="13083" width="19.42578125" style="226" customWidth="1"/>
    <col min="13084" max="13084" width="17.85546875" style="226" customWidth="1"/>
    <col min="13085" max="13085" width="19.85546875" style="226" customWidth="1"/>
    <col min="13086" max="13093" width="18" style="226" customWidth="1"/>
    <col min="13094" max="13094" width="20.140625" style="226" customWidth="1"/>
    <col min="13095" max="13095" width="19.85546875" style="226" customWidth="1"/>
    <col min="13096" max="13110" width="18" style="226" customWidth="1"/>
    <col min="13111" max="13158" width="11.42578125" style="226" hidden="1" customWidth="1"/>
    <col min="13159" max="13312" width="11.42578125" style="226" hidden="1"/>
    <col min="13313" max="13313" width="8.7109375" style="226" customWidth="1"/>
    <col min="13314" max="13314" width="101.28515625" style="226" customWidth="1"/>
    <col min="13315" max="13315" width="16.7109375" style="226" customWidth="1"/>
    <col min="13316" max="13338" width="18" style="226" customWidth="1"/>
    <col min="13339" max="13339" width="19.42578125" style="226" customWidth="1"/>
    <col min="13340" max="13340" width="17.85546875" style="226" customWidth="1"/>
    <col min="13341" max="13341" width="19.85546875" style="226" customWidth="1"/>
    <col min="13342" max="13349" width="18" style="226" customWidth="1"/>
    <col min="13350" max="13350" width="20.140625" style="226" customWidth="1"/>
    <col min="13351" max="13351" width="19.85546875" style="226" customWidth="1"/>
    <col min="13352" max="13366" width="18" style="226" customWidth="1"/>
    <col min="13367" max="13414" width="11.42578125" style="226" hidden="1" customWidth="1"/>
    <col min="13415" max="13568" width="11.42578125" style="226" hidden="1"/>
    <col min="13569" max="13569" width="8.7109375" style="226" customWidth="1"/>
    <col min="13570" max="13570" width="101.28515625" style="226" customWidth="1"/>
    <col min="13571" max="13571" width="16.7109375" style="226" customWidth="1"/>
    <col min="13572" max="13594" width="18" style="226" customWidth="1"/>
    <col min="13595" max="13595" width="19.42578125" style="226" customWidth="1"/>
    <col min="13596" max="13596" width="17.85546875" style="226" customWidth="1"/>
    <col min="13597" max="13597" width="19.85546875" style="226" customWidth="1"/>
    <col min="13598" max="13605" width="18" style="226" customWidth="1"/>
    <col min="13606" max="13606" width="20.140625" style="226" customWidth="1"/>
    <col min="13607" max="13607" width="19.85546875" style="226" customWidth="1"/>
    <col min="13608" max="13622" width="18" style="226" customWidth="1"/>
    <col min="13623" max="13670" width="11.42578125" style="226" hidden="1" customWidth="1"/>
    <col min="13671" max="13824" width="11.42578125" style="226" hidden="1"/>
    <col min="13825" max="13825" width="8.7109375" style="226" customWidth="1"/>
    <col min="13826" max="13826" width="101.28515625" style="226" customWidth="1"/>
    <col min="13827" max="13827" width="16.7109375" style="226" customWidth="1"/>
    <col min="13828" max="13850" width="18" style="226" customWidth="1"/>
    <col min="13851" max="13851" width="19.42578125" style="226" customWidth="1"/>
    <col min="13852" max="13852" width="17.85546875" style="226" customWidth="1"/>
    <col min="13853" max="13853" width="19.85546875" style="226" customWidth="1"/>
    <col min="13854" max="13861" width="18" style="226" customWidth="1"/>
    <col min="13862" max="13862" width="20.140625" style="226" customWidth="1"/>
    <col min="13863" max="13863" width="19.85546875" style="226" customWidth="1"/>
    <col min="13864" max="13878" width="18" style="226" customWidth="1"/>
    <col min="13879" max="13926" width="11.42578125" style="226" hidden="1" customWidth="1"/>
    <col min="13927" max="14080" width="11.42578125" style="226" hidden="1"/>
    <col min="14081" max="14081" width="8.7109375" style="226" customWidth="1"/>
    <col min="14082" max="14082" width="101.28515625" style="226" customWidth="1"/>
    <col min="14083" max="14083" width="16.7109375" style="226" customWidth="1"/>
    <col min="14084" max="14106" width="18" style="226" customWidth="1"/>
    <col min="14107" max="14107" width="19.42578125" style="226" customWidth="1"/>
    <col min="14108" max="14108" width="17.85546875" style="226" customWidth="1"/>
    <col min="14109" max="14109" width="19.85546875" style="226" customWidth="1"/>
    <col min="14110" max="14117" width="18" style="226" customWidth="1"/>
    <col min="14118" max="14118" width="20.140625" style="226" customWidth="1"/>
    <col min="14119" max="14119" width="19.85546875" style="226" customWidth="1"/>
    <col min="14120" max="14134" width="18" style="226" customWidth="1"/>
    <col min="14135" max="14182" width="11.42578125" style="226" hidden="1" customWidth="1"/>
    <col min="14183" max="14336" width="11.42578125" style="226" hidden="1"/>
    <col min="14337" max="14337" width="8.7109375" style="226" customWidth="1"/>
    <col min="14338" max="14338" width="101.28515625" style="226" customWidth="1"/>
    <col min="14339" max="14339" width="16.7109375" style="226" customWidth="1"/>
    <col min="14340" max="14362" width="18" style="226" customWidth="1"/>
    <col min="14363" max="14363" width="19.42578125" style="226" customWidth="1"/>
    <col min="14364" max="14364" width="17.85546875" style="226" customWidth="1"/>
    <col min="14365" max="14365" width="19.85546875" style="226" customWidth="1"/>
    <col min="14366" max="14373" width="18" style="226" customWidth="1"/>
    <col min="14374" max="14374" width="20.140625" style="226" customWidth="1"/>
    <col min="14375" max="14375" width="19.85546875" style="226" customWidth="1"/>
    <col min="14376" max="14390" width="18" style="226" customWidth="1"/>
    <col min="14391" max="14438" width="11.42578125" style="226" hidden="1" customWidth="1"/>
    <col min="14439" max="14592" width="11.42578125" style="226" hidden="1"/>
    <col min="14593" max="14593" width="8.7109375" style="226" customWidth="1"/>
    <col min="14594" max="14594" width="101.28515625" style="226" customWidth="1"/>
    <col min="14595" max="14595" width="16.7109375" style="226" customWidth="1"/>
    <col min="14596" max="14618" width="18" style="226" customWidth="1"/>
    <col min="14619" max="14619" width="19.42578125" style="226" customWidth="1"/>
    <col min="14620" max="14620" width="17.85546875" style="226" customWidth="1"/>
    <col min="14621" max="14621" width="19.85546875" style="226" customWidth="1"/>
    <col min="14622" max="14629" width="18" style="226" customWidth="1"/>
    <col min="14630" max="14630" width="20.140625" style="226" customWidth="1"/>
    <col min="14631" max="14631" width="19.85546875" style="226" customWidth="1"/>
    <col min="14632" max="14646" width="18" style="226" customWidth="1"/>
    <col min="14647" max="14694" width="11.42578125" style="226" hidden="1" customWidth="1"/>
    <col min="14695" max="14848" width="11.42578125" style="226" hidden="1"/>
    <col min="14849" max="14849" width="8.7109375" style="226" customWidth="1"/>
    <col min="14850" max="14850" width="101.28515625" style="226" customWidth="1"/>
    <col min="14851" max="14851" width="16.7109375" style="226" customWidth="1"/>
    <col min="14852" max="14874" width="18" style="226" customWidth="1"/>
    <col min="14875" max="14875" width="19.42578125" style="226" customWidth="1"/>
    <col min="14876" max="14876" width="17.85546875" style="226" customWidth="1"/>
    <col min="14877" max="14877" width="19.85546875" style="226" customWidth="1"/>
    <col min="14878" max="14885" width="18" style="226" customWidth="1"/>
    <col min="14886" max="14886" width="20.140625" style="226" customWidth="1"/>
    <col min="14887" max="14887" width="19.85546875" style="226" customWidth="1"/>
    <col min="14888" max="14902" width="18" style="226" customWidth="1"/>
    <col min="14903" max="14950" width="11.42578125" style="226" hidden="1" customWidth="1"/>
    <col min="14951" max="15104" width="11.42578125" style="226" hidden="1"/>
    <col min="15105" max="15105" width="8.7109375" style="226" customWidth="1"/>
    <col min="15106" max="15106" width="101.28515625" style="226" customWidth="1"/>
    <col min="15107" max="15107" width="16.7109375" style="226" customWidth="1"/>
    <col min="15108" max="15130" width="18" style="226" customWidth="1"/>
    <col min="15131" max="15131" width="19.42578125" style="226" customWidth="1"/>
    <col min="15132" max="15132" width="17.85546875" style="226" customWidth="1"/>
    <col min="15133" max="15133" width="19.85546875" style="226" customWidth="1"/>
    <col min="15134" max="15141" width="18" style="226" customWidth="1"/>
    <col min="15142" max="15142" width="20.140625" style="226" customWidth="1"/>
    <col min="15143" max="15143" width="19.85546875" style="226" customWidth="1"/>
    <col min="15144" max="15158" width="18" style="226" customWidth="1"/>
    <col min="15159" max="15206" width="11.42578125" style="226" hidden="1" customWidth="1"/>
    <col min="15207" max="15360" width="11.42578125" style="226" hidden="1"/>
    <col min="15361" max="15361" width="8.7109375" style="226" customWidth="1"/>
    <col min="15362" max="15362" width="101.28515625" style="226" customWidth="1"/>
    <col min="15363" max="15363" width="16.7109375" style="226" customWidth="1"/>
    <col min="15364" max="15386" width="18" style="226" customWidth="1"/>
    <col min="15387" max="15387" width="19.42578125" style="226" customWidth="1"/>
    <col min="15388" max="15388" width="17.85546875" style="226" customWidth="1"/>
    <col min="15389" max="15389" width="19.85546875" style="226" customWidth="1"/>
    <col min="15390" max="15397" width="18" style="226" customWidth="1"/>
    <col min="15398" max="15398" width="20.140625" style="226" customWidth="1"/>
    <col min="15399" max="15399" width="19.85546875" style="226" customWidth="1"/>
    <col min="15400" max="15414" width="18" style="226" customWidth="1"/>
    <col min="15415" max="15462" width="11.42578125" style="226" hidden="1" customWidth="1"/>
    <col min="15463" max="15616" width="11.42578125" style="226" hidden="1"/>
    <col min="15617" max="15617" width="8.7109375" style="226" customWidth="1"/>
    <col min="15618" max="15618" width="101.28515625" style="226" customWidth="1"/>
    <col min="15619" max="15619" width="16.7109375" style="226" customWidth="1"/>
    <col min="15620" max="15642" width="18" style="226" customWidth="1"/>
    <col min="15643" max="15643" width="19.42578125" style="226" customWidth="1"/>
    <col min="15644" max="15644" width="17.85546875" style="226" customWidth="1"/>
    <col min="15645" max="15645" width="19.85546875" style="226" customWidth="1"/>
    <col min="15646" max="15653" width="18" style="226" customWidth="1"/>
    <col min="15654" max="15654" width="20.140625" style="226" customWidth="1"/>
    <col min="15655" max="15655" width="19.85546875" style="226" customWidth="1"/>
    <col min="15656" max="15670" width="18" style="226" customWidth="1"/>
    <col min="15671" max="15718" width="11.42578125" style="226" hidden="1" customWidth="1"/>
    <col min="15719" max="15872" width="11.42578125" style="226" hidden="1"/>
    <col min="15873" max="15873" width="8.7109375" style="226" customWidth="1"/>
    <col min="15874" max="15874" width="101.28515625" style="226" customWidth="1"/>
    <col min="15875" max="15875" width="16.7109375" style="226" customWidth="1"/>
    <col min="15876" max="15898" width="18" style="226" customWidth="1"/>
    <col min="15899" max="15899" width="19.42578125" style="226" customWidth="1"/>
    <col min="15900" max="15900" width="17.85546875" style="226" customWidth="1"/>
    <col min="15901" max="15901" width="19.85546875" style="226" customWidth="1"/>
    <col min="15902" max="15909" width="18" style="226" customWidth="1"/>
    <col min="15910" max="15910" width="20.140625" style="226" customWidth="1"/>
    <col min="15911" max="15911" width="19.85546875" style="226" customWidth="1"/>
    <col min="15912" max="15926" width="18" style="226" customWidth="1"/>
    <col min="15927" max="15974" width="11.42578125" style="226" hidden="1" customWidth="1"/>
    <col min="15975" max="16128" width="11.42578125" style="226" hidden="1"/>
    <col min="16129" max="16129" width="8.7109375" style="226" customWidth="1"/>
    <col min="16130" max="16130" width="101.28515625" style="226" customWidth="1"/>
    <col min="16131" max="16131" width="16.7109375" style="226" customWidth="1"/>
    <col min="16132" max="16154" width="18" style="226" customWidth="1"/>
    <col min="16155" max="16155" width="19.42578125" style="226" customWidth="1"/>
    <col min="16156" max="16156" width="17.85546875" style="226" customWidth="1"/>
    <col min="16157" max="16157" width="19.85546875" style="226" customWidth="1"/>
    <col min="16158" max="16165" width="18" style="226" customWidth="1"/>
    <col min="16166" max="16166" width="20.140625" style="226" customWidth="1"/>
    <col min="16167" max="16167" width="19.85546875" style="226" customWidth="1"/>
    <col min="16168" max="16182" width="18" style="226" customWidth="1"/>
    <col min="16183" max="16230" width="11.42578125" style="226" hidden="1" customWidth="1"/>
    <col min="16231" max="16384" width="11.42578125" style="226" hidden="1"/>
  </cols>
  <sheetData>
    <row r="1" spans="2:54" ht="81.75" customHeight="1">
      <c r="C1" s="562"/>
      <c r="D1" s="562"/>
      <c r="E1" s="562"/>
      <c r="F1" s="562"/>
      <c r="G1" s="562"/>
      <c r="H1" s="562"/>
      <c r="I1" s="562"/>
      <c r="J1" s="562"/>
      <c r="K1" s="562"/>
      <c r="L1" s="562"/>
      <c r="M1" s="562"/>
      <c r="N1" s="562"/>
      <c r="O1" s="562"/>
      <c r="P1" s="562"/>
      <c r="Q1" s="562"/>
      <c r="R1" s="562"/>
      <c r="S1" s="562"/>
      <c r="T1" s="562"/>
      <c r="U1" s="562"/>
      <c r="V1" s="562"/>
      <c r="W1" s="562"/>
      <c r="X1" s="562"/>
      <c r="Y1" s="562"/>
      <c r="Z1" s="562"/>
      <c r="AA1" s="562"/>
      <c r="AB1" s="562"/>
      <c r="AC1" s="562"/>
      <c r="AD1" s="562"/>
      <c r="AE1" s="562"/>
      <c r="AF1" s="562"/>
      <c r="AG1" s="562"/>
      <c r="AH1" s="562"/>
      <c r="AI1" s="562"/>
      <c r="AJ1" s="562"/>
      <c r="AK1" s="562"/>
      <c r="AL1" s="562"/>
      <c r="AM1" s="562"/>
      <c r="AN1" s="562"/>
      <c r="AO1" s="562"/>
      <c r="AP1" s="562"/>
      <c r="AQ1" s="562"/>
      <c r="AR1" s="562"/>
      <c r="AS1" s="562"/>
      <c r="AT1" s="562"/>
      <c r="AU1" s="562"/>
      <c r="AV1" s="562"/>
      <c r="AW1" s="562"/>
      <c r="AX1" s="562"/>
      <c r="AY1" s="562"/>
      <c r="AZ1" s="562"/>
      <c r="BA1" s="562"/>
      <c r="BB1" s="562"/>
    </row>
    <row r="2" spans="2:54" s="564" customFormat="1" ht="20.25">
      <c r="B2" s="563" t="s">
        <v>237</v>
      </c>
    </row>
    <row r="3" spans="2:54" s="564" customFormat="1" ht="20.100000000000001" customHeight="1">
      <c r="B3" s="565" t="s">
        <v>475</v>
      </c>
      <c r="C3" s="566"/>
      <c r="D3" s="566"/>
      <c r="AS3" s="567"/>
    </row>
    <row r="4" spans="2:54" s="569" customFormat="1" ht="20.100000000000001" customHeight="1">
      <c r="B4" s="568" t="s">
        <v>67</v>
      </c>
      <c r="E4" s="570"/>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570"/>
      <c r="AL4" s="570"/>
      <c r="AM4" s="570"/>
      <c r="AN4" s="570"/>
      <c r="AO4" s="570"/>
      <c r="AP4" s="570"/>
      <c r="AQ4" s="570"/>
      <c r="AR4" s="570"/>
      <c r="AS4" s="570"/>
      <c r="AT4" s="570"/>
      <c r="AU4" s="570"/>
      <c r="AV4" s="570"/>
      <c r="AW4" s="570"/>
      <c r="AX4" s="570"/>
      <c r="AY4" s="570"/>
      <c r="AZ4" s="570"/>
      <c r="BA4" s="570"/>
      <c r="BB4" s="570"/>
    </row>
    <row r="5" spans="2:54" s="573" customFormat="1" ht="69" customHeight="1">
      <c r="B5" s="571"/>
      <c r="C5" s="572" t="s">
        <v>355</v>
      </c>
      <c r="D5" s="572" t="s">
        <v>66</v>
      </c>
      <c r="E5" s="572" t="s">
        <v>167</v>
      </c>
      <c r="F5" s="572" t="s">
        <v>39</v>
      </c>
      <c r="G5" s="572" t="s">
        <v>48</v>
      </c>
      <c r="H5" s="572" t="s">
        <v>28</v>
      </c>
      <c r="I5" s="572" t="s">
        <v>37</v>
      </c>
      <c r="J5" s="572" t="s">
        <v>47</v>
      </c>
      <c r="K5" s="572" t="s">
        <v>54</v>
      </c>
      <c r="L5" s="572" t="s">
        <v>51</v>
      </c>
      <c r="M5" s="572" t="s">
        <v>53</v>
      </c>
      <c r="N5" s="572" t="s">
        <v>29</v>
      </c>
      <c r="O5" s="572" t="s">
        <v>56</v>
      </c>
      <c r="P5" s="572" t="s">
        <v>168</v>
      </c>
      <c r="Q5" s="572" t="s">
        <v>72</v>
      </c>
      <c r="R5" s="572" t="s">
        <v>169</v>
      </c>
      <c r="S5" s="572" t="s">
        <v>32</v>
      </c>
      <c r="T5" s="572" t="s">
        <v>170</v>
      </c>
      <c r="U5" s="572" t="s">
        <v>93</v>
      </c>
      <c r="V5" s="572" t="s">
        <v>49</v>
      </c>
      <c r="W5" s="572" t="s">
        <v>55</v>
      </c>
      <c r="X5" s="572" t="s">
        <v>40</v>
      </c>
      <c r="Y5" s="572" t="s">
        <v>50</v>
      </c>
      <c r="Z5" s="572" t="s">
        <v>45</v>
      </c>
      <c r="AA5" s="572" t="s">
        <v>171</v>
      </c>
      <c r="AB5" s="572" t="s">
        <v>52</v>
      </c>
      <c r="AC5" s="572" t="s">
        <v>30</v>
      </c>
      <c r="AD5" s="572" t="s">
        <v>34</v>
      </c>
      <c r="AE5" s="572" t="s">
        <v>172</v>
      </c>
      <c r="AF5" s="572" t="s">
        <v>36</v>
      </c>
      <c r="AG5" s="572" t="s">
        <v>92</v>
      </c>
      <c r="AH5" s="572" t="s">
        <v>149</v>
      </c>
      <c r="AI5" s="572" t="s">
        <v>27</v>
      </c>
      <c r="AJ5" s="572" t="s">
        <v>41</v>
      </c>
      <c r="AK5" s="572" t="s">
        <v>146</v>
      </c>
      <c r="AL5" s="572" t="s">
        <v>31</v>
      </c>
      <c r="AM5" s="572" t="s">
        <v>90</v>
      </c>
      <c r="AN5" s="572" t="s">
        <v>150</v>
      </c>
      <c r="AO5" s="572" t="s">
        <v>42</v>
      </c>
      <c r="AP5" s="572" t="s">
        <v>63</v>
      </c>
      <c r="AQ5" s="572" t="s">
        <v>236</v>
      </c>
      <c r="AR5" s="572" t="s">
        <v>153</v>
      </c>
      <c r="AS5" s="572" t="s">
        <v>33</v>
      </c>
      <c r="AT5" s="572" t="s">
        <v>173</v>
      </c>
      <c r="AU5" s="572" t="s">
        <v>43</v>
      </c>
      <c r="AV5" s="572" t="s">
        <v>147</v>
      </c>
      <c r="AW5" s="572" t="s">
        <v>148</v>
      </c>
      <c r="AX5" s="572" t="s">
        <v>46</v>
      </c>
      <c r="AY5" s="572" t="s">
        <v>44</v>
      </c>
      <c r="AZ5" s="572" t="s">
        <v>174</v>
      </c>
      <c r="BA5" s="572" t="s">
        <v>35</v>
      </c>
      <c r="BB5" s="572" t="s">
        <v>38</v>
      </c>
    </row>
    <row r="6" spans="2:54" s="578" customFormat="1" ht="19.5" customHeight="1">
      <c r="B6" s="574" t="s">
        <v>238</v>
      </c>
      <c r="C6" s="575"/>
      <c r="D6" s="575"/>
      <c r="E6" s="576"/>
      <c r="F6" s="576"/>
      <c r="G6" s="576"/>
      <c r="H6" s="576"/>
      <c r="I6" s="577"/>
      <c r="J6" s="575"/>
      <c r="K6" s="576"/>
      <c r="L6" s="576"/>
      <c r="M6" s="576"/>
      <c r="N6" s="576"/>
      <c r="O6" s="577"/>
      <c r="P6" s="575"/>
      <c r="Q6" s="576"/>
      <c r="R6" s="576"/>
      <c r="S6" s="576"/>
      <c r="T6" s="576"/>
      <c r="U6" s="577"/>
      <c r="V6" s="575"/>
      <c r="W6" s="576"/>
      <c r="X6" s="576"/>
      <c r="Y6" s="576"/>
      <c r="Z6" s="576"/>
      <c r="AA6" s="577"/>
      <c r="AB6" s="575"/>
      <c r="AC6" s="576"/>
      <c r="AD6" s="576"/>
      <c r="AE6" s="576"/>
      <c r="AF6" s="576"/>
      <c r="AG6" s="577"/>
      <c r="AH6" s="575"/>
      <c r="AI6" s="576"/>
      <c r="AJ6" s="576"/>
      <c r="AK6" s="576"/>
      <c r="AL6" s="576"/>
      <c r="AM6" s="577"/>
      <c r="AN6" s="575"/>
      <c r="AO6" s="576"/>
      <c r="AP6" s="576"/>
      <c r="AQ6" s="576"/>
      <c r="AR6" s="576"/>
      <c r="AS6" s="577"/>
      <c r="AT6" s="575"/>
      <c r="AU6" s="576"/>
      <c r="AV6" s="576"/>
      <c r="AW6" s="576"/>
      <c r="AX6" s="576"/>
      <c r="AY6" s="577"/>
      <c r="AZ6" s="575"/>
      <c r="BA6" s="576"/>
      <c r="BB6" s="577"/>
    </row>
    <row r="7" spans="2:54" s="578" customFormat="1" ht="19.5" customHeight="1">
      <c r="B7" s="579" t="s">
        <v>239</v>
      </c>
      <c r="C7" s="580">
        <v>10074780.422997678</v>
      </c>
      <c r="D7" s="580">
        <v>7110.3193380000002</v>
      </c>
      <c r="E7" s="581">
        <v>6683.397097</v>
      </c>
      <c r="F7" s="581">
        <v>39315.451262000002</v>
      </c>
      <c r="G7" s="581">
        <v>120743.486466</v>
      </c>
      <c r="H7" s="581">
        <v>20323.941609000001</v>
      </c>
      <c r="I7" s="582">
        <v>8079.6041070000001</v>
      </c>
      <c r="J7" s="580">
        <v>1382320.9404460001</v>
      </c>
      <c r="K7" s="581">
        <v>75925.549593999996</v>
      </c>
      <c r="L7" s="581">
        <v>40453.492252999997</v>
      </c>
      <c r="M7" s="581">
        <v>178483.33427399999</v>
      </c>
      <c r="N7" s="581">
        <v>36183.058674</v>
      </c>
      <c r="O7" s="582">
        <v>237508.18233474999</v>
      </c>
      <c r="P7" s="580">
        <v>4545.3583479999998</v>
      </c>
      <c r="Q7" s="581">
        <v>74741.1253</v>
      </c>
      <c r="R7" s="581">
        <v>14474.738592</v>
      </c>
      <c r="S7" s="581">
        <v>116000.304638</v>
      </c>
      <c r="T7" s="581">
        <v>1241.847319</v>
      </c>
      <c r="U7" s="582">
        <v>2377.7896689999998</v>
      </c>
      <c r="V7" s="580">
        <v>1161505.8120019999</v>
      </c>
      <c r="W7" s="581">
        <v>132250.26358299999</v>
      </c>
      <c r="X7" s="581">
        <v>25571.059472000001</v>
      </c>
      <c r="Y7" s="581">
        <v>73806.813087000002</v>
      </c>
      <c r="Z7" s="581">
        <v>2244243.3144760001</v>
      </c>
      <c r="AA7" s="582">
        <v>59395.687940000003</v>
      </c>
      <c r="AB7" s="580">
        <v>55979.645125000003</v>
      </c>
      <c r="AC7" s="581">
        <v>30703.282391000001</v>
      </c>
      <c r="AD7" s="581">
        <v>13055.933061</v>
      </c>
      <c r="AE7" s="581">
        <v>42731.856159000003</v>
      </c>
      <c r="AF7" s="581">
        <v>2184.8330340000002</v>
      </c>
      <c r="AG7" s="582">
        <v>694.518686</v>
      </c>
      <c r="AH7" s="580">
        <v>3047.0552950000001</v>
      </c>
      <c r="AI7" s="581">
        <v>827.88942699999996</v>
      </c>
      <c r="AJ7" s="581">
        <v>801422.63251499995</v>
      </c>
      <c r="AK7" s="581">
        <v>4105.5336260000004</v>
      </c>
      <c r="AL7" s="581">
        <v>364886.93005899998</v>
      </c>
      <c r="AM7" s="582">
        <v>6795.1826039300004</v>
      </c>
      <c r="AN7" s="580">
        <v>24863.350708000002</v>
      </c>
      <c r="AO7" s="581">
        <v>92199.420863000007</v>
      </c>
      <c r="AP7" s="581">
        <v>159324.38162199999</v>
      </c>
      <c r="AQ7" s="581">
        <v>983.42577400000005</v>
      </c>
      <c r="AR7" s="581">
        <v>7340.8366480000004</v>
      </c>
      <c r="AS7" s="582">
        <v>98273.959912999999</v>
      </c>
      <c r="AT7" s="580">
        <v>28535.373425999998</v>
      </c>
      <c r="AU7" s="581">
        <v>105647.11704500001</v>
      </c>
      <c r="AV7" s="581">
        <v>408.93134800000001</v>
      </c>
      <c r="AW7" s="581">
        <v>69249.179308999999</v>
      </c>
      <c r="AX7" s="581">
        <v>1453155.195664</v>
      </c>
      <c r="AY7" s="582">
        <v>578905.14152399998</v>
      </c>
      <c r="AZ7" s="580">
        <v>3153.7872819999998</v>
      </c>
      <c r="BA7" s="581">
        <v>57819.407725999998</v>
      </c>
      <c r="BB7" s="582">
        <v>5200.7502830000003</v>
      </c>
    </row>
    <row r="8" spans="2:54" s="587" customFormat="1" ht="19.5" customHeight="1">
      <c r="B8" s="583" t="s">
        <v>240</v>
      </c>
      <c r="C8" s="584">
        <v>781300.46075973008</v>
      </c>
      <c r="D8" s="584">
        <v>237.75803500000001</v>
      </c>
      <c r="E8" s="585">
        <v>751.39405199999999</v>
      </c>
      <c r="F8" s="585">
        <v>3972.2890339999999</v>
      </c>
      <c r="G8" s="585">
        <v>6000.8382000000001</v>
      </c>
      <c r="H8" s="585">
        <v>1756.7035060000001</v>
      </c>
      <c r="I8" s="586">
        <v>339.18038100000001</v>
      </c>
      <c r="J8" s="584">
        <v>66890.264926999997</v>
      </c>
      <c r="K8" s="585">
        <v>5008.7275600000003</v>
      </c>
      <c r="L8" s="585">
        <v>1389.1617739999999</v>
      </c>
      <c r="M8" s="585">
        <v>18265.904253000001</v>
      </c>
      <c r="N8" s="585">
        <v>7760.7737569999999</v>
      </c>
      <c r="O8" s="586">
        <v>27700.054892489999</v>
      </c>
      <c r="P8" s="584">
        <v>3062.9408159999998</v>
      </c>
      <c r="Q8" s="585">
        <v>11638.579148999999</v>
      </c>
      <c r="R8" s="585">
        <v>1126.406921</v>
      </c>
      <c r="S8" s="585">
        <v>16695.587603</v>
      </c>
      <c r="T8" s="585">
        <v>815.25477999999998</v>
      </c>
      <c r="U8" s="586">
        <v>89.231556999999995</v>
      </c>
      <c r="V8" s="584">
        <v>60164.462313000004</v>
      </c>
      <c r="W8" s="585">
        <v>6585.4613929999996</v>
      </c>
      <c r="X8" s="585">
        <v>1725.682323</v>
      </c>
      <c r="Y8" s="585">
        <v>7233.7548919999999</v>
      </c>
      <c r="Z8" s="585">
        <v>268588.66233000002</v>
      </c>
      <c r="AA8" s="586">
        <v>100.515236</v>
      </c>
      <c r="AB8" s="584">
        <v>14953.987631</v>
      </c>
      <c r="AC8" s="585">
        <v>2752.3547469999999</v>
      </c>
      <c r="AD8" s="585">
        <v>209.524047</v>
      </c>
      <c r="AE8" s="585">
        <v>729.62241300000005</v>
      </c>
      <c r="AF8" s="585">
        <v>95.980101000000005</v>
      </c>
      <c r="AG8" s="586">
        <v>35.719073000000002</v>
      </c>
      <c r="AH8" s="584">
        <v>111.913856</v>
      </c>
      <c r="AI8" s="585">
        <v>197.593636</v>
      </c>
      <c r="AJ8" s="585">
        <v>46119.458353000002</v>
      </c>
      <c r="AK8" s="585">
        <v>571.61465099999998</v>
      </c>
      <c r="AL8" s="585">
        <v>20518.237335999998</v>
      </c>
      <c r="AM8" s="586">
        <v>382.13610224000001</v>
      </c>
      <c r="AN8" s="584">
        <v>4939.5733499999997</v>
      </c>
      <c r="AO8" s="585">
        <v>1717.896422</v>
      </c>
      <c r="AP8" s="585">
        <v>11110.313102</v>
      </c>
      <c r="AQ8" s="585">
        <v>335.98012899999998</v>
      </c>
      <c r="AR8" s="585">
        <v>1796.0371829999999</v>
      </c>
      <c r="AS8" s="586">
        <v>16843.133863999999</v>
      </c>
      <c r="AT8" s="584">
        <v>3990.9614660000002</v>
      </c>
      <c r="AU8" s="585">
        <v>1351.615137</v>
      </c>
      <c r="AV8" s="585">
        <v>271.11998799999998</v>
      </c>
      <c r="AW8" s="585">
        <v>8805.1498319999992</v>
      </c>
      <c r="AX8" s="585">
        <v>73741.460651999994</v>
      </c>
      <c r="AY8" s="586">
        <v>47798.299218</v>
      </c>
      <c r="AZ8" s="584">
        <v>564.81230000000005</v>
      </c>
      <c r="BA8" s="585">
        <v>2948.971317</v>
      </c>
      <c r="BB8" s="586">
        <v>507.405169</v>
      </c>
    </row>
    <row r="9" spans="2:54" s="587" customFormat="1" ht="19.5" customHeight="1">
      <c r="B9" s="583" t="s">
        <v>241</v>
      </c>
      <c r="C9" s="584">
        <v>40282.217245999993</v>
      </c>
      <c r="D9" s="584">
        <v>0</v>
      </c>
      <c r="E9" s="585">
        <v>0</v>
      </c>
      <c r="F9" s="585">
        <v>0</v>
      </c>
      <c r="G9" s="585">
        <v>416.75197200000002</v>
      </c>
      <c r="H9" s="585">
        <v>0</v>
      </c>
      <c r="I9" s="586">
        <v>117.066692</v>
      </c>
      <c r="J9" s="584">
        <v>2454.259943</v>
      </c>
      <c r="K9" s="585">
        <v>0</v>
      </c>
      <c r="L9" s="585">
        <v>0</v>
      </c>
      <c r="M9" s="585">
        <v>316.70981699999999</v>
      </c>
      <c r="N9" s="585">
        <v>0</v>
      </c>
      <c r="O9" s="586">
        <v>0</v>
      </c>
      <c r="P9" s="584">
        <v>0</v>
      </c>
      <c r="Q9" s="585">
        <v>0</v>
      </c>
      <c r="R9" s="585">
        <v>0</v>
      </c>
      <c r="S9" s="585">
        <v>2614.0922519999999</v>
      </c>
      <c r="T9" s="585">
        <v>0</v>
      </c>
      <c r="U9" s="586">
        <v>0</v>
      </c>
      <c r="V9" s="584">
        <v>5075.6179659999998</v>
      </c>
      <c r="W9" s="585">
        <v>0</v>
      </c>
      <c r="X9" s="585">
        <v>0.175904</v>
      </c>
      <c r="Y9" s="585">
        <v>121.319952</v>
      </c>
      <c r="Z9" s="585">
        <v>17657.597808999999</v>
      </c>
      <c r="AA9" s="586">
        <v>29.641627</v>
      </c>
      <c r="AB9" s="584">
        <v>0</v>
      </c>
      <c r="AC9" s="585">
        <v>0</v>
      </c>
      <c r="AD9" s="585">
        <v>0</v>
      </c>
      <c r="AE9" s="585">
        <v>248.76670200000001</v>
      </c>
      <c r="AF9" s="585">
        <v>0</v>
      </c>
      <c r="AG9" s="586">
        <v>0</v>
      </c>
      <c r="AH9" s="584">
        <v>0</v>
      </c>
      <c r="AI9" s="585">
        <v>0</v>
      </c>
      <c r="AJ9" s="585">
        <v>578.76024900000004</v>
      </c>
      <c r="AK9" s="585">
        <v>0</v>
      </c>
      <c r="AL9" s="585">
        <v>1843.433483</v>
      </c>
      <c r="AM9" s="586">
        <v>0</v>
      </c>
      <c r="AN9" s="584">
        <v>11.859983</v>
      </c>
      <c r="AO9" s="585">
        <v>53.215747</v>
      </c>
      <c r="AP9" s="585">
        <v>3162.371615</v>
      </c>
      <c r="AQ9" s="585">
        <v>0</v>
      </c>
      <c r="AR9" s="585">
        <v>0</v>
      </c>
      <c r="AS9" s="586">
        <v>1882.7618629999999</v>
      </c>
      <c r="AT9" s="584">
        <v>0</v>
      </c>
      <c r="AU9" s="585">
        <v>3.0000000000000001E-6</v>
      </c>
      <c r="AV9" s="585">
        <v>0</v>
      </c>
      <c r="AW9" s="585">
        <v>0</v>
      </c>
      <c r="AX9" s="585">
        <v>2763.1052610000002</v>
      </c>
      <c r="AY9" s="586">
        <v>934.70840599999997</v>
      </c>
      <c r="AZ9" s="584">
        <v>0</v>
      </c>
      <c r="BA9" s="585">
        <v>0</v>
      </c>
      <c r="BB9" s="586">
        <v>0</v>
      </c>
    </row>
    <row r="10" spans="2:54" s="587" customFormat="1" ht="19.5" customHeight="1">
      <c r="B10" s="583" t="s">
        <v>242</v>
      </c>
      <c r="C10" s="584">
        <v>2376450.5527138198</v>
      </c>
      <c r="D10" s="584">
        <v>0</v>
      </c>
      <c r="E10" s="585">
        <v>1340.016286</v>
      </c>
      <c r="F10" s="585">
        <v>12723.968034</v>
      </c>
      <c r="G10" s="585">
        <v>62001.029559000002</v>
      </c>
      <c r="H10" s="585">
        <v>0</v>
      </c>
      <c r="I10" s="586">
        <v>2981.4470900000001</v>
      </c>
      <c r="J10" s="584">
        <v>439603.49974599999</v>
      </c>
      <c r="K10" s="585">
        <v>18408.261612999999</v>
      </c>
      <c r="L10" s="585">
        <v>934.12568099999999</v>
      </c>
      <c r="M10" s="585">
        <v>53917.833138000002</v>
      </c>
      <c r="N10" s="585">
        <v>15056.172073</v>
      </c>
      <c r="O10" s="586">
        <v>10606.015678829999</v>
      </c>
      <c r="P10" s="584">
        <v>0</v>
      </c>
      <c r="Q10" s="585">
        <v>39569.953452000002</v>
      </c>
      <c r="R10" s="585">
        <v>1034.5164830000001</v>
      </c>
      <c r="S10" s="585">
        <v>22803.700352</v>
      </c>
      <c r="T10" s="585">
        <v>0</v>
      </c>
      <c r="U10" s="586">
        <v>0</v>
      </c>
      <c r="V10" s="584">
        <v>247827.459898</v>
      </c>
      <c r="W10" s="585">
        <v>13635.901336999999</v>
      </c>
      <c r="X10" s="585">
        <v>9505.6886720000002</v>
      </c>
      <c r="Y10" s="585">
        <v>15446.734073</v>
      </c>
      <c r="Z10" s="585">
        <v>452475.19235299999</v>
      </c>
      <c r="AA10" s="586">
        <v>58439.514708000002</v>
      </c>
      <c r="AB10" s="584">
        <v>11946.552748</v>
      </c>
      <c r="AC10" s="585">
        <v>703.12659900000006</v>
      </c>
      <c r="AD10" s="585">
        <v>16.878931000000001</v>
      </c>
      <c r="AE10" s="585">
        <v>6164.0065139999997</v>
      </c>
      <c r="AF10" s="585">
        <v>1805.5289760000001</v>
      </c>
      <c r="AG10" s="586">
        <v>0</v>
      </c>
      <c r="AH10" s="584">
        <v>0</v>
      </c>
      <c r="AI10" s="585">
        <v>0</v>
      </c>
      <c r="AJ10" s="585">
        <v>209533.484486</v>
      </c>
      <c r="AK10" s="585">
        <v>118.952958</v>
      </c>
      <c r="AL10" s="585">
        <v>41977.236198999999</v>
      </c>
      <c r="AM10" s="586">
        <v>160.21854299</v>
      </c>
      <c r="AN10" s="584">
        <v>2130.496885</v>
      </c>
      <c r="AO10" s="585">
        <v>59812.339935000004</v>
      </c>
      <c r="AP10" s="585">
        <v>37388.690799999997</v>
      </c>
      <c r="AQ10" s="585">
        <v>253.507214</v>
      </c>
      <c r="AR10" s="585">
        <v>0</v>
      </c>
      <c r="AS10" s="586">
        <v>28810.014845999998</v>
      </c>
      <c r="AT10" s="584">
        <v>9550.093793</v>
      </c>
      <c r="AU10" s="585">
        <v>22829.57042</v>
      </c>
      <c r="AV10" s="585">
        <v>0</v>
      </c>
      <c r="AW10" s="585">
        <v>3291.194086</v>
      </c>
      <c r="AX10" s="585">
        <v>360637.25150100002</v>
      </c>
      <c r="AY10" s="586">
        <v>88483.658414999998</v>
      </c>
      <c r="AZ10" s="584">
        <v>782.71790499999997</v>
      </c>
      <c r="BA10" s="585">
        <v>11744.000733000001</v>
      </c>
      <c r="BB10" s="586">
        <v>0</v>
      </c>
    </row>
    <row r="11" spans="2:54" s="587" customFormat="1" ht="19.5" customHeight="1">
      <c r="B11" s="583" t="s">
        <v>243</v>
      </c>
      <c r="C11" s="584">
        <v>89015.352975459988</v>
      </c>
      <c r="D11" s="584">
        <v>225.101921</v>
      </c>
      <c r="E11" s="585">
        <v>0</v>
      </c>
      <c r="F11" s="585">
        <v>50.022725999999999</v>
      </c>
      <c r="G11" s="585">
        <v>3224.6588489999999</v>
      </c>
      <c r="H11" s="585">
        <v>900.59819100000004</v>
      </c>
      <c r="I11" s="586">
        <v>0</v>
      </c>
      <c r="J11" s="584">
        <v>9.9999999999999995E-7</v>
      </c>
      <c r="K11" s="585">
        <v>5.5900000000000004E-3</v>
      </c>
      <c r="L11" s="585">
        <v>300.07104900000002</v>
      </c>
      <c r="M11" s="585">
        <v>7260.3828569999996</v>
      </c>
      <c r="N11" s="585">
        <v>5.5572999999999997E-2</v>
      </c>
      <c r="O11" s="586">
        <v>14647.299893879999</v>
      </c>
      <c r="P11" s="584">
        <v>1072.4847729999999</v>
      </c>
      <c r="Q11" s="585">
        <v>0</v>
      </c>
      <c r="R11" s="585">
        <v>0</v>
      </c>
      <c r="S11" s="585">
        <v>999.99992099999997</v>
      </c>
      <c r="T11" s="585">
        <v>0</v>
      </c>
      <c r="U11" s="586">
        <v>124.30559700000001</v>
      </c>
      <c r="V11" s="584">
        <v>322.65554100000003</v>
      </c>
      <c r="W11" s="585">
        <v>0</v>
      </c>
      <c r="X11" s="585">
        <v>4.7848199999999999</v>
      </c>
      <c r="Y11" s="585">
        <v>1890.5656710000001</v>
      </c>
      <c r="Z11" s="585">
        <v>2567.376432</v>
      </c>
      <c r="AA11" s="586">
        <v>629.49515799999995</v>
      </c>
      <c r="AB11" s="584">
        <v>6165.29295</v>
      </c>
      <c r="AC11" s="585">
        <v>0</v>
      </c>
      <c r="AD11" s="585">
        <v>3154.134317</v>
      </c>
      <c r="AE11" s="585">
        <v>3.431E-3</v>
      </c>
      <c r="AF11" s="585">
        <v>22.009865999999999</v>
      </c>
      <c r="AG11" s="586">
        <v>90.020574999999994</v>
      </c>
      <c r="AH11" s="584">
        <v>350.16067399999997</v>
      </c>
      <c r="AI11" s="585">
        <v>0</v>
      </c>
      <c r="AJ11" s="585">
        <v>0</v>
      </c>
      <c r="AK11" s="585">
        <v>0</v>
      </c>
      <c r="AL11" s="585">
        <v>3731.9999039999998</v>
      </c>
      <c r="AM11" s="586">
        <v>130.08827257999999</v>
      </c>
      <c r="AN11" s="584">
        <v>499.99994800000002</v>
      </c>
      <c r="AO11" s="585">
        <v>0.28173399999999998</v>
      </c>
      <c r="AP11" s="585">
        <v>5964.6891020000003</v>
      </c>
      <c r="AQ11" s="585">
        <v>0</v>
      </c>
      <c r="AR11" s="585">
        <v>2100.946152</v>
      </c>
      <c r="AS11" s="586">
        <v>5706.5161459999999</v>
      </c>
      <c r="AT11" s="584">
        <v>300.07557200000002</v>
      </c>
      <c r="AU11" s="585">
        <v>4355.8763170000002</v>
      </c>
      <c r="AV11" s="585">
        <v>0</v>
      </c>
      <c r="AW11" s="585">
        <v>0</v>
      </c>
      <c r="AX11" s="585">
        <v>22223.393451</v>
      </c>
      <c r="AY11" s="586">
        <v>0</v>
      </c>
      <c r="AZ11" s="584">
        <v>0</v>
      </c>
      <c r="BA11" s="585">
        <v>0</v>
      </c>
      <c r="BB11" s="586">
        <v>0</v>
      </c>
    </row>
    <row r="12" spans="2:54" s="587" customFormat="1" ht="19.5" customHeight="1">
      <c r="B12" s="583" t="s">
        <v>244</v>
      </c>
      <c r="C12" s="584">
        <v>0</v>
      </c>
      <c r="D12" s="584">
        <v>0</v>
      </c>
      <c r="E12" s="585">
        <v>0</v>
      </c>
      <c r="F12" s="585">
        <v>0</v>
      </c>
      <c r="G12" s="585">
        <v>0</v>
      </c>
      <c r="H12" s="585">
        <v>0</v>
      </c>
      <c r="I12" s="586">
        <v>0</v>
      </c>
      <c r="J12" s="584">
        <v>0</v>
      </c>
      <c r="K12" s="585">
        <v>0</v>
      </c>
      <c r="L12" s="585">
        <v>0</v>
      </c>
      <c r="M12" s="585">
        <v>0</v>
      </c>
      <c r="N12" s="585">
        <v>0</v>
      </c>
      <c r="O12" s="586">
        <v>0</v>
      </c>
      <c r="P12" s="584">
        <v>0</v>
      </c>
      <c r="Q12" s="585">
        <v>0</v>
      </c>
      <c r="R12" s="585">
        <v>0</v>
      </c>
      <c r="S12" s="585">
        <v>0</v>
      </c>
      <c r="T12" s="585">
        <v>0</v>
      </c>
      <c r="U12" s="586">
        <v>0</v>
      </c>
      <c r="V12" s="584">
        <v>0</v>
      </c>
      <c r="W12" s="585">
        <v>0</v>
      </c>
      <c r="X12" s="585">
        <v>0</v>
      </c>
      <c r="Y12" s="585">
        <v>0</v>
      </c>
      <c r="Z12" s="585">
        <v>0</v>
      </c>
      <c r="AA12" s="586">
        <v>0</v>
      </c>
      <c r="AB12" s="584">
        <v>0</v>
      </c>
      <c r="AC12" s="585">
        <v>0</v>
      </c>
      <c r="AD12" s="585">
        <v>0</v>
      </c>
      <c r="AE12" s="585">
        <v>0</v>
      </c>
      <c r="AF12" s="585">
        <v>0</v>
      </c>
      <c r="AG12" s="586">
        <v>0</v>
      </c>
      <c r="AH12" s="584">
        <v>0</v>
      </c>
      <c r="AI12" s="585">
        <v>0</v>
      </c>
      <c r="AJ12" s="585">
        <v>0</v>
      </c>
      <c r="AK12" s="585">
        <v>0</v>
      </c>
      <c r="AL12" s="585">
        <v>0</v>
      </c>
      <c r="AM12" s="586">
        <v>0</v>
      </c>
      <c r="AN12" s="584">
        <v>0</v>
      </c>
      <c r="AO12" s="585">
        <v>0</v>
      </c>
      <c r="AP12" s="585">
        <v>0</v>
      </c>
      <c r="AQ12" s="585">
        <v>0</v>
      </c>
      <c r="AR12" s="585">
        <v>0</v>
      </c>
      <c r="AS12" s="586">
        <v>0</v>
      </c>
      <c r="AT12" s="584">
        <v>0</v>
      </c>
      <c r="AU12" s="585">
        <v>0</v>
      </c>
      <c r="AV12" s="585">
        <v>0</v>
      </c>
      <c r="AW12" s="585">
        <v>0</v>
      </c>
      <c r="AX12" s="585">
        <v>0</v>
      </c>
      <c r="AY12" s="586">
        <v>0</v>
      </c>
      <c r="AZ12" s="584">
        <v>0</v>
      </c>
      <c r="BA12" s="585">
        <v>0</v>
      </c>
      <c r="BB12" s="586">
        <v>0</v>
      </c>
    </row>
    <row r="13" spans="2:54" s="587" customFormat="1" ht="19.5" customHeight="1">
      <c r="B13" s="583" t="s">
        <v>245</v>
      </c>
      <c r="C13" s="584">
        <v>673436.63992927992</v>
      </c>
      <c r="D13" s="584">
        <v>0</v>
      </c>
      <c r="E13" s="585">
        <v>218.65834699999999</v>
      </c>
      <c r="F13" s="585">
        <v>1.804932</v>
      </c>
      <c r="G13" s="585">
        <v>0</v>
      </c>
      <c r="H13" s="585">
        <v>0</v>
      </c>
      <c r="I13" s="586">
        <v>0</v>
      </c>
      <c r="J13" s="584">
        <v>61258.710210999998</v>
      </c>
      <c r="K13" s="585">
        <v>44.041432</v>
      </c>
      <c r="L13" s="585">
        <v>0</v>
      </c>
      <c r="M13" s="585">
        <v>11.544689</v>
      </c>
      <c r="N13" s="585">
        <v>29.042759</v>
      </c>
      <c r="O13" s="586">
        <v>365.88017528</v>
      </c>
      <c r="P13" s="584">
        <v>0</v>
      </c>
      <c r="Q13" s="585">
        <v>0</v>
      </c>
      <c r="R13" s="585">
        <v>0</v>
      </c>
      <c r="S13" s="585">
        <v>40182.414175999998</v>
      </c>
      <c r="T13" s="585">
        <v>0</v>
      </c>
      <c r="U13" s="586">
        <v>0</v>
      </c>
      <c r="V13" s="584">
        <v>30988.167440000001</v>
      </c>
      <c r="W13" s="585">
        <v>375.94697500000001</v>
      </c>
      <c r="X13" s="585">
        <v>0</v>
      </c>
      <c r="Y13" s="585">
        <v>37458.993470000001</v>
      </c>
      <c r="Z13" s="585">
        <v>148827.80174600001</v>
      </c>
      <c r="AA13" s="586">
        <v>0</v>
      </c>
      <c r="AB13" s="584">
        <v>124.645404</v>
      </c>
      <c r="AC13" s="585">
        <v>0</v>
      </c>
      <c r="AD13" s="585">
        <v>0</v>
      </c>
      <c r="AE13" s="585">
        <v>20782.044376999998</v>
      </c>
      <c r="AF13" s="585">
        <v>0</v>
      </c>
      <c r="AG13" s="586">
        <v>0</v>
      </c>
      <c r="AH13" s="584">
        <v>0</v>
      </c>
      <c r="AI13" s="585">
        <v>0</v>
      </c>
      <c r="AJ13" s="585">
        <v>60189.441126999998</v>
      </c>
      <c r="AK13" s="585">
        <v>0</v>
      </c>
      <c r="AL13" s="585">
        <v>6056.7882600000003</v>
      </c>
      <c r="AM13" s="586">
        <v>0</v>
      </c>
      <c r="AN13" s="584">
        <v>296.97574200000003</v>
      </c>
      <c r="AO13" s="585">
        <v>7.4008209999999996</v>
      </c>
      <c r="AP13" s="585">
        <v>53634.575977</v>
      </c>
      <c r="AQ13" s="585">
        <v>0</v>
      </c>
      <c r="AR13" s="585">
        <v>0</v>
      </c>
      <c r="AS13" s="586">
        <v>4055.6404640000001</v>
      </c>
      <c r="AT13" s="584">
        <v>477.25694700000003</v>
      </c>
      <c r="AU13" s="585">
        <v>0</v>
      </c>
      <c r="AV13" s="585">
        <v>0</v>
      </c>
      <c r="AW13" s="585">
        <v>0</v>
      </c>
      <c r="AX13" s="585">
        <v>193620.20298599999</v>
      </c>
      <c r="AY13" s="586">
        <v>14424.38012</v>
      </c>
      <c r="AZ13" s="584">
        <v>0</v>
      </c>
      <c r="BA13" s="585">
        <v>4.281352</v>
      </c>
      <c r="BB13" s="586">
        <v>0</v>
      </c>
    </row>
    <row r="14" spans="2:54" s="587" customFormat="1" ht="19.5" customHeight="1">
      <c r="B14" s="583" t="s">
        <v>246</v>
      </c>
      <c r="C14" s="584">
        <v>2663.2023425799998</v>
      </c>
      <c r="D14" s="584">
        <v>0</v>
      </c>
      <c r="E14" s="585">
        <v>0</v>
      </c>
      <c r="F14" s="585">
        <v>0</v>
      </c>
      <c r="G14" s="585">
        <v>117.63824</v>
      </c>
      <c r="H14" s="585">
        <v>0</v>
      </c>
      <c r="I14" s="586">
        <v>0</v>
      </c>
      <c r="J14" s="584">
        <v>0</v>
      </c>
      <c r="K14" s="585">
        <v>292.63477399999999</v>
      </c>
      <c r="L14" s="585">
        <v>0</v>
      </c>
      <c r="M14" s="585">
        <v>178.89272399999999</v>
      </c>
      <c r="N14" s="585">
        <v>0</v>
      </c>
      <c r="O14" s="586">
        <v>14.91253358</v>
      </c>
      <c r="P14" s="584">
        <v>0</v>
      </c>
      <c r="Q14" s="585">
        <v>0</v>
      </c>
      <c r="R14" s="585">
        <v>0</v>
      </c>
      <c r="S14" s="585">
        <v>0</v>
      </c>
      <c r="T14" s="585">
        <v>0</v>
      </c>
      <c r="U14" s="586">
        <v>0</v>
      </c>
      <c r="V14" s="584">
        <v>74.100378000000006</v>
      </c>
      <c r="W14" s="585">
        <v>0</v>
      </c>
      <c r="X14" s="585">
        <v>0</v>
      </c>
      <c r="Y14" s="585">
        <v>0</v>
      </c>
      <c r="Z14" s="585">
        <v>1368.268904</v>
      </c>
      <c r="AA14" s="586">
        <v>0</v>
      </c>
      <c r="AB14" s="584">
        <v>0</v>
      </c>
      <c r="AC14" s="585">
        <v>0</v>
      </c>
      <c r="AD14" s="585">
        <v>0</v>
      </c>
      <c r="AE14" s="585">
        <v>0</v>
      </c>
      <c r="AF14" s="585">
        <v>0</v>
      </c>
      <c r="AG14" s="586">
        <v>0</v>
      </c>
      <c r="AH14" s="584">
        <v>0</v>
      </c>
      <c r="AI14" s="585">
        <v>0</v>
      </c>
      <c r="AJ14" s="585">
        <v>0</v>
      </c>
      <c r="AK14" s="585">
        <v>0</v>
      </c>
      <c r="AL14" s="585">
        <v>305.51114200000001</v>
      </c>
      <c r="AM14" s="586">
        <v>0</v>
      </c>
      <c r="AN14" s="584">
        <v>0</v>
      </c>
      <c r="AO14" s="585">
        <v>0</v>
      </c>
      <c r="AP14" s="585">
        <v>0</v>
      </c>
      <c r="AQ14" s="585">
        <v>0</v>
      </c>
      <c r="AR14" s="585">
        <v>0</v>
      </c>
      <c r="AS14" s="586">
        <v>0</v>
      </c>
      <c r="AT14" s="584">
        <v>0</v>
      </c>
      <c r="AU14" s="585">
        <v>0</v>
      </c>
      <c r="AV14" s="585">
        <v>0</v>
      </c>
      <c r="AW14" s="585">
        <v>0</v>
      </c>
      <c r="AX14" s="585">
        <v>226.64621099999999</v>
      </c>
      <c r="AY14" s="586">
        <v>210.30508399999999</v>
      </c>
      <c r="AZ14" s="584">
        <v>0</v>
      </c>
      <c r="BA14" s="585">
        <v>-125.70764800000001</v>
      </c>
      <c r="BB14" s="586">
        <v>0</v>
      </c>
    </row>
    <row r="15" spans="2:54" s="587" customFormat="1" ht="19.5" customHeight="1">
      <c r="B15" s="583" t="s">
        <v>247</v>
      </c>
      <c r="C15" s="584">
        <v>5154160.4349583508</v>
      </c>
      <c r="D15" s="584">
        <v>5639.8384390000001</v>
      </c>
      <c r="E15" s="585">
        <v>1948.321443</v>
      </c>
      <c r="F15" s="585">
        <v>19061.317353999999</v>
      </c>
      <c r="G15" s="585">
        <v>40444.764416999999</v>
      </c>
      <c r="H15" s="585">
        <v>14934.337625</v>
      </c>
      <c r="I15" s="586">
        <v>3602.6050559999999</v>
      </c>
      <c r="J15" s="584">
        <v>653403.67779099999</v>
      </c>
      <c r="K15" s="585">
        <v>44576.095938999999</v>
      </c>
      <c r="L15" s="585">
        <v>21153.803287999999</v>
      </c>
      <c r="M15" s="585">
        <v>90046.268035000001</v>
      </c>
      <c r="N15" s="585">
        <v>10520.163844999999</v>
      </c>
      <c r="O15" s="586">
        <v>167806.74719329999</v>
      </c>
      <c r="P15" s="584">
        <v>0</v>
      </c>
      <c r="Q15" s="585">
        <v>21684.452333000001</v>
      </c>
      <c r="R15" s="585">
        <v>11664.917004999999</v>
      </c>
      <c r="S15" s="585">
        <v>16843.092789999999</v>
      </c>
      <c r="T15" s="585">
        <v>272.58119199999999</v>
      </c>
      <c r="U15" s="586">
        <v>2088.5894090000002</v>
      </c>
      <c r="V15" s="584">
        <v>740733.76222300006</v>
      </c>
      <c r="W15" s="585">
        <v>102986.77862300001</v>
      </c>
      <c r="X15" s="585">
        <v>14079.858948999999</v>
      </c>
      <c r="Y15" s="585">
        <v>0</v>
      </c>
      <c r="Z15" s="585">
        <v>1193004.8716140001</v>
      </c>
      <c r="AA15" s="586">
        <v>194.588334</v>
      </c>
      <c r="AB15" s="584">
        <v>11496.650900000001</v>
      </c>
      <c r="AC15" s="585">
        <v>24327.852639000001</v>
      </c>
      <c r="AD15" s="585">
        <v>6841.8342350000003</v>
      </c>
      <c r="AE15" s="585">
        <v>973.67916300000002</v>
      </c>
      <c r="AF15" s="585">
        <v>0</v>
      </c>
      <c r="AG15" s="586">
        <v>263.684731</v>
      </c>
      <c r="AH15" s="584">
        <v>2258.387213</v>
      </c>
      <c r="AI15" s="585">
        <v>521.98770200000001</v>
      </c>
      <c r="AJ15" s="585">
        <v>406179.567797</v>
      </c>
      <c r="AK15" s="585">
        <v>3156.7065029999999</v>
      </c>
      <c r="AL15" s="585">
        <v>224672.933705</v>
      </c>
      <c r="AM15" s="586">
        <v>5459.3408480500002</v>
      </c>
      <c r="AN15" s="584">
        <v>9550.1264769999998</v>
      </c>
      <c r="AO15" s="585">
        <v>22911.952249000002</v>
      </c>
      <c r="AP15" s="585">
        <v>16651.815040000001</v>
      </c>
      <c r="AQ15" s="585">
        <v>361.54436600000002</v>
      </c>
      <c r="AR15" s="585">
        <v>3051.9174539999999</v>
      </c>
      <c r="AS15" s="586">
        <v>24365.484277</v>
      </c>
      <c r="AT15" s="584">
        <v>12011.186895000001</v>
      </c>
      <c r="AU15" s="585">
        <v>74726.994806000002</v>
      </c>
      <c r="AV15" s="585">
        <v>0</v>
      </c>
      <c r="AW15" s="585">
        <v>52097.390318999998</v>
      </c>
      <c r="AX15" s="585">
        <v>638543.97710599995</v>
      </c>
      <c r="AY15" s="586">
        <v>393418.41332300002</v>
      </c>
      <c r="AZ15" s="584">
        <v>1755.567043</v>
      </c>
      <c r="BA15" s="585">
        <v>37573.690992999997</v>
      </c>
      <c r="BB15" s="586">
        <v>4296.3162769999999</v>
      </c>
    </row>
    <row r="16" spans="2:54" s="587" customFormat="1" ht="19.5" customHeight="1">
      <c r="B16" s="583" t="s">
        <v>248</v>
      </c>
      <c r="C16" s="584">
        <v>3568981.07501833</v>
      </c>
      <c r="D16" s="584">
        <v>5624.6559779999998</v>
      </c>
      <c r="E16" s="585">
        <v>1941.4348649999999</v>
      </c>
      <c r="F16" s="585">
        <v>16439.151731000002</v>
      </c>
      <c r="G16" s="585">
        <v>29104.790066000001</v>
      </c>
      <c r="H16" s="585">
        <v>0</v>
      </c>
      <c r="I16" s="586">
        <v>2665.6557130000001</v>
      </c>
      <c r="J16" s="584">
        <v>481117.492532</v>
      </c>
      <c r="K16" s="585">
        <v>30811.463868999999</v>
      </c>
      <c r="L16" s="585">
        <v>5549.715263</v>
      </c>
      <c r="M16" s="585">
        <v>41508.602549000003</v>
      </c>
      <c r="N16" s="585">
        <v>10520.163844999999</v>
      </c>
      <c r="O16" s="586">
        <v>159357.06654402</v>
      </c>
      <c r="P16" s="584">
        <v>0</v>
      </c>
      <c r="Q16" s="585">
        <v>5932.5336299999999</v>
      </c>
      <c r="R16" s="585">
        <v>11551.12644</v>
      </c>
      <c r="S16" s="585">
        <v>16843.092789999999</v>
      </c>
      <c r="T16" s="585">
        <v>272.58119199999999</v>
      </c>
      <c r="U16" s="586">
        <v>2063.7710240000001</v>
      </c>
      <c r="V16" s="584">
        <v>460392.91519199999</v>
      </c>
      <c r="W16" s="585">
        <v>88035.970627000002</v>
      </c>
      <c r="X16" s="585">
        <v>14017.93326</v>
      </c>
      <c r="Y16" s="585">
        <v>0</v>
      </c>
      <c r="Z16" s="585">
        <v>678493.74507199996</v>
      </c>
      <c r="AA16" s="586">
        <v>194.588334</v>
      </c>
      <c r="AB16" s="584">
        <v>3854.868039</v>
      </c>
      <c r="AC16" s="585">
        <v>252.43526</v>
      </c>
      <c r="AD16" s="585">
        <v>236.29451599999999</v>
      </c>
      <c r="AE16" s="585">
        <v>0</v>
      </c>
      <c r="AF16" s="585">
        <v>0</v>
      </c>
      <c r="AG16" s="586">
        <v>148.30926500000001</v>
      </c>
      <c r="AH16" s="584">
        <v>2258.387213</v>
      </c>
      <c r="AI16" s="585">
        <v>0</v>
      </c>
      <c r="AJ16" s="585">
        <v>285301.42746400001</v>
      </c>
      <c r="AK16" s="585">
        <v>3156.7065029999999</v>
      </c>
      <c r="AL16" s="585">
        <v>217160.794696</v>
      </c>
      <c r="AM16" s="586">
        <v>4955.1547373100002</v>
      </c>
      <c r="AN16" s="584">
        <v>9543.8382710000005</v>
      </c>
      <c r="AO16" s="585">
        <v>16615.491639</v>
      </c>
      <c r="AP16" s="585">
        <v>16651.815040000001</v>
      </c>
      <c r="AQ16" s="585">
        <v>361.54436600000002</v>
      </c>
      <c r="AR16" s="585">
        <v>3051.9174539999999</v>
      </c>
      <c r="AS16" s="586">
        <v>24114.484807000001</v>
      </c>
      <c r="AT16" s="584">
        <v>12011.186895000001</v>
      </c>
      <c r="AU16" s="585">
        <v>72491.770936999994</v>
      </c>
      <c r="AV16" s="585">
        <v>0</v>
      </c>
      <c r="AW16" s="585">
        <v>52097.390318999998</v>
      </c>
      <c r="AX16" s="585">
        <v>519070.14287600003</v>
      </c>
      <c r="AY16" s="586">
        <v>233235.47150499999</v>
      </c>
      <c r="AZ16" s="584">
        <v>1755.567043</v>
      </c>
      <c r="BA16" s="585">
        <v>28217.625657000001</v>
      </c>
      <c r="BB16" s="586">
        <v>0</v>
      </c>
    </row>
    <row r="17" spans="2:54" s="587" customFormat="1" ht="19.5" customHeight="1">
      <c r="B17" s="583" t="s">
        <v>249</v>
      </c>
      <c r="C17" s="584">
        <v>787783.80202330009</v>
      </c>
      <c r="D17" s="584">
        <v>15.182461</v>
      </c>
      <c r="E17" s="585">
        <v>6.8865780000000001</v>
      </c>
      <c r="F17" s="585">
        <v>2622.1656229999999</v>
      </c>
      <c r="G17" s="585">
        <v>4000.353419</v>
      </c>
      <c r="H17" s="585">
        <v>14934.337625</v>
      </c>
      <c r="I17" s="586">
        <v>670.138824</v>
      </c>
      <c r="J17" s="584">
        <v>88019.225699999995</v>
      </c>
      <c r="K17" s="585">
        <v>141.66660999999999</v>
      </c>
      <c r="L17" s="585">
        <v>15420.59749</v>
      </c>
      <c r="M17" s="585">
        <v>48225.359041999996</v>
      </c>
      <c r="N17" s="585">
        <v>0</v>
      </c>
      <c r="O17" s="586">
        <v>1887.57992752</v>
      </c>
      <c r="P17" s="584">
        <v>0</v>
      </c>
      <c r="Q17" s="585">
        <v>15751.918702999999</v>
      </c>
      <c r="R17" s="585">
        <v>0</v>
      </c>
      <c r="S17" s="585">
        <v>0</v>
      </c>
      <c r="T17" s="585">
        <v>0</v>
      </c>
      <c r="U17" s="586">
        <v>24.818384999999999</v>
      </c>
      <c r="V17" s="584">
        <v>115052.29099199999</v>
      </c>
      <c r="W17" s="585">
        <v>4116.3746549999996</v>
      </c>
      <c r="X17" s="585">
        <v>7.0467909999999998</v>
      </c>
      <c r="Y17" s="585">
        <v>0</v>
      </c>
      <c r="Z17" s="585">
        <v>291902.54074700002</v>
      </c>
      <c r="AA17" s="586">
        <v>0</v>
      </c>
      <c r="AB17" s="584">
        <v>6095.8785379999999</v>
      </c>
      <c r="AC17" s="585">
        <v>24075.417378999999</v>
      </c>
      <c r="AD17" s="585">
        <v>6605.5397190000003</v>
      </c>
      <c r="AE17" s="585">
        <v>973.67916300000002</v>
      </c>
      <c r="AF17" s="585">
        <v>0</v>
      </c>
      <c r="AG17" s="586">
        <v>115.375466</v>
      </c>
      <c r="AH17" s="584">
        <v>0</v>
      </c>
      <c r="AI17" s="585">
        <v>521.98770200000001</v>
      </c>
      <c r="AJ17" s="585">
        <v>63332.285881999996</v>
      </c>
      <c r="AK17" s="585">
        <v>0</v>
      </c>
      <c r="AL17" s="585">
        <v>2378.798276</v>
      </c>
      <c r="AM17" s="586">
        <v>2.6546527800000002</v>
      </c>
      <c r="AN17" s="584">
        <v>6.2882059999999997</v>
      </c>
      <c r="AO17" s="585">
        <v>6277.9654060000003</v>
      </c>
      <c r="AP17" s="585">
        <v>0</v>
      </c>
      <c r="AQ17" s="585">
        <v>0</v>
      </c>
      <c r="AR17" s="585">
        <v>0</v>
      </c>
      <c r="AS17" s="586">
        <v>0</v>
      </c>
      <c r="AT17" s="584">
        <v>0</v>
      </c>
      <c r="AU17" s="585">
        <v>1890.2798459999999</v>
      </c>
      <c r="AV17" s="585">
        <v>0</v>
      </c>
      <c r="AW17" s="585">
        <v>0</v>
      </c>
      <c r="AX17" s="585">
        <v>35074.415488999999</v>
      </c>
      <c r="AY17" s="586">
        <v>33140.522960000002</v>
      </c>
      <c r="AZ17" s="584">
        <v>0</v>
      </c>
      <c r="BA17" s="585">
        <v>197.913489</v>
      </c>
      <c r="BB17" s="586">
        <v>4296.3162769999999</v>
      </c>
    </row>
    <row r="18" spans="2:54" s="587" customFormat="1" ht="19.5" customHeight="1">
      <c r="B18" s="583" t="s">
        <v>250</v>
      </c>
      <c r="C18" s="584">
        <v>797395.55791671993</v>
      </c>
      <c r="D18" s="584">
        <v>0</v>
      </c>
      <c r="E18" s="585">
        <v>0</v>
      </c>
      <c r="F18" s="585">
        <v>0</v>
      </c>
      <c r="G18" s="585">
        <v>7339.6209319999998</v>
      </c>
      <c r="H18" s="585">
        <v>0</v>
      </c>
      <c r="I18" s="586">
        <v>266.810519</v>
      </c>
      <c r="J18" s="584">
        <v>84266.959558999995</v>
      </c>
      <c r="K18" s="585">
        <v>13622.965459999999</v>
      </c>
      <c r="L18" s="585">
        <v>183.49053499999999</v>
      </c>
      <c r="M18" s="585">
        <v>312.306444</v>
      </c>
      <c r="N18" s="585">
        <v>0</v>
      </c>
      <c r="O18" s="586">
        <v>6562.1007217599999</v>
      </c>
      <c r="P18" s="584">
        <v>0</v>
      </c>
      <c r="Q18" s="585">
        <v>0</v>
      </c>
      <c r="R18" s="585">
        <v>113.790565</v>
      </c>
      <c r="S18" s="585">
        <v>0</v>
      </c>
      <c r="T18" s="585">
        <v>0</v>
      </c>
      <c r="U18" s="586">
        <v>0</v>
      </c>
      <c r="V18" s="584">
        <v>165288.55603899999</v>
      </c>
      <c r="W18" s="585">
        <v>10834.433341</v>
      </c>
      <c r="X18" s="585">
        <v>54.878898</v>
      </c>
      <c r="Y18" s="585">
        <v>0</v>
      </c>
      <c r="Z18" s="585">
        <v>222608.58579499999</v>
      </c>
      <c r="AA18" s="586">
        <v>0</v>
      </c>
      <c r="AB18" s="584">
        <v>1545.904323</v>
      </c>
      <c r="AC18" s="585">
        <v>0</v>
      </c>
      <c r="AD18" s="585">
        <v>0</v>
      </c>
      <c r="AE18" s="585">
        <v>0</v>
      </c>
      <c r="AF18" s="585">
        <v>0</v>
      </c>
      <c r="AG18" s="586">
        <v>0</v>
      </c>
      <c r="AH18" s="584">
        <v>0</v>
      </c>
      <c r="AI18" s="585">
        <v>0</v>
      </c>
      <c r="AJ18" s="585">
        <v>57545.854450999999</v>
      </c>
      <c r="AK18" s="585">
        <v>0</v>
      </c>
      <c r="AL18" s="585">
        <v>5133.340733</v>
      </c>
      <c r="AM18" s="586">
        <v>501.53145796000001</v>
      </c>
      <c r="AN18" s="584">
        <v>0</v>
      </c>
      <c r="AO18" s="585">
        <v>18.495204000000001</v>
      </c>
      <c r="AP18" s="585">
        <v>0</v>
      </c>
      <c r="AQ18" s="585">
        <v>0</v>
      </c>
      <c r="AR18" s="585">
        <v>0</v>
      </c>
      <c r="AS18" s="586">
        <v>250.99947</v>
      </c>
      <c r="AT18" s="584">
        <v>0</v>
      </c>
      <c r="AU18" s="585">
        <v>344.94402300000002</v>
      </c>
      <c r="AV18" s="585">
        <v>0</v>
      </c>
      <c r="AW18" s="585">
        <v>0</v>
      </c>
      <c r="AX18" s="585">
        <v>84399.418741000001</v>
      </c>
      <c r="AY18" s="586">
        <v>127042.418858</v>
      </c>
      <c r="AZ18" s="584">
        <v>0</v>
      </c>
      <c r="BA18" s="585">
        <v>9158.1518469999992</v>
      </c>
      <c r="BB18" s="586">
        <v>0</v>
      </c>
    </row>
    <row r="19" spans="2:54" s="587" customFormat="1" ht="19.5" customHeight="1">
      <c r="B19" s="583" t="s">
        <v>251</v>
      </c>
      <c r="C19" s="584">
        <v>102946.95306048998</v>
      </c>
      <c r="D19" s="584">
        <v>418.02603399999998</v>
      </c>
      <c r="E19" s="585">
        <v>253.541865</v>
      </c>
      <c r="F19" s="585">
        <v>130.80622199999999</v>
      </c>
      <c r="G19" s="585">
        <v>1268.1455989999999</v>
      </c>
      <c r="H19" s="585">
        <v>747.26074900000003</v>
      </c>
      <c r="I19" s="586">
        <v>231.631396</v>
      </c>
      <c r="J19" s="584">
        <v>9037.7007300000005</v>
      </c>
      <c r="K19" s="585">
        <v>1490.0781179999999</v>
      </c>
      <c r="L19" s="585">
        <v>3361.087955</v>
      </c>
      <c r="M19" s="585">
        <v>3479.9509419999999</v>
      </c>
      <c r="N19" s="585">
        <v>220.75370799999999</v>
      </c>
      <c r="O19" s="586">
        <v>1591.15244919</v>
      </c>
      <c r="P19" s="584">
        <v>0</v>
      </c>
      <c r="Q19" s="585">
        <v>3348.660629</v>
      </c>
      <c r="R19" s="585">
        <v>120.39780399999999</v>
      </c>
      <c r="S19" s="585">
        <v>0</v>
      </c>
      <c r="T19" s="585">
        <v>0</v>
      </c>
      <c r="U19" s="586">
        <v>0</v>
      </c>
      <c r="V19" s="584">
        <v>13661.344768000001</v>
      </c>
      <c r="W19" s="585">
        <v>1417.5250329999999</v>
      </c>
      <c r="X19" s="585">
        <v>310.347869</v>
      </c>
      <c r="Y19" s="585">
        <v>0</v>
      </c>
      <c r="Z19" s="585">
        <v>25564.724974000001</v>
      </c>
      <c r="AA19" s="586">
        <v>0</v>
      </c>
      <c r="AB19" s="584">
        <v>452.014703</v>
      </c>
      <c r="AC19" s="585">
        <v>718.21160099999997</v>
      </c>
      <c r="AD19" s="585">
        <v>294.477149</v>
      </c>
      <c r="AE19" s="585">
        <v>0</v>
      </c>
      <c r="AF19" s="585">
        <v>0</v>
      </c>
      <c r="AG19" s="586">
        <v>0</v>
      </c>
      <c r="AH19" s="584">
        <v>246.44811000000001</v>
      </c>
      <c r="AI19" s="585">
        <v>78.299608000000006</v>
      </c>
      <c r="AJ19" s="585">
        <v>8353.7531299999991</v>
      </c>
      <c r="AK19" s="585">
        <v>428.70407299999999</v>
      </c>
      <c r="AL19" s="585">
        <v>2153.0539079999999</v>
      </c>
      <c r="AM19" s="586">
        <v>222.03811429999999</v>
      </c>
      <c r="AN19" s="584">
        <v>535.24130200000002</v>
      </c>
      <c r="AO19" s="585">
        <v>247.26697899999999</v>
      </c>
      <c r="AP19" s="585">
        <v>0</v>
      </c>
      <c r="AQ19" s="585">
        <v>0</v>
      </c>
      <c r="AR19" s="585">
        <v>0</v>
      </c>
      <c r="AS19" s="586">
        <v>623.15573700000004</v>
      </c>
      <c r="AT19" s="584">
        <v>24.5</v>
      </c>
      <c r="AU19" s="585">
        <v>960.76424999999995</v>
      </c>
      <c r="AV19" s="585">
        <v>0</v>
      </c>
      <c r="AW19" s="585">
        <v>520.97255299999995</v>
      </c>
      <c r="AX19" s="585">
        <v>11368.956088000001</v>
      </c>
      <c r="AY19" s="586">
        <v>8006.6679219999996</v>
      </c>
      <c r="AZ19" s="584">
        <v>0</v>
      </c>
      <c r="BA19" s="585">
        <v>934.67998999999998</v>
      </c>
      <c r="BB19" s="586">
        <v>124.61099900000001</v>
      </c>
    </row>
    <row r="20" spans="2:54" s="587" customFormat="1" ht="19.5" customHeight="1">
      <c r="B20" s="583" t="s">
        <v>248</v>
      </c>
      <c r="C20" s="584">
        <v>46203.197254170002</v>
      </c>
      <c r="D20" s="584">
        <v>417.25887799999998</v>
      </c>
      <c r="E20" s="585">
        <v>253.09921700000001</v>
      </c>
      <c r="F20" s="585">
        <v>127.471991</v>
      </c>
      <c r="G20" s="585">
        <v>717.92678899999999</v>
      </c>
      <c r="H20" s="585">
        <v>0</v>
      </c>
      <c r="I20" s="586">
        <v>141.467221</v>
      </c>
      <c r="J20" s="584">
        <v>3306.3275199999998</v>
      </c>
      <c r="K20" s="585">
        <v>630.44426399999998</v>
      </c>
      <c r="L20" s="585">
        <v>70.732833999999997</v>
      </c>
      <c r="M20" s="585">
        <v>382.702359</v>
      </c>
      <c r="N20" s="585">
        <v>220.75370799999999</v>
      </c>
      <c r="O20" s="586">
        <v>1147.6484651200001</v>
      </c>
      <c r="P20" s="584">
        <v>0</v>
      </c>
      <c r="Q20" s="585">
        <v>35.727933</v>
      </c>
      <c r="R20" s="585">
        <v>117.763425</v>
      </c>
      <c r="S20" s="585">
        <v>0</v>
      </c>
      <c r="T20" s="585">
        <v>0</v>
      </c>
      <c r="U20" s="586">
        <v>0</v>
      </c>
      <c r="V20" s="584">
        <v>7524.6359640000001</v>
      </c>
      <c r="W20" s="585">
        <v>1135.1279059999999</v>
      </c>
      <c r="X20" s="585">
        <v>308.80495100000002</v>
      </c>
      <c r="Y20" s="585">
        <v>0</v>
      </c>
      <c r="Z20" s="585">
        <v>9521.1457649999993</v>
      </c>
      <c r="AA20" s="586">
        <v>0</v>
      </c>
      <c r="AB20" s="584">
        <v>203.60831099999999</v>
      </c>
      <c r="AC20" s="585">
        <v>0</v>
      </c>
      <c r="AD20" s="585">
        <v>0</v>
      </c>
      <c r="AE20" s="585">
        <v>0</v>
      </c>
      <c r="AF20" s="585">
        <v>0</v>
      </c>
      <c r="AG20" s="586">
        <v>0</v>
      </c>
      <c r="AH20" s="584">
        <v>246.44811000000001</v>
      </c>
      <c r="AI20" s="585">
        <v>0</v>
      </c>
      <c r="AJ20" s="585">
        <v>4994.8199750000003</v>
      </c>
      <c r="AK20" s="585">
        <v>428.70407299999999</v>
      </c>
      <c r="AL20" s="585">
        <v>1134.001332</v>
      </c>
      <c r="AM20" s="586">
        <v>123.67298405</v>
      </c>
      <c r="AN20" s="584">
        <v>534.29112299999997</v>
      </c>
      <c r="AO20" s="585">
        <v>40.386766000000001</v>
      </c>
      <c r="AP20" s="585">
        <v>0</v>
      </c>
      <c r="AQ20" s="585">
        <v>0</v>
      </c>
      <c r="AR20" s="585">
        <v>0</v>
      </c>
      <c r="AS20" s="586">
        <v>622.74447399999997</v>
      </c>
      <c r="AT20" s="584">
        <v>24.5</v>
      </c>
      <c r="AU20" s="585">
        <v>516.68840499999999</v>
      </c>
      <c r="AV20" s="585">
        <v>0</v>
      </c>
      <c r="AW20" s="585">
        <v>520.97255299999995</v>
      </c>
      <c r="AX20" s="585">
        <v>5958.3898650000001</v>
      </c>
      <c r="AY20" s="586">
        <v>3920.1962079999998</v>
      </c>
      <c r="AZ20" s="584">
        <v>0</v>
      </c>
      <c r="BA20" s="585">
        <v>874.73388499999999</v>
      </c>
      <c r="BB20" s="586">
        <v>0</v>
      </c>
    </row>
    <row r="21" spans="2:54" s="587" customFormat="1" ht="19.5" customHeight="1">
      <c r="B21" s="583" t="s">
        <v>249</v>
      </c>
      <c r="C21" s="584">
        <v>34856.628058239992</v>
      </c>
      <c r="D21" s="584">
        <v>0.76715599999999995</v>
      </c>
      <c r="E21" s="585">
        <v>0.44264799999999999</v>
      </c>
      <c r="F21" s="585">
        <v>3.3342309999999999</v>
      </c>
      <c r="G21" s="585">
        <v>166.569005</v>
      </c>
      <c r="H21" s="585">
        <v>747.26074900000003</v>
      </c>
      <c r="I21" s="586">
        <v>35.643980999999997</v>
      </c>
      <c r="J21" s="584">
        <v>4126.1739289999996</v>
      </c>
      <c r="K21" s="585">
        <v>18.422901</v>
      </c>
      <c r="L21" s="585">
        <v>3273.1701699999999</v>
      </c>
      <c r="M21" s="585">
        <v>3080.4194649999999</v>
      </c>
      <c r="N21" s="585">
        <v>0</v>
      </c>
      <c r="O21" s="586">
        <v>80.679634149999998</v>
      </c>
      <c r="P21" s="584">
        <v>0</v>
      </c>
      <c r="Q21" s="585">
        <v>3312.9326959999999</v>
      </c>
      <c r="R21" s="585">
        <v>0</v>
      </c>
      <c r="S21" s="585">
        <v>0</v>
      </c>
      <c r="T21" s="585">
        <v>0</v>
      </c>
      <c r="U21" s="586">
        <v>0</v>
      </c>
      <c r="V21" s="584">
        <v>4336.4874030000001</v>
      </c>
      <c r="W21" s="585">
        <v>77.098765999999998</v>
      </c>
      <c r="X21" s="585">
        <v>0.18340600000000001</v>
      </c>
      <c r="Y21" s="585">
        <v>0</v>
      </c>
      <c r="Z21" s="585">
        <v>9636.2160719999993</v>
      </c>
      <c r="AA21" s="586">
        <v>0</v>
      </c>
      <c r="AB21" s="584">
        <v>231.97189299999999</v>
      </c>
      <c r="AC21" s="585">
        <v>718.21160099999997</v>
      </c>
      <c r="AD21" s="585">
        <v>294.477149</v>
      </c>
      <c r="AE21" s="585">
        <v>0</v>
      </c>
      <c r="AF21" s="585">
        <v>0</v>
      </c>
      <c r="AG21" s="586">
        <v>0</v>
      </c>
      <c r="AH21" s="584">
        <v>0</v>
      </c>
      <c r="AI21" s="585">
        <v>78.299608000000006</v>
      </c>
      <c r="AJ21" s="585">
        <v>2330.7889559999999</v>
      </c>
      <c r="AK21" s="585">
        <v>0</v>
      </c>
      <c r="AL21" s="585">
        <v>132.04711599999999</v>
      </c>
      <c r="AM21" s="586">
        <v>0.11932508999999999</v>
      </c>
      <c r="AN21" s="584">
        <v>0.950179</v>
      </c>
      <c r="AO21" s="585">
        <v>206.880213</v>
      </c>
      <c r="AP21" s="585">
        <v>0</v>
      </c>
      <c r="AQ21" s="585">
        <v>0</v>
      </c>
      <c r="AR21" s="585">
        <v>0</v>
      </c>
      <c r="AS21" s="586">
        <v>0</v>
      </c>
      <c r="AT21" s="584">
        <v>0</v>
      </c>
      <c r="AU21" s="585">
        <v>18.434867000000001</v>
      </c>
      <c r="AV21" s="585">
        <v>0</v>
      </c>
      <c r="AW21" s="585">
        <v>0</v>
      </c>
      <c r="AX21" s="585">
        <v>1035.1587999999999</v>
      </c>
      <c r="AY21" s="586">
        <v>788.14124200000003</v>
      </c>
      <c r="AZ21" s="584">
        <v>0</v>
      </c>
      <c r="BA21" s="585">
        <v>0.73389800000000005</v>
      </c>
      <c r="BB21" s="586">
        <v>124.61099900000001</v>
      </c>
    </row>
    <row r="22" spans="2:54" s="587" customFormat="1" ht="19.5" customHeight="1">
      <c r="B22" s="583" t="s">
        <v>250</v>
      </c>
      <c r="C22" s="584">
        <v>21887.127748080002</v>
      </c>
      <c r="D22" s="584">
        <v>0</v>
      </c>
      <c r="E22" s="585">
        <v>0</v>
      </c>
      <c r="F22" s="585">
        <v>0</v>
      </c>
      <c r="G22" s="585">
        <v>383.64980500000001</v>
      </c>
      <c r="H22" s="585">
        <v>0</v>
      </c>
      <c r="I22" s="586">
        <v>54.520193999999996</v>
      </c>
      <c r="J22" s="584">
        <v>1605.1992809999999</v>
      </c>
      <c r="K22" s="585">
        <v>841.21095300000002</v>
      </c>
      <c r="L22" s="585">
        <v>17.184951000000002</v>
      </c>
      <c r="M22" s="585">
        <v>16.829118000000001</v>
      </c>
      <c r="N22" s="585">
        <v>0</v>
      </c>
      <c r="O22" s="586">
        <v>362.82434991999997</v>
      </c>
      <c r="P22" s="584">
        <v>0</v>
      </c>
      <c r="Q22" s="585">
        <v>0</v>
      </c>
      <c r="R22" s="585">
        <v>2.634379</v>
      </c>
      <c r="S22" s="585">
        <v>0</v>
      </c>
      <c r="T22" s="585">
        <v>0</v>
      </c>
      <c r="U22" s="586">
        <v>0</v>
      </c>
      <c r="V22" s="584">
        <v>1800.221401</v>
      </c>
      <c r="W22" s="585">
        <v>205.298361</v>
      </c>
      <c r="X22" s="585">
        <v>1.3595120000000001</v>
      </c>
      <c r="Y22" s="585">
        <v>0</v>
      </c>
      <c r="Z22" s="585">
        <v>6407.3631370000003</v>
      </c>
      <c r="AA22" s="586">
        <v>0</v>
      </c>
      <c r="AB22" s="584">
        <v>16.434498999999999</v>
      </c>
      <c r="AC22" s="585">
        <v>0</v>
      </c>
      <c r="AD22" s="585">
        <v>0</v>
      </c>
      <c r="AE22" s="585">
        <v>0</v>
      </c>
      <c r="AF22" s="585">
        <v>0</v>
      </c>
      <c r="AG22" s="586">
        <v>0</v>
      </c>
      <c r="AH22" s="584">
        <v>0</v>
      </c>
      <c r="AI22" s="585">
        <v>0</v>
      </c>
      <c r="AJ22" s="585">
        <v>1028.1441990000001</v>
      </c>
      <c r="AK22" s="585">
        <v>0</v>
      </c>
      <c r="AL22" s="585">
        <v>887.00545999999997</v>
      </c>
      <c r="AM22" s="586">
        <v>98.245805160000003</v>
      </c>
      <c r="AN22" s="584">
        <v>0</v>
      </c>
      <c r="AO22" s="585">
        <v>0</v>
      </c>
      <c r="AP22" s="585">
        <v>0</v>
      </c>
      <c r="AQ22" s="585">
        <v>0</v>
      </c>
      <c r="AR22" s="585">
        <v>0</v>
      </c>
      <c r="AS22" s="586">
        <v>0.41126299999999999</v>
      </c>
      <c r="AT22" s="584">
        <v>0</v>
      </c>
      <c r="AU22" s="585">
        <v>425.64097800000002</v>
      </c>
      <c r="AV22" s="585">
        <v>0</v>
      </c>
      <c r="AW22" s="585">
        <v>0</v>
      </c>
      <c r="AX22" s="585">
        <v>4375.4074229999997</v>
      </c>
      <c r="AY22" s="586">
        <v>3298.3304720000001</v>
      </c>
      <c r="AZ22" s="584">
        <v>0</v>
      </c>
      <c r="BA22" s="585">
        <v>59.212206999999999</v>
      </c>
      <c r="BB22" s="586">
        <v>0</v>
      </c>
    </row>
    <row r="23" spans="2:54" s="587" customFormat="1" ht="19.5" customHeight="1">
      <c r="B23" s="583" t="s">
        <v>252</v>
      </c>
      <c r="C23" s="584">
        <v>-142252.06857726999</v>
      </c>
      <c r="D23" s="584">
        <v>-213.32085000000001</v>
      </c>
      <c r="E23" s="585">
        <v>-154.86141699999999</v>
      </c>
      <c r="F23" s="585">
        <v>-308.60147499999999</v>
      </c>
      <c r="G23" s="585">
        <v>-1269.190728</v>
      </c>
      <c r="H23" s="585">
        <v>-1594.8840150000001</v>
      </c>
      <c r="I23" s="586">
        <v>-151.150113</v>
      </c>
      <c r="J23" s="584">
        <v>-17209.024600000001</v>
      </c>
      <c r="K23" s="585">
        <v>-1066.4239259999999</v>
      </c>
      <c r="L23" s="585">
        <v>-3950.1112880000001</v>
      </c>
      <c r="M23" s="585">
        <v>-7703.321602</v>
      </c>
      <c r="N23" s="585">
        <v>-280.58240999999998</v>
      </c>
      <c r="O23" s="586">
        <v>-2516.9325607300002</v>
      </c>
      <c r="P23" s="584">
        <v>0</v>
      </c>
      <c r="Q23" s="585">
        <v>-4697.1375340000004</v>
      </c>
      <c r="R23" s="585">
        <v>-126.858082</v>
      </c>
      <c r="S23" s="585">
        <v>-215.57806299999999</v>
      </c>
      <c r="T23" s="585">
        <v>-1.622598</v>
      </c>
      <c r="U23" s="586">
        <v>-24.585891</v>
      </c>
      <c r="V23" s="584">
        <v>-17721.410097</v>
      </c>
      <c r="W23" s="585">
        <v>-1904.7558770000001</v>
      </c>
      <c r="X23" s="585">
        <v>-1066.6817120000001</v>
      </c>
      <c r="Y23" s="585">
        <v>0</v>
      </c>
      <c r="Z23" s="585">
        <v>-34359.793362999997</v>
      </c>
      <c r="AA23" s="586">
        <v>-2.1436000000000002</v>
      </c>
      <c r="AB23" s="584">
        <v>-458.20803100000001</v>
      </c>
      <c r="AC23" s="585">
        <v>-1454.6472779999999</v>
      </c>
      <c r="AD23" s="585">
        <v>-453.41668800000002</v>
      </c>
      <c r="AE23" s="585">
        <v>-30.111778999999999</v>
      </c>
      <c r="AF23" s="585">
        <v>0</v>
      </c>
      <c r="AG23" s="586">
        <v>-13.293276000000001</v>
      </c>
      <c r="AH23" s="584">
        <v>-146.977788</v>
      </c>
      <c r="AI23" s="585">
        <v>-96.016041999999999</v>
      </c>
      <c r="AJ23" s="585">
        <v>-13741.920042</v>
      </c>
      <c r="AK23" s="585">
        <v>-302.15815600000002</v>
      </c>
      <c r="AL23" s="585">
        <v>-3451.7360410000001</v>
      </c>
      <c r="AM23" s="586">
        <v>-194.98110954000001</v>
      </c>
      <c r="AN23" s="584">
        <v>-419.46929999999998</v>
      </c>
      <c r="AO23" s="585">
        <v>-765.49532099999999</v>
      </c>
      <c r="AP23" s="585">
        <v>-309.83739700000001</v>
      </c>
      <c r="AQ23" s="585">
        <v>-3.3540000000000002E-3</v>
      </c>
      <c r="AR23" s="585">
        <v>-35.227511999999997</v>
      </c>
      <c r="AS23" s="586">
        <v>-504.552436</v>
      </c>
      <c r="AT23" s="584">
        <v>-162.85787400000001</v>
      </c>
      <c r="AU23" s="585">
        <v>-1092.7387550000001</v>
      </c>
      <c r="AV23" s="585">
        <v>0</v>
      </c>
      <c r="AW23" s="585">
        <v>-644.65486399999998</v>
      </c>
      <c r="AX23" s="585">
        <v>-11599.051894</v>
      </c>
      <c r="AY23" s="586">
        <v>-8816.3808829999998</v>
      </c>
      <c r="AZ23" s="584">
        <v>-10.438245999999999</v>
      </c>
      <c r="BA23" s="585">
        <v>-810.83115199999997</v>
      </c>
      <c r="BB23" s="586">
        <v>-198.09155699999999</v>
      </c>
    </row>
    <row r="24" spans="2:54" s="587" customFormat="1" ht="19.5" customHeight="1">
      <c r="B24" s="583" t="s">
        <v>253</v>
      </c>
      <c r="C24" s="584">
        <v>7178.9624089999998</v>
      </c>
      <c r="D24" s="584">
        <v>0</v>
      </c>
      <c r="E24" s="585">
        <v>0</v>
      </c>
      <c r="F24" s="585">
        <v>0</v>
      </c>
      <c r="G24" s="585">
        <v>0</v>
      </c>
      <c r="H24" s="585">
        <v>0</v>
      </c>
      <c r="I24" s="586">
        <v>0</v>
      </c>
      <c r="J24" s="584">
        <v>0</v>
      </c>
      <c r="K24" s="585">
        <v>0</v>
      </c>
      <c r="L24" s="585">
        <v>4907.7970750000004</v>
      </c>
      <c r="M24" s="585">
        <v>0</v>
      </c>
      <c r="N24" s="585">
        <v>0</v>
      </c>
      <c r="O24" s="586">
        <v>0</v>
      </c>
      <c r="P24" s="584">
        <v>0</v>
      </c>
      <c r="Q24" s="585">
        <v>0</v>
      </c>
      <c r="R24" s="585">
        <v>0</v>
      </c>
      <c r="S24" s="585">
        <v>0</v>
      </c>
      <c r="T24" s="585">
        <v>0</v>
      </c>
      <c r="U24" s="586">
        <v>0</v>
      </c>
      <c r="V24" s="584">
        <v>1757.275742</v>
      </c>
      <c r="W24" s="585">
        <v>513.88959199999999</v>
      </c>
      <c r="X24" s="585">
        <v>0</v>
      </c>
      <c r="Y24" s="585">
        <v>0</v>
      </c>
      <c r="Z24" s="585">
        <v>0</v>
      </c>
      <c r="AA24" s="586">
        <v>0</v>
      </c>
      <c r="AB24" s="584">
        <v>0</v>
      </c>
      <c r="AC24" s="585">
        <v>0</v>
      </c>
      <c r="AD24" s="585">
        <v>0</v>
      </c>
      <c r="AE24" s="585">
        <v>0</v>
      </c>
      <c r="AF24" s="585">
        <v>0</v>
      </c>
      <c r="AG24" s="586">
        <v>0</v>
      </c>
      <c r="AH24" s="584">
        <v>0</v>
      </c>
      <c r="AI24" s="585">
        <v>0</v>
      </c>
      <c r="AJ24" s="585">
        <v>0</v>
      </c>
      <c r="AK24" s="585">
        <v>0</v>
      </c>
      <c r="AL24" s="585">
        <v>0</v>
      </c>
      <c r="AM24" s="586">
        <v>0</v>
      </c>
      <c r="AN24" s="584">
        <v>0</v>
      </c>
      <c r="AO24" s="585">
        <v>0</v>
      </c>
      <c r="AP24" s="585">
        <v>0</v>
      </c>
      <c r="AQ24" s="585">
        <v>0</v>
      </c>
      <c r="AR24" s="585">
        <v>0</v>
      </c>
      <c r="AS24" s="586">
        <v>0</v>
      </c>
      <c r="AT24" s="584">
        <v>0</v>
      </c>
      <c r="AU24" s="585">
        <v>0</v>
      </c>
      <c r="AV24" s="585">
        <v>0</v>
      </c>
      <c r="AW24" s="585">
        <v>0</v>
      </c>
      <c r="AX24" s="585">
        <v>0</v>
      </c>
      <c r="AY24" s="586">
        <v>0</v>
      </c>
      <c r="AZ24" s="584">
        <v>0</v>
      </c>
      <c r="BA24" s="585">
        <v>0</v>
      </c>
      <c r="BB24" s="586">
        <v>0</v>
      </c>
    </row>
    <row r="25" spans="2:54" s="587" customFormat="1" ht="19.5" customHeight="1">
      <c r="B25" s="583" t="s">
        <v>254</v>
      </c>
      <c r="C25" s="584">
        <v>-132.39217600000001</v>
      </c>
      <c r="D25" s="584">
        <v>0</v>
      </c>
      <c r="E25" s="585">
        <v>0</v>
      </c>
      <c r="F25" s="585">
        <v>0</v>
      </c>
      <c r="G25" s="585">
        <v>0</v>
      </c>
      <c r="H25" s="585">
        <v>0</v>
      </c>
      <c r="I25" s="586">
        <v>0</v>
      </c>
      <c r="J25" s="584">
        <v>0</v>
      </c>
      <c r="K25" s="585">
        <v>0</v>
      </c>
      <c r="L25" s="585">
        <v>0</v>
      </c>
      <c r="M25" s="585">
        <v>0</v>
      </c>
      <c r="N25" s="585">
        <v>0</v>
      </c>
      <c r="O25" s="586">
        <v>0</v>
      </c>
      <c r="P25" s="584">
        <v>0</v>
      </c>
      <c r="Q25" s="585">
        <v>0</v>
      </c>
      <c r="R25" s="585">
        <v>0</v>
      </c>
      <c r="S25" s="585">
        <v>0</v>
      </c>
      <c r="T25" s="585">
        <v>0</v>
      </c>
      <c r="U25" s="586">
        <v>0</v>
      </c>
      <c r="V25" s="584">
        <v>-132.39217600000001</v>
      </c>
      <c r="W25" s="585">
        <v>0</v>
      </c>
      <c r="X25" s="585">
        <v>0</v>
      </c>
      <c r="Y25" s="585">
        <v>0</v>
      </c>
      <c r="Z25" s="585">
        <v>0</v>
      </c>
      <c r="AA25" s="586">
        <v>0</v>
      </c>
      <c r="AB25" s="584">
        <v>0</v>
      </c>
      <c r="AC25" s="585">
        <v>0</v>
      </c>
      <c r="AD25" s="585">
        <v>0</v>
      </c>
      <c r="AE25" s="585">
        <v>0</v>
      </c>
      <c r="AF25" s="585">
        <v>0</v>
      </c>
      <c r="AG25" s="586">
        <v>0</v>
      </c>
      <c r="AH25" s="584">
        <v>0</v>
      </c>
      <c r="AI25" s="585">
        <v>0</v>
      </c>
      <c r="AJ25" s="585">
        <v>0</v>
      </c>
      <c r="AK25" s="585">
        <v>0</v>
      </c>
      <c r="AL25" s="585">
        <v>0</v>
      </c>
      <c r="AM25" s="586">
        <v>0</v>
      </c>
      <c r="AN25" s="584">
        <v>0</v>
      </c>
      <c r="AO25" s="585">
        <v>0</v>
      </c>
      <c r="AP25" s="585">
        <v>0</v>
      </c>
      <c r="AQ25" s="585">
        <v>0</v>
      </c>
      <c r="AR25" s="585">
        <v>0</v>
      </c>
      <c r="AS25" s="586">
        <v>0</v>
      </c>
      <c r="AT25" s="584">
        <v>0</v>
      </c>
      <c r="AU25" s="585">
        <v>0</v>
      </c>
      <c r="AV25" s="585">
        <v>0</v>
      </c>
      <c r="AW25" s="585">
        <v>0</v>
      </c>
      <c r="AX25" s="585">
        <v>0</v>
      </c>
      <c r="AY25" s="586">
        <v>0</v>
      </c>
      <c r="AZ25" s="584">
        <v>0</v>
      </c>
      <c r="BA25" s="585">
        <v>0</v>
      </c>
      <c r="BB25" s="586">
        <v>0</v>
      </c>
    </row>
    <row r="26" spans="2:54" s="587" customFormat="1" ht="19.5" customHeight="1">
      <c r="B26" s="583" t="s">
        <v>255</v>
      </c>
      <c r="C26" s="584">
        <v>485.26808299999999</v>
      </c>
      <c r="D26" s="584">
        <v>0</v>
      </c>
      <c r="E26" s="585">
        <v>0</v>
      </c>
      <c r="F26" s="585">
        <v>0</v>
      </c>
      <c r="G26" s="585">
        <v>0</v>
      </c>
      <c r="H26" s="585">
        <v>0</v>
      </c>
      <c r="I26" s="586">
        <v>0</v>
      </c>
      <c r="J26" s="584">
        <v>0</v>
      </c>
      <c r="K26" s="585">
        <v>0</v>
      </c>
      <c r="L26" s="585">
        <v>0</v>
      </c>
      <c r="M26" s="585">
        <v>0</v>
      </c>
      <c r="N26" s="585">
        <v>0</v>
      </c>
      <c r="O26" s="586">
        <v>0</v>
      </c>
      <c r="P26" s="584">
        <v>0</v>
      </c>
      <c r="Q26" s="585">
        <v>0</v>
      </c>
      <c r="R26" s="585">
        <v>0</v>
      </c>
      <c r="S26" s="585">
        <v>0</v>
      </c>
      <c r="T26" s="585">
        <v>0</v>
      </c>
      <c r="U26" s="586">
        <v>0</v>
      </c>
      <c r="V26" s="584">
        <v>140.833733</v>
      </c>
      <c r="W26" s="585">
        <v>0</v>
      </c>
      <c r="X26" s="585">
        <v>0</v>
      </c>
      <c r="Y26" s="585">
        <v>0</v>
      </c>
      <c r="Z26" s="585">
        <v>344.43434999999999</v>
      </c>
      <c r="AA26" s="586">
        <v>0</v>
      </c>
      <c r="AB26" s="584">
        <v>0</v>
      </c>
      <c r="AC26" s="585">
        <v>0</v>
      </c>
      <c r="AD26" s="585">
        <v>0</v>
      </c>
      <c r="AE26" s="585">
        <v>0</v>
      </c>
      <c r="AF26" s="585">
        <v>0</v>
      </c>
      <c r="AG26" s="586">
        <v>0</v>
      </c>
      <c r="AH26" s="584">
        <v>0</v>
      </c>
      <c r="AI26" s="585">
        <v>0</v>
      </c>
      <c r="AJ26" s="585">
        <v>0</v>
      </c>
      <c r="AK26" s="585">
        <v>0</v>
      </c>
      <c r="AL26" s="585">
        <v>0</v>
      </c>
      <c r="AM26" s="586">
        <v>0</v>
      </c>
      <c r="AN26" s="584">
        <v>0</v>
      </c>
      <c r="AO26" s="585">
        <v>0</v>
      </c>
      <c r="AP26" s="585">
        <v>0</v>
      </c>
      <c r="AQ26" s="585">
        <v>0</v>
      </c>
      <c r="AR26" s="585">
        <v>0</v>
      </c>
      <c r="AS26" s="586">
        <v>0</v>
      </c>
      <c r="AT26" s="584">
        <v>0</v>
      </c>
      <c r="AU26" s="585">
        <v>0</v>
      </c>
      <c r="AV26" s="585">
        <v>0</v>
      </c>
      <c r="AW26" s="585">
        <v>0</v>
      </c>
      <c r="AX26" s="585">
        <v>0</v>
      </c>
      <c r="AY26" s="586">
        <v>0</v>
      </c>
      <c r="AZ26" s="584">
        <v>0</v>
      </c>
      <c r="BA26" s="585">
        <v>0</v>
      </c>
      <c r="BB26" s="586">
        <v>0</v>
      </c>
    </row>
    <row r="27" spans="2:54" s="587" customFormat="1" ht="19.5" customHeight="1">
      <c r="B27" s="583" t="s">
        <v>256</v>
      </c>
      <c r="C27" s="584">
        <v>576399.05330846005</v>
      </c>
      <c r="D27" s="584">
        <v>293.91580499999998</v>
      </c>
      <c r="E27" s="585">
        <v>989.32417799999996</v>
      </c>
      <c r="F27" s="585">
        <v>2804.679682</v>
      </c>
      <c r="G27" s="585">
        <v>4065.4133019999999</v>
      </c>
      <c r="H27" s="585">
        <v>511.443712</v>
      </c>
      <c r="I27" s="586">
        <v>81.634137999999993</v>
      </c>
      <c r="J27" s="584">
        <v>73372.421157999997</v>
      </c>
      <c r="K27" s="585">
        <v>4997.8967270000003</v>
      </c>
      <c r="L27" s="585">
        <v>7200.5924020000002</v>
      </c>
      <c r="M27" s="585">
        <v>4579.7790940000004</v>
      </c>
      <c r="N27" s="585">
        <v>2477.0363579999998</v>
      </c>
      <c r="O27" s="586">
        <v>7830.0612979199996</v>
      </c>
      <c r="P27" s="584">
        <v>166.50836200000001</v>
      </c>
      <c r="Q27" s="585">
        <v>915.14247999999998</v>
      </c>
      <c r="R27" s="585">
        <v>223.11080999999999</v>
      </c>
      <c r="S27" s="585">
        <v>15594.712439000001</v>
      </c>
      <c r="T27" s="585">
        <v>0</v>
      </c>
      <c r="U27" s="586">
        <v>37.766261</v>
      </c>
      <c r="V27" s="584">
        <v>38372.223970999999</v>
      </c>
      <c r="W27" s="585">
        <v>2403.8028239999999</v>
      </c>
      <c r="X27" s="585">
        <v>622.59881099999996</v>
      </c>
      <c r="Y27" s="585">
        <v>11438.162225</v>
      </c>
      <c r="Z27" s="585">
        <v>101070.544131</v>
      </c>
      <c r="AA27" s="586">
        <v>2.1793840000000002</v>
      </c>
      <c r="AB27" s="584">
        <v>9227.4815199999994</v>
      </c>
      <c r="AC27" s="585">
        <v>1346.7250309999999</v>
      </c>
      <c r="AD27" s="585">
        <v>1126.800868</v>
      </c>
      <c r="AE27" s="585">
        <v>13025.125872000001</v>
      </c>
      <c r="AF27" s="585">
        <v>133.34522000000001</v>
      </c>
      <c r="AG27" s="586">
        <v>151.658277</v>
      </c>
      <c r="AH27" s="584">
        <v>3.4807589999999999</v>
      </c>
      <c r="AI27" s="585">
        <v>18.679926999999999</v>
      </c>
      <c r="AJ27" s="585">
        <v>60960.901263</v>
      </c>
      <c r="AK27" s="585">
        <v>1.0678030000000001</v>
      </c>
      <c r="AL27" s="585">
        <v>26147.298432</v>
      </c>
      <c r="AM27" s="586">
        <v>111.74011054</v>
      </c>
      <c r="AN27" s="584">
        <v>6447.972385</v>
      </c>
      <c r="AO27" s="585">
        <v>7172.9884460000003</v>
      </c>
      <c r="AP27" s="585">
        <v>31016.591035000001</v>
      </c>
      <c r="AQ27" s="585">
        <v>12.20208</v>
      </c>
      <c r="AR27" s="585">
        <v>44.172896999999999</v>
      </c>
      <c r="AS27" s="586">
        <v>15113.789965</v>
      </c>
      <c r="AT27" s="584">
        <v>2013.6003720000001</v>
      </c>
      <c r="AU27" s="585">
        <v>547.69159000000002</v>
      </c>
      <c r="AV27" s="585">
        <v>10.255606</v>
      </c>
      <c r="AW27" s="585">
        <v>215.301603</v>
      </c>
      <c r="AX27" s="585">
        <v>99635.218007999996</v>
      </c>
      <c r="AY27" s="586">
        <v>17489.960622999999</v>
      </c>
      <c r="AZ27" s="584">
        <v>9.3782000000000004E-2</v>
      </c>
      <c r="BA27" s="585">
        <v>4355.6213520000001</v>
      </c>
      <c r="BB27" s="586">
        <v>18.338930000000001</v>
      </c>
    </row>
    <row r="28" spans="2:54" s="587" customFormat="1" ht="19.5" customHeight="1">
      <c r="B28" s="583" t="s">
        <v>257</v>
      </c>
      <c r="C28" s="584">
        <v>8318.8837509999994</v>
      </c>
      <c r="D28" s="584">
        <v>50.030903000000002</v>
      </c>
      <c r="E28" s="585">
        <v>252.384591</v>
      </c>
      <c r="F28" s="585">
        <v>8.1140000000000008</v>
      </c>
      <c r="G28" s="585">
        <v>181.90555800000001</v>
      </c>
      <c r="H28" s="585">
        <v>0</v>
      </c>
      <c r="I28" s="586">
        <v>522.54513499999996</v>
      </c>
      <c r="J28" s="584">
        <v>1.03555</v>
      </c>
      <c r="K28" s="585">
        <v>49.981296999999998</v>
      </c>
      <c r="L28" s="585">
        <v>787.301017</v>
      </c>
      <c r="M28" s="585">
        <v>0</v>
      </c>
      <c r="N28" s="585">
        <v>0</v>
      </c>
      <c r="O28" s="586">
        <v>604.02396474</v>
      </c>
      <c r="P28" s="584">
        <v>0</v>
      </c>
      <c r="Q28" s="585">
        <v>0</v>
      </c>
      <c r="R28" s="585">
        <v>146.64517499999999</v>
      </c>
      <c r="S28" s="585">
        <v>0</v>
      </c>
      <c r="T28" s="585">
        <v>0</v>
      </c>
      <c r="U28" s="586">
        <v>27.050293</v>
      </c>
      <c r="V28" s="584">
        <v>688.52443100000005</v>
      </c>
      <c r="W28" s="585">
        <v>442.87375200000002</v>
      </c>
      <c r="X28" s="585">
        <v>3.0000000000000001E-6</v>
      </c>
      <c r="Y28" s="585">
        <v>0</v>
      </c>
      <c r="Z28" s="585">
        <v>1435.654276</v>
      </c>
      <c r="AA28" s="586">
        <v>0</v>
      </c>
      <c r="AB28" s="584">
        <v>0</v>
      </c>
      <c r="AC28" s="585">
        <v>0</v>
      </c>
      <c r="AD28" s="585">
        <v>0</v>
      </c>
      <c r="AE28" s="585">
        <v>0</v>
      </c>
      <c r="AF28" s="585">
        <v>0</v>
      </c>
      <c r="AG28" s="586">
        <v>0</v>
      </c>
      <c r="AH28" s="584">
        <v>19.231729000000001</v>
      </c>
      <c r="AI28" s="585">
        <v>0</v>
      </c>
      <c r="AJ28" s="585">
        <v>321.27337499999999</v>
      </c>
      <c r="AK28" s="585">
        <v>0</v>
      </c>
      <c r="AL28" s="585">
        <v>1088.8015519999999</v>
      </c>
      <c r="AM28" s="586">
        <v>257.35998826000002</v>
      </c>
      <c r="AN28" s="584">
        <v>189.61963</v>
      </c>
      <c r="AO28" s="585">
        <v>143.27299500000001</v>
      </c>
      <c r="AP28" s="585">
        <v>0</v>
      </c>
      <c r="AQ28" s="585">
        <v>0</v>
      </c>
      <c r="AR28" s="585">
        <v>0</v>
      </c>
      <c r="AS28" s="586">
        <v>0</v>
      </c>
      <c r="AT28" s="584">
        <v>0</v>
      </c>
      <c r="AU28" s="585">
        <v>679.79263500000002</v>
      </c>
      <c r="AV28" s="585">
        <v>0</v>
      </c>
      <c r="AW28" s="585">
        <v>95.575592999999998</v>
      </c>
      <c r="AX28" s="585">
        <v>132.2371</v>
      </c>
      <c r="AY28" s="586">
        <v>96.166583000000003</v>
      </c>
      <c r="AZ28" s="584">
        <v>0</v>
      </c>
      <c r="BA28" s="585">
        <v>94.904510000000002</v>
      </c>
      <c r="BB28" s="586">
        <v>2.5781149999999999</v>
      </c>
    </row>
    <row r="29" spans="2:54" s="587" customFormat="1" ht="19.5" customHeight="1">
      <c r="B29" s="583" t="s">
        <v>258</v>
      </c>
      <c r="C29" s="584">
        <v>93411.840310960019</v>
      </c>
      <c r="D29" s="584">
        <v>54.783437999999997</v>
      </c>
      <c r="E29" s="585">
        <v>231.74799400000001</v>
      </c>
      <c r="F29" s="585">
        <v>240.98755299999999</v>
      </c>
      <c r="G29" s="585">
        <v>2718.2089139999998</v>
      </c>
      <c r="H29" s="585">
        <v>0</v>
      </c>
      <c r="I29" s="586">
        <v>134.484656</v>
      </c>
      <c r="J29" s="584">
        <v>9959.9160460000003</v>
      </c>
      <c r="K29" s="585">
        <v>941.30698600000005</v>
      </c>
      <c r="L29" s="585">
        <v>457.50849299999999</v>
      </c>
      <c r="M29" s="585">
        <v>4398.6233069999998</v>
      </c>
      <c r="N29" s="585">
        <v>75.858780999999993</v>
      </c>
      <c r="O29" s="586">
        <v>2290.80533724</v>
      </c>
      <c r="P29" s="584">
        <v>0</v>
      </c>
      <c r="Q29" s="585">
        <v>279.48571600000002</v>
      </c>
      <c r="R29" s="585">
        <v>70.439905999999993</v>
      </c>
      <c r="S29" s="585">
        <v>205.09840600000001</v>
      </c>
      <c r="T29" s="585">
        <v>111.40470000000001</v>
      </c>
      <c r="U29" s="586">
        <v>0</v>
      </c>
      <c r="V29" s="584">
        <v>13563.826359000001</v>
      </c>
      <c r="W29" s="585">
        <v>644.81942000000004</v>
      </c>
      <c r="X29" s="585">
        <v>324.57890500000002</v>
      </c>
      <c r="Y29" s="585">
        <v>17.782125000000001</v>
      </c>
      <c r="Z29" s="585">
        <v>38158.532463000003</v>
      </c>
      <c r="AA29" s="586">
        <v>0</v>
      </c>
      <c r="AB29" s="584">
        <v>244.62040400000001</v>
      </c>
      <c r="AC29" s="585">
        <v>362.74310000000003</v>
      </c>
      <c r="AD29" s="585">
        <v>6.6788949999999998</v>
      </c>
      <c r="AE29" s="585">
        <v>8.7869779999999995</v>
      </c>
      <c r="AF29" s="585">
        <v>83.602239999999995</v>
      </c>
      <c r="AG29" s="586">
        <v>3.2825310000000001</v>
      </c>
      <c r="AH29" s="584">
        <v>12.091025</v>
      </c>
      <c r="AI29" s="585">
        <v>20.121328999999999</v>
      </c>
      <c r="AJ29" s="585">
        <v>2770.2507529999998</v>
      </c>
      <c r="AK29" s="585">
        <v>15.664840999999999</v>
      </c>
      <c r="AL29" s="585">
        <v>1283.3959850000001</v>
      </c>
      <c r="AM29" s="586">
        <v>23.07471872</v>
      </c>
      <c r="AN29" s="584">
        <v>258.25230699999997</v>
      </c>
      <c r="AO29" s="585">
        <v>188.961173</v>
      </c>
      <c r="AP29" s="585">
        <v>70.291863000000006</v>
      </c>
      <c r="AQ29" s="585">
        <v>5.3173700000000004</v>
      </c>
      <c r="AR29" s="585">
        <v>95.914687000000001</v>
      </c>
      <c r="AS29" s="586">
        <v>57.568800000000003</v>
      </c>
      <c r="AT29" s="584">
        <v>62.300677999999998</v>
      </c>
      <c r="AU29" s="585">
        <v>183.260513</v>
      </c>
      <c r="AV29" s="585">
        <v>11.118600000000001</v>
      </c>
      <c r="AW29" s="585">
        <v>1837.596483</v>
      </c>
      <c r="AX29" s="585">
        <v>8721.2258259999999</v>
      </c>
      <c r="AY29" s="586">
        <v>2134.131453</v>
      </c>
      <c r="AZ29" s="584">
        <v>5.4706270000000004</v>
      </c>
      <c r="BA29" s="585">
        <v>65.917625999999998</v>
      </c>
      <c r="BB29" s="586">
        <v>0</v>
      </c>
    </row>
    <row r="30" spans="2:54" s="587" customFormat="1" ht="19.5" customHeight="1">
      <c r="B30" s="583" t="s">
        <v>259</v>
      </c>
      <c r="C30" s="584">
        <v>126845.34236612999</v>
      </c>
      <c r="D30" s="584">
        <v>3.257403</v>
      </c>
      <c r="E30" s="585">
        <v>209.755875</v>
      </c>
      <c r="F30" s="585">
        <v>4.2270469999999998</v>
      </c>
      <c r="G30" s="585">
        <v>736.43877799999996</v>
      </c>
      <c r="H30" s="585">
        <v>120.27250600000001</v>
      </c>
      <c r="I30" s="586">
        <v>24.333015</v>
      </c>
      <c r="J30" s="584">
        <v>34252.453164999999</v>
      </c>
      <c r="K30" s="585">
        <v>4.0407840000000004</v>
      </c>
      <c r="L30" s="585">
        <v>15.914211999999999</v>
      </c>
      <c r="M30" s="585">
        <v>580.22712000000001</v>
      </c>
      <c r="N30" s="585">
        <v>61.456167000000001</v>
      </c>
      <c r="O30" s="586">
        <v>2241.4598066200001</v>
      </c>
      <c r="P30" s="584">
        <v>0</v>
      </c>
      <c r="Q30" s="585">
        <v>2.177546</v>
      </c>
      <c r="R30" s="585">
        <v>122.758352</v>
      </c>
      <c r="S30" s="585">
        <v>0</v>
      </c>
      <c r="T30" s="585">
        <v>0</v>
      </c>
      <c r="U30" s="586">
        <v>0</v>
      </c>
      <c r="V30" s="584">
        <v>2875.6463410000001</v>
      </c>
      <c r="W30" s="585">
        <v>3604.5106380000002</v>
      </c>
      <c r="X30" s="585">
        <v>0.35</v>
      </c>
      <c r="Y30" s="585">
        <v>0</v>
      </c>
      <c r="Z30" s="585">
        <v>1715.486844</v>
      </c>
      <c r="AA30" s="586">
        <v>0</v>
      </c>
      <c r="AB30" s="584">
        <v>180.46233100000001</v>
      </c>
      <c r="AC30" s="585">
        <v>0.206456</v>
      </c>
      <c r="AD30" s="585">
        <v>3.2512259999999999</v>
      </c>
      <c r="AE30" s="585">
        <v>794.81368299999997</v>
      </c>
      <c r="AF30" s="585">
        <v>0</v>
      </c>
      <c r="AG30" s="586">
        <v>2.8910330000000002</v>
      </c>
      <c r="AH30" s="584">
        <v>0</v>
      </c>
      <c r="AI30" s="585">
        <v>0</v>
      </c>
      <c r="AJ30" s="585">
        <v>3975.5457000000001</v>
      </c>
      <c r="AK30" s="585">
        <v>1.310441</v>
      </c>
      <c r="AL30" s="585">
        <v>36325.753743000001</v>
      </c>
      <c r="AM30" s="586">
        <v>3.2512255099999998</v>
      </c>
      <c r="AN30" s="584">
        <v>42.635483999999998</v>
      </c>
      <c r="AO30" s="585">
        <v>138.02526399999999</v>
      </c>
      <c r="AP30" s="585">
        <v>3.257403</v>
      </c>
      <c r="AQ30" s="585">
        <v>0</v>
      </c>
      <c r="AR30" s="585">
        <v>2.364608</v>
      </c>
      <c r="AS30" s="586">
        <v>61.927343</v>
      </c>
      <c r="AT30" s="584">
        <v>2.7367689999999998</v>
      </c>
      <c r="AU30" s="585">
        <v>45.869689999999999</v>
      </c>
      <c r="AV30" s="585">
        <v>0</v>
      </c>
      <c r="AW30" s="585">
        <v>2187.1252810000001</v>
      </c>
      <c r="AX30" s="585">
        <v>31302.279614999999</v>
      </c>
      <c r="AY30" s="586">
        <v>5158.7579669999996</v>
      </c>
      <c r="AZ30" s="584">
        <v>2.3725770000000002</v>
      </c>
      <c r="BA30" s="585">
        <v>3.452226</v>
      </c>
      <c r="BB30" s="586">
        <v>32.286701000000001</v>
      </c>
    </row>
    <row r="31" spans="2:54" s="587" customFormat="1" ht="19.5" customHeight="1">
      <c r="B31" s="583" t="s">
        <v>260</v>
      </c>
      <c r="C31" s="584">
        <v>27.998826000000001</v>
      </c>
      <c r="D31" s="584">
        <v>0</v>
      </c>
      <c r="E31" s="585">
        <v>0</v>
      </c>
      <c r="F31" s="585">
        <v>0</v>
      </c>
      <c r="G31" s="585">
        <v>0</v>
      </c>
      <c r="H31" s="585">
        <v>0</v>
      </c>
      <c r="I31" s="586">
        <v>0</v>
      </c>
      <c r="J31" s="584">
        <v>0</v>
      </c>
      <c r="K31" s="585">
        <v>0</v>
      </c>
      <c r="L31" s="585">
        <v>0</v>
      </c>
      <c r="M31" s="585">
        <v>0</v>
      </c>
      <c r="N31" s="585">
        <v>0</v>
      </c>
      <c r="O31" s="586">
        <v>0</v>
      </c>
      <c r="P31" s="584">
        <v>0</v>
      </c>
      <c r="Q31" s="585">
        <v>0</v>
      </c>
      <c r="R31" s="585">
        <v>0</v>
      </c>
      <c r="S31" s="585">
        <v>0</v>
      </c>
      <c r="T31" s="585">
        <v>0</v>
      </c>
      <c r="U31" s="586">
        <v>0</v>
      </c>
      <c r="V31" s="584">
        <v>0</v>
      </c>
      <c r="W31" s="585">
        <v>0</v>
      </c>
      <c r="X31" s="585">
        <v>0</v>
      </c>
      <c r="Y31" s="585">
        <v>0</v>
      </c>
      <c r="Z31" s="585">
        <v>0</v>
      </c>
      <c r="AA31" s="586">
        <v>0</v>
      </c>
      <c r="AB31" s="584">
        <v>0</v>
      </c>
      <c r="AC31" s="585">
        <v>0</v>
      </c>
      <c r="AD31" s="585">
        <v>0</v>
      </c>
      <c r="AE31" s="585">
        <v>0</v>
      </c>
      <c r="AF31" s="585">
        <v>0</v>
      </c>
      <c r="AG31" s="586">
        <v>0</v>
      </c>
      <c r="AH31" s="584">
        <v>0</v>
      </c>
      <c r="AI31" s="585">
        <v>0</v>
      </c>
      <c r="AJ31" s="585">
        <v>0</v>
      </c>
      <c r="AK31" s="585">
        <v>0</v>
      </c>
      <c r="AL31" s="585">
        <v>0</v>
      </c>
      <c r="AM31" s="586">
        <v>0</v>
      </c>
      <c r="AN31" s="584">
        <v>0</v>
      </c>
      <c r="AO31" s="585">
        <v>0</v>
      </c>
      <c r="AP31" s="585">
        <v>0</v>
      </c>
      <c r="AQ31" s="585">
        <v>0</v>
      </c>
      <c r="AR31" s="585">
        <v>0</v>
      </c>
      <c r="AS31" s="586">
        <v>0</v>
      </c>
      <c r="AT31" s="584">
        <v>0</v>
      </c>
      <c r="AU31" s="585">
        <v>0</v>
      </c>
      <c r="AV31" s="585">
        <v>0</v>
      </c>
      <c r="AW31" s="585">
        <v>0</v>
      </c>
      <c r="AX31" s="585">
        <v>0</v>
      </c>
      <c r="AY31" s="586">
        <v>27.998826000000001</v>
      </c>
      <c r="AZ31" s="584">
        <v>0</v>
      </c>
      <c r="BA31" s="585">
        <v>0</v>
      </c>
      <c r="BB31" s="586">
        <v>0</v>
      </c>
    </row>
    <row r="32" spans="2:54" s="587" customFormat="1" ht="19.5" customHeight="1">
      <c r="B32" s="583" t="s">
        <v>261</v>
      </c>
      <c r="C32" s="584">
        <v>85249.422647179978</v>
      </c>
      <c r="D32" s="584">
        <v>283.1241</v>
      </c>
      <c r="E32" s="585">
        <v>193.66725700000001</v>
      </c>
      <c r="F32" s="585">
        <v>250.789457</v>
      </c>
      <c r="G32" s="585">
        <v>391.42215800000002</v>
      </c>
      <c r="H32" s="585">
        <v>2546.5680339999999</v>
      </c>
      <c r="I32" s="586">
        <v>23.530059999999999</v>
      </c>
      <c r="J32" s="584">
        <v>20484.158615</v>
      </c>
      <c r="K32" s="585">
        <v>415.83351499999998</v>
      </c>
      <c r="L32" s="585">
        <v>682.418723</v>
      </c>
      <c r="M32" s="585">
        <v>746.34020299999997</v>
      </c>
      <c r="N32" s="585">
        <v>66.564142000000004</v>
      </c>
      <c r="O32" s="586">
        <v>1880.8922238800001</v>
      </c>
      <c r="P32" s="584">
        <v>202.33302</v>
      </c>
      <c r="Q32" s="585">
        <v>1872.9595389999999</v>
      </c>
      <c r="R32" s="585">
        <v>27.285972000000001</v>
      </c>
      <c r="S32" s="585">
        <v>273.47872899999999</v>
      </c>
      <c r="T32" s="585">
        <v>28.689388999999998</v>
      </c>
      <c r="U32" s="586">
        <v>0</v>
      </c>
      <c r="V32" s="584">
        <v>2436.4017690000001</v>
      </c>
      <c r="W32" s="585">
        <v>497.41609199999999</v>
      </c>
      <c r="X32" s="585">
        <v>60.174928999999999</v>
      </c>
      <c r="Y32" s="585">
        <v>2.6864669999999999</v>
      </c>
      <c r="Z32" s="585">
        <v>18228.689754999999</v>
      </c>
      <c r="AA32" s="586">
        <v>0</v>
      </c>
      <c r="AB32" s="584">
        <v>251.994383</v>
      </c>
      <c r="AC32" s="585">
        <v>666.36779100000001</v>
      </c>
      <c r="AD32" s="585">
        <v>0</v>
      </c>
      <c r="AE32" s="585">
        <v>0</v>
      </c>
      <c r="AF32" s="585">
        <v>0</v>
      </c>
      <c r="AG32" s="586">
        <v>14.865138999999999</v>
      </c>
      <c r="AH32" s="584">
        <v>177.67202399999999</v>
      </c>
      <c r="AI32" s="585">
        <v>77.186189999999996</v>
      </c>
      <c r="AJ32" s="585">
        <v>11721.914387999999</v>
      </c>
      <c r="AK32" s="585">
        <v>109.427019</v>
      </c>
      <c r="AL32" s="585">
        <v>0</v>
      </c>
      <c r="AM32" s="586">
        <v>157.4300083</v>
      </c>
      <c r="AN32" s="584">
        <v>273.49970400000001</v>
      </c>
      <c r="AO32" s="585">
        <v>230.41432699999999</v>
      </c>
      <c r="AP32" s="585">
        <v>528.24162200000001</v>
      </c>
      <c r="AQ32" s="585">
        <v>0</v>
      </c>
      <c r="AR32" s="585">
        <v>95.770432999999997</v>
      </c>
      <c r="AS32" s="586">
        <v>738.31510500000002</v>
      </c>
      <c r="AT32" s="584">
        <v>31.000565999999999</v>
      </c>
      <c r="AU32" s="585">
        <v>579.30257700000004</v>
      </c>
      <c r="AV32" s="585">
        <v>45.135966000000003</v>
      </c>
      <c r="AW32" s="585">
        <v>712.23053400000003</v>
      </c>
      <c r="AX32" s="585">
        <v>13263.491151</v>
      </c>
      <c r="AY32" s="586">
        <v>3492.170001</v>
      </c>
      <c r="AZ32" s="584">
        <v>44.006818000000003</v>
      </c>
      <c r="BA32" s="585">
        <v>443.56275199999999</v>
      </c>
      <c r="BB32" s="586">
        <v>0</v>
      </c>
    </row>
    <row r="33" spans="2:54" s="587" customFormat="1" ht="19.5" customHeight="1">
      <c r="B33" s="583" t="s">
        <v>262</v>
      </c>
      <c r="C33" s="584">
        <v>98992.298063509967</v>
      </c>
      <c r="D33" s="584">
        <v>117.80410999999999</v>
      </c>
      <c r="E33" s="585">
        <v>449.44662599999998</v>
      </c>
      <c r="F33" s="585">
        <v>375.046696</v>
      </c>
      <c r="G33" s="585">
        <v>445.46164800000003</v>
      </c>
      <c r="H33" s="585">
        <v>401.641301</v>
      </c>
      <c r="I33" s="586">
        <v>172.29660100000001</v>
      </c>
      <c r="J33" s="584">
        <v>28811.867162999999</v>
      </c>
      <c r="K33" s="585">
        <v>763.06918499999995</v>
      </c>
      <c r="L33" s="585">
        <v>3213.821872</v>
      </c>
      <c r="M33" s="585">
        <v>2404.199697</v>
      </c>
      <c r="N33" s="585">
        <v>195.76392100000001</v>
      </c>
      <c r="O33" s="586">
        <v>2445.8094485299998</v>
      </c>
      <c r="P33" s="584">
        <v>41.091377000000001</v>
      </c>
      <c r="Q33" s="585">
        <v>126.85199</v>
      </c>
      <c r="R33" s="585">
        <v>65.118245999999999</v>
      </c>
      <c r="S33" s="585">
        <v>3.7060330000000001</v>
      </c>
      <c r="T33" s="585">
        <v>15.539856</v>
      </c>
      <c r="U33" s="586">
        <v>35.432442999999999</v>
      </c>
      <c r="V33" s="584">
        <v>20677.311401999999</v>
      </c>
      <c r="W33" s="585">
        <v>1046.093781</v>
      </c>
      <c r="X33" s="585">
        <v>3.4999989999999999</v>
      </c>
      <c r="Y33" s="585">
        <v>196.814212</v>
      </c>
      <c r="Z33" s="585">
        <v>7595.2698579999997</v>
      </c>
      <c r="AA33" s="586">
        <v>1.8970929999999999</v>
      </c>
      <c r="AB33" s="584">
        <v>1394.1501820000001</v>
      </c>
      <c r="AC33" s="585">
        <v>1280.341705</v>
      </c>
      <c r="AD33" s="585">
        <v>1855.7700809999999</v>
      </c>
      <c r="AE33" s="585">
        <v>35.118805000000002</v>
      </c>
      <c r="AF33" s="585">
        <v>44.366630999999998</v>
      </c>
      <c r="AG33" s="586">
        <v>145.69060300000001</v>
      </c>
      <c r="AH33" s="584">
        <v>14.647693</v>
      </c>
      <c r="AI33" s="585">
        <v>10.037077</v>
      </c>
      <c r="AJ33" s="585">
        <v>4460.2019360000004</v>
      </c>
      <c r="AK33" s="585">
        <v>4.243493</v>
      </c>
      <c r="AL33" s="585">
        <v>2234.2224510000001</v>
      </c>
      <c r="AM33" s="586">
        <v>83.485781979999999</v>
      </c>
      <c r="AN33" s="584">
        <v>106.566811</v>
      </c>
      <c r="AO33" s="585">
        <v>340.90009199999997</v>
      </c>
      <c r="AP33" s="585">
        <v>103.38146</v>
      </c>
      <c r="AQ33" s="585">
        <v>14.877969</v>
      </c>
      <c r="AR33" s="585">
        <v>188.94074599999999</v>
      </c>
      <c r="AS33" s="586">
        <v>520.20393899999999</v>
      </c>
      <c r="AT33" s="584">
        <v>234.51824199999999</v>
      </c>
      <c r="AU33" s="585">
        <v>479.117862</v>
      </c>
      <c r="AV33" s="585">
        <v>71.301187999999996</v>
      </c>
      <c r="AW33" s="585">
        <v>131.297889</v>
      </c>
      <c r="AX33" s="585">
        <v>8574.8026019999998</v>
      </c>
      <c r="AY33" s="586">
        <v>6045.904466</v>
      </c>
      <c r="AZ33" s="584">
        <v>9.1844760000000001</v>
      </c>
      <c r="BA33" s="585">
        <v>586.86367499999994</v>
      </c>
      <c r="BB33" s="586">
        <v>417.30564900000002</v>
      </c>
    </row>
    <row r="34" spans="2:54" s="587" customFormat="1" ht="20.100000000000001" customHeight="1">
      <c r="B34" s="588"/>
      <c r="C34" s="589"/>
      <c r="D34" s="589"/>
      <c r="E34" s="590"/>
      <c r="F34" s="590"/>
      <c r="G34" s="590"/>
      <c r="H34" s="590"/>
      <c r="I34" s="591"/>
      <c r="J34" s="589"/>
      <c r="K34" s="590"/>
      <c r="L34" s="590"/>
      <c r="M34" s="590"/>
      <c r="N34" s="590"/>
      <c r="O34" s="591"/>
      <c r="P34" s="589"/>
      <c r="Q34" s="590"/>
      <c r="R34" s="590"/>
      <c r="S34" s="590"/>
      <c r="T34" s="590"/>
      <c r="U34" s="591"/>
      <c r="V34" s="589"/>
      <c r="W34" s="590"/>
      <c r="X34" s="590"/>
      <c r="Y34" s="590"/>
      <c r="Z34" s="590"/>
      <c r="AA34" s="591"/>
      <c r="AB34" s="589"/>
      <c r="AC34" s="590"/>
      <c r="AD34" s="590"/>
      <c r="AE34" s="590"/>
      <c r="AF34" s="590"/>
      <c r="AG34" s="591"/>
      <c r="AH34" s="589"/>
      <c r="AI34" s="590"/>
      <c r="AJ34" s="590"/>
      <c r="AK34" s="590"/>
      <c r="AL34" s="590"/>
      <c r="AM34" s="591"/>
      <c r="AN34" s="589"/>
      <c r="AO34" s="590"/>
      <c r="AP34" s="590"/>
      <c r="AQ34" s="590"/>
      <c r="AR34" s="590"/>
      <c r="AS34" s="591"/>
      <c r="AT34" s="589"/>
      <c r="AU34" s="590"/>
      <c r="AV34" s="590"/>
      <c r="AW34" s="590"/>
      <c r="AX34" s="590"/>
      <c r="AY34" s="591"/>
      <c r="AZ34" s="589"/>
      <c r="BA34" s="590"/>
      <c r="BB34" s="591"/>
    </row>
    <row r="35" spans="2:54" s="578" customFormat="1" ht="19.5" customHeight="1">
      <c r="B35" s="592" t="s">
        <v>263</v>
      </c>
      <c r="C35" s="580">
        <v>9017741.7836286612</v>
      </c>
      <c r="D35" s="580">
        <v>6014.6005889999997</v>
      </c>
      <c r="E35" s="581">
        <v>6006.1184020000001</v>
      </c>
      <c r="F35" s="581">
        <v>35825.739259000002</v>
      </c>
      <c r="G35" s="581">
        <v>115148.88307700001</v>
      </c>
      <c r="H35" s="581">
        <v>12722.73676</v>
      </c>
      <c r="I35" s="577">
        <v>7287.696336</v>
      </c>
      <c r="J35" s="580">
        <v>1224268.3112969999</v>
      </c>
      <c r="K35" s="581">
        <v>69234.296317</v>
      </c>
      <c r="L35" s="581">
        <v>35183.138650000001</v>
      </c>
      <c r="M35" s="581">
        <v>156823.829382</v>
      </c>
      <c r="N35" s="581">
        <v>33630.412715999999</v>
      </c>
      <c r="O35" s="582">
        <v>207536.89812887</v>
      </c>
      <c r="P35" s="580">
        <v>3199.3440759999999</v>
      </c>
      <c r="Q35" s="581">
        <v>63392.174712</v>
      </c>
      <c r="R35" s="581">
        <v>12966.05776</v>
      </c>
      <c r="S35" s="581">
        <v>106374.900899</v>
      </c>
      <c r="T35" s="581">
        <v>466.84725700000001</v>
      </c>
      <c r="U35" s="582">
        <v>1951.0501300000001</v>
      </c>
      <c r="V35" s="580">
        <v>1048953.7143029999</v>
      </c>
      <c r="W35" s="581">
        <v>113977.863711</v>
      </c>
      <c r="X35" s="581">
        <v>22743.609404999999</v>
      </c>
      <c r="Y35" s="581">
        <v>67878.344675999993</v>
      </c>
      <c r="Z35" s="581">
        <v>2031369.7416379999</v>
      </c>
      <c r="AA35" s="582">
        <v>58635.750498000001</v>
      </c>
      <c r="AB35" s="580">
        <v>52530.094005999999</v>
      </c>
      <c r="AC35" s="581">
        <v>19522.297771000001</v>
      </c>
      <c r="AD35" s="581">
        <v>9282.9292910000004</v>
      </c>
      <c r="AE35" s="581">
        <v>40811.556741</v>
      </c>
      <c r="AF35" s="581">
        <v>309.37364200000002</v>
      </c>
      <c r="AG35" s="582">
        <v>203.48686799999999</v>
      </c>
      <c r="AH35" s="580">
        <v>2434.2050170000002</v>
      </c>
      <c r="AI35" s="581">
        <v>444.31428699999998</v>
      </c>
      <c r="AJ35" s="581">
        <v>735302.445022</v>
      </c>
      <c r="AK35" s="581">
        <v>2790.4874490000002</v>
      </c>
      <c r="AL35" s="581">
        <v>271176.53218400001</v>
      </c>
      <c r="AM35" s="582">
        <v>5758.0126707899999</v>
      </c>
      <c r="AN35" s="580">
        <v>22676.832863</v>
      </c>
      <c r="AO35" s="581">
        <v>86258.303752000007</v>
      </c>
      <c r="AP35" s="581">
        <v>150124.56294999999</v>
      </c>
      <c r="AQ35" s="581">
        <v>365.806714</v>
      </c>
      <c r="AR35" s="581">
        <v>4458.3099579999998</v>
      </c>
      <c r="AS35" s="582">
        <v>91255.219849000001</v>
      </c>
      <c r="AT35" s="580">
        <v>23045.136887000001</v>
      </c>
      <c r="AU35" s="581">
        <v>99049.604374000002</v>
      </c>
      <c r="AV35" s="581">
        <v>96.766560999999996</v>
      </c>
      <c r="AW35" s="581">
        <v>57786.689035000003</v>
      </c>
      <c r="AX35" s="581">
        <v>1315932.496358</v>
      </c>
      <c r="AY35" s="582">
        <v>526751.42376699997</v>
      </c>
      <c r="AZ35" s="575">
        <v>1667.807499</v>
      </c>
      <c r="BA35" s="581">
        <v>52892.770350999999</v>
      </c>
      <c r="BB35" s="582">
        <v>3222.257783</v>
      </c>
    </row>
    <row r="36" spans="2:54" s="587" customFormat="1" ht="23.25" customHeight="1">
      <c r="B36" s="583" t="s">
        <v>264</v>
      </c>
      <c r="C36" s="584">
        <v>5640159.3585771592</v>
      </c>
      <c r="D36" s="584">
        <v>3906.087434</v>
      </c>
      <c r="E36" s="585">
        <v>4742.637084</v>
      </c>
      <c r="F36" s="585">
        <v>31799.941393000001</v>
      </c>
      <c r="G36" s="585">
        <v>57693.973134</v>
      </c>
      <c r="H36" s="585">
        <v>1113.8577210000001</v>
      </c>
      <c r="I36" s="586">
        <v>4525.1257580000001</v>
      </c>
      <c r="J36" s="584">
        <v>788116.36435399996</v>
      </c>
      <c r="K36" s="585">
        <v>35412.429992999998</v>
      </c>
      <c r="L36" s="585">
        <v>33209.921183999999</v>
      </c>
      <c r="M36" s="585">
        <v>143990.71406500001</v>
      </c>
      <c r="N36" s="585">
        <v>17157.5435</v>
      </c>
      <c r="O36" s="586">
        <v>153794.97705990999</v>
      </c>
      <c r="P36" s="584">
        <v>3069.4625860000001</v>
      </c>
      <c r="Q36" s="585">
        <v>61644.776027</v>
      </c>
      <c r="R36" s="585">
        <v>9755.7357470000006</v>
      </c>
      <c r="S36" s="585">
        <v>20706.085599999999</v>
      </c>
      <c r="T36" s="585">
        <v>2.0001999999999999E-2</v>
      </c>
      <c r="U36" s="586">
        <v>1928.6285170000001</v>
      </c>
      <c r="V36" s="584">
        <v>739249.24411900004</v>
      </c>
      <c r="W36" s="585">
        <v>98564.589015999998</v>
      </c>
      <c r="X36" s="585">
        <v>13486.636503</v>
      </c>
      <c r="Y36" s="585">
        <v>0</v>
      </c>
      <c r="Z36" s="585">
        <v>1269375.6398169999</v>
      </c>
      <c r="AA36" s="586">
        <v>452.22869500000002</v>
      </c>
      <c r="AB36" s="584">
        <v>32967.538408</v>
      </c>
      <c r="AC36" s="585">
        <v>11723.072792999999</v>
      </c>
      <c r="AD36" s="585">
        <v>6563.8713120000002</v>
      </c>
      <c r="AE36" s="585">
        <v>6570.5255939999997</v>
      </c>
      <c r="AF36" s="585">
        <v>3.8219999999999999E-3</v>
      </c>
      <c r="AG36" s="586">
        <v>138.370913</v>
      </c>
      <c r="AH36" s="584">
        <v>370.31301200000001</v>
      </c>
      <c r="AI36" s="585">
        <v>281.22567800000002</v>
      </c>
      <c r="AJ36" s="585">
        <v>458292.21786199999</v>
      </c>
      <c r="AK36" s="585">
        <v>311.44867599999998</v>
      </c>
      <c r="AL36" s="585">
        <v>222218.20989</v>
      </c>
      <c r="AM36" s="586">
        <v>4099.8332002500001</v>
      </c>
      <c r="AN36" s="584">
        <v>14800.291300999999</v>
      </c>
      <c r="AO36" s="585">
        <v>28235.742372000001</v>
      </c>
      <c r="AP36" s="585">
        <v>13394.024074999999</v>
      </c>
      <c r="AQ36" s="585">
        <v>0.50027500000000003</v>
      </c>
      <c r="AR36" s="585">
        <v>2180.0184359999998</v>
      </c>
      <c r="AS36" s="586">
        <v>40608.930760000003</v>
      </c>
      <c r="AT36" s="584">
        <v>17715.154782000001</v>
      </c>
      <c r="AU36" s="585">
        <v>65764.720168999993</v>
      </c>
      <c r="AV36" s="585">
        <v>89.125280000000004</v>
      </c>
      <c r="AW36" s="585">
        <v>37445.978157999998</v>
      </c>
      <c r="AX36" s="585">
        <v>768019.02926800004</v>
      </c>
      <c r="AY36" s="586">
        <v>379269.37121200003</v>
      </c>
      <c r="AZ36" s="584">
        <v>43.256439</v>
      </c>
      <c r="BA36" s="585">
        <v>32727.232969000001</v>
      </c>
      <c r="BB36" s="586">
        <v>2632.7326119999998</v>
      </c>
    </row>
    <row r="37" spans="2:54" s="587" customFormat="1" ht="16.5" customHeight="1">
      <c r="B37" s="583" t="s">
        <v>265</v>
      </c>
      <c r="C37" s="584">
        <v>3456213.8161985199</v>
      </c>
      <c r="D37" s="584">
        <v>117.800038</v>
      </c>
      <c r="E37" s="585">
        <v>2185.7776749999998</v>
      </c>
      <c r="F37" s="585">
        <v>12414.588981999999</v>
      </c>
      <c r="G37" s="585">
        <v>34999.170655000002</v>
      </c>
      <c r="H37" s="585">
        <v>58.507192000000003</v>
      </c>
      <c r="I37" s="586">
        <v>303.78021999999999</v>
      </c>
      <c r="J37" s="584">
        <v>616697.60533000005</v>
      </c>
      <c r="K37" s="585">
        <v>15021.472911999999</v>
      </c>
      <c r="L37" s="585">
        <v>5873.4018759999999</v>
      </c>
      <c r="M37" s="585">
        <v>123464.28137700001</v>
      </c>
      <c r="N37" s="585">
        <v>7000.140238</v>
      </c>
      <c r="O37" s="586">
        <v>68532.980299389994</v>
      </c>
      <c r="P37" s="584">
        <v>3069.4625860000001</v>
      </c>
      <c r="Q37" s="585">
        <v>59432.275988000001</v>
      </c>
      <c r="R37" s="585">
        <v>1282.856804</v>
      </c>
      <c r="S37" s="585">
        <v>20023.314908</v>
      </c>
      <c r="T37" s="585">
        <v>2.0001999999999999E-2</v>
      </c>
      <c r="U37" s="586">
        <v>204.73549</v>
      </c>
      <c r="V37" s="584">
        <v>408942.27327900002</v>
      </c>
      <c r="W37" s="585">
        <v>38210.691538999999</v>
      </c>
      <c r="X37" s="585">
        <v>1792.6914429999999</v>
      </c>
      <c r="Y37" s="585">
        <v>0</v>
      </c>
      <c r="Z37" s="585">
        <v>888161.07150299998</v>
      </c>
      <c r="AA37" s="586">
        <v>202.22869499999999</v>
      </c>
      <c r="AB37" s="584">
        <v>11552.019602</v>
      </c>
      <c r="AC37" s="585">
        <v>1145.480505</v>
      </c>
      <c r="AD37" s="585">
        <v>250.78904399999999</v>
      </c>
      <c r="AE37" s="585">
        <v>0</v>
      </c>
      <c r="AF37" s="585">
        <v>3.8219999999999999E-3</v>
      </c>
      <c r="AG37" s="586">
        <v>12.241887999999999</v>
      </c>
      <c r="AH37" s="584">
        <v>47.522812000000002</v>
      </c>
      <c r="AI37" s="585">
        <v>0</v>
      </c>
      <c r="AJ37" s="585">
        <v>249339.850408</v>
      </c>
      <c r="AK37" s="585">
        <v>302.833303</v>
      </c>
      <c r="AL37" s="585">
        <v>135904.730641</v>
      </c>
      <c r="AM37" s="586">
        <v>275.08199912999999</v>
      </c>
      <c r="AN37" s="584">
        <v>7715.4347340000004</v>
      </c>
      <c r="AO37" s="585">
        <v>6001.1430950000004</v>
      </c>
      <c r="AP37" s="585">
        <v>13394.024074999999</v>
      </c>
      <c r="AQ37" s="585">
        <v>0.50027500000000003</v>
      </c>
      <c r="AR37" s="585">
        <v>1635.502099</v>
      </c>
      <c r="AS37" s="586">
        <v>15905.329931</v>
      </c>
      <c r="AT37" s="584">
        <v>11916.369812999999</v>
      </c>
      <c r="AU37" s="585">
        <v>17462.175254000002</v>
      </c>
      <c r="AV37" s="585">
        <v>89.125280000000004</v>
      </c>
      <c r="AW37" s="585">
        <v>23701.111046999999</v>
      </c>
      <c r="AX37" s="585">
        <v>451319.82505400002</v>
      </c>
      <c r="AY37" s="586">
        <v>180492.07340200001</v>
      </c>
      <c r="AZ37" s="584">
        <v>33.690522999999999</v>
      </c>
      <c r="BA37" s="585">
        <v>19562.950325999998</v>
      </c>
      <c r="BB37" s="586">
        <v>162.87823499999999</v>
      </c>
    </row>
    <row r="38" spans="2:54" s="587" customFormat="1" ht="16.5" customHeight="1">
      <c r="B38" s="583" t="s">
        <v>266</v>
      </c>
      <c r="C38" s="584">
        <v>1836003.0758605998</v>
      </c>
      <c r="D38" s="584">
        <v>3788.2075239999999</v>
      </c>
      <c r="E38" s="585">
        <v>2556.8594090000001</v>
      </c>
      <c r="F38" s="585">
        <v>16362.313485000001</v>
      </c>
      <c r="G38" s="585">
        <v>22377.722312000002</v>
      </c>
      <c r="H38" s="585">
        <v>1055.3505290000001</v>
      </c>
      <c r="I38" s="586">
        <v>4220.5851979999998</v>
      </c>
      <c r="J38" s="584">
        <v>157070.168355</v>
      </c>
      <c r="K38" s="585">
        <v>20010.848998000001</v>
      </c>
      <c r="L38" s="585">
        <v>27309.210557999999</v>
      </c>
      <c r="M38" s="585">
        <v>20526.432688000001</v>
      </c>
      <c r="N38" s="585">
        <v>9445.8236099999995</v>
      </c>
      <c r="O38" s="586">
        <v>85180.391724479996</v>
      </c>
      <c r="P38" s="584">
        <v>0</v>
      </c>
      <c r="Q38" s="585">
        <v>2023.0993289999999</v>
      </c>
      <c r="R38" s="585">
        <v>8472.8789429999997</v>
      </c>
      <c r="S38" s="585">
        <v>682.77069200000005</v>
      </c>
      <c r="T38" s="585">
        <v>0</v>
      </c>
      <c r="U38" s="586">
        <v>1723.8930270000001</v>
      </c>
      <c r="V38" s="584">
        <v>306909.46432000003</v>
      </c>
      <c r="W38" s="585">
        <v>60319.647485000001</v>
      </c>
      <c r="X38" s="585">
        <v>11693.529439</v>
      </c>
      <c r="Y38" s="585">
        <v>0</v>
      </c>
      <c r="Z38" s="585">
        <v>283873.81688599999</v>
      </c>
      <c r="AA38" s="586">
        <v>0</v>
      </c>
      <c r="AB38" s="584">
        <v>21390.411909999999</v>
      </c>
      <c r="AC38" s="585">
        <v>1487.2372769999999</v>
      </c>
      <c r="AD38" s="585">
        <v>3604.3662960000001</v>
      </c>
      <c r="AE38" s="585">
        <v>6570.5255939999997</v>
      </c>
      <c r="AF38" s="585">
        <v>0</v>
      </c>
      <c r="AG38" s="586">
        <v>126.129025</v>
      </c>
      <c r="AH38" s="584">
        <v>322.79020000000003</v>
      </c>
      <c r="AI38" s="585">
        <v>281.22567800000002</v>
      </c>
      <c r="AJ38" s="585">
        <v>173264.935214</v>
      </c>
      <c r="AK38" s="585">
        <v>8.6153729999999999</v>
      </c>
      <c r="AL38" s="585">
        <v>25712.123335</v>
      </c>
      <c r="AM38" s="586">
        <v>3824.7512011200001</v>
      </c>
      <c r="AN38" s="584">
        <v>7075.9626959999996</v>
      </c>
      <c r="AO38" s="585">
        <v>22234.588688</v>
      </c>
      <c r="AP38" s="585">
        <v>0</v>
      </c>
      <c r="AQ38" s="585">
        <v>0</v>
      </c>
      <c r="AR38" s="585">
        <v>544.51633700000002</v>
      </c>
      <c r="AS38" s="586">
        <v>23094.140738999999</v>
      </c>
      <c r="AT38" s="584">
        <v>5798.6793440000001</v>
      </c>
      <c r="AU38" s="585">
        <v>45273.961614</v>
      </c>
      <c r="AV38" s="585">
        <v>0</v>
      </c>
      <c r="AW38" s="585">
        <v>13744.867111</v>
      </c>
      <c r="AX38" s="585">
        <v>259567.63811199999</v>
      </c>
      <c r="AY38" s="586">
        <v>161837.71828500001</v>
      </c>
      <c r="AZ38" s="584">
        <v>9.5659159999999996</v>
      </c>
      <c r="BA38" s="585">
        <v>13163.022434</v>
      </c>
      <c r="BB38" s="586">
        <v>1462.2889700000001</v>
      </c>
    </row>
    <row r="39" spans="2:54" s="587" customFormat="1" ht="16.5" customHeight="1">
      <c r="B39" s="583" t="s">
        <v>267</v>
      </c>
      <c r="C39" s="584">
        <v>334193.50819900003</v>
      </c>
      <c r="D39" s="584">
        <v>0</v>
      </c>
      <c r="E39" s="585">
        <v>0</v>
      </c>
      <c r="F39" s="585">
        <v>3006.937222</v>
      </c>
      <c r="G39" s="585">
        <v>205.51823400000001</v>
      </c>
      <c r="H39" s="585">
        <v>0</v>
      </c>
      <c r="I39" s="586">
        <v>0</v>
      </c>
      <c r="J39" s="584">
        <v>9695.5518680000005</v>
      </c>
      <c r="K39" s="585">
        <v>380.10808300000002</v>
      </c>
      <c r="L39" s="585">
        <v>0</v>
      </c>
      <c r="M39" s="585">
        <v>0</v>
      </c>
      <c r="N39" s="585">
        <v>711.29202399999997</v>
      </c>
      <c r="O39" s="586">
        <v>0</v>
      </c>
      <c r="P39" s="584">
        <v>0</v>
      </c>
      <c r="Q39" s="585">
        <v>0</v>
      </c>
      <c r="R39" s="585">
        <v>0</v>
      </c>
      <c r="S39" s="585">
        <v>0</v>
      </c>
      <c r="T39" s="585">
        <v>0</v>
      </c>
      <c r="U39" s="586">
        <v>0</v>
      </c>
      <c r="V39" s="584">
        <v>21480.187496999999</v>
      </c>
      <c r="W39" s="585">
        <v>0</v>
      </c>
      <c r="X39" s="585">
        <v>0</v>
      </c>
      <c r="Y39" s="585">
        <v>0</v>
      </c>
      <c r="Z39" s="585">
        <v>93634.368675000005</v>
      </c>
      <c r="AA39" s="586">
        <v>250</v>
      </c>
      <c r="AB39" s="584">
        <v>0</v>
      </c>
      <c r="AC39" s="585">
        <v>9086.2744449999991</v>
      </c>
      <c r="AD39" s="585">
        <v>2708.715972</v>
      </c>
      <c r="AE39" s="585">
        <v>0</v>
      </c>
      <c r="AF39" s="585">
        <v>0</v>
      </c>
      <c r="AG39" s="586">
        <v>0</v>
      </c>
      <c r="AH39" s="584">
        <v>0</v>
      </c>
      <c r="AI39" s="585">
        <v>0</v>
      </c>
      <c r="AJ39" s="585">
        <v>35009.207079</v>
      </c>
      <c r="AK39" s="585">
        <v>0</v>
      </c>
      <c r="AL39" s="585">
        <v>60476.532808999997</v>
      </c>
      <c r="AM39" s="586">
        <v>0</v>
      </c>
      <c r="AN39" s="584">
        <v>0</v>
      </c>
      <c r="AO39" s="585">
        <v>0</v>
      </c>
      <c r="AP39" s="585">
        <v>0</v>
      </c>
      <c r="AQ39" s="585">
        <v>0</v>
      </c>
      <c r="AR39" s="585">
        <v>0</v>
      </c>
      <c r="AS39" s="586">
        <v>1606.556793</v>
      </c>
      <c r="AT39" s="584">
        <v>0</v>
      </c>
      <c r="AU39" s="585">
        <v>3016.649163</v>
      </c>
      <c r="AV39" s="585">
        <v>0</v>
      </c>
      <c r="AW39" s="585">
        <v>0</v>
      </c>
      <c r="AX39" s="585">
        <v>55567.577923999997</v>
      </c>
      <c r="AY39" s="586">
        <v>36354.092633</v>
      </c>
      <c r="AZ39" s="584">
        <v>0</v>
      </c>
      <c r="BA39" s="585">
        <v>0</v>
      </c>
      <c r="BB39" s="586">
        <v>1003.937778</v>
      </c>
    </row>
    <row r="40" spans="2:54" s="587" customFormat="1" ht="16.5" customHeight="1">
      <c r="B40" s="593" t="s">
        <v>268</v>
      </c>
      <c r="C40" s="584">
        <v>13748.958319040001</v>
      </c>
      <c r="D40" s="584">
        <v>7.9871999999999999E-2</v>
      </c>
      <c r="E40" s="585">
        <v>0</v>
      </c>
      <c r="F40" s="585">
        <v>16.101704000000002</v>
      </c>
      <c r="G40" s="585">
        <v>111.561933</v>
      </c>
      <c r="H40" s="585">
        <v>0</v>
      </c>
      <c r="I40" s="586">
        <v>0.76034000000000002</v>
      </c>
      <c r="J40" s="584">
        <v>4653.0388009999997</v>
      </c>
      <c r="K40" s="585">
        <v>0</v>
      </c>
      <c r="L40" s="585">
        <v>27.30875</v>
      </c>
      <c r="M40" s="585">
        <v>0</v>
      </c>
      <c r="N40" s="585">
        <v>0.28762799999999999</v>
      </c>
      <c r="O40" s="586">
        <v>81.605036040000002</v>
      </c>
      <c r="P40" s="584">
        <v>0</v>
      </c>
      <c r="Q40" s="585">
        <v>189.40071</v>
      </c>
      <c r="R40" s="585">
        <v>0</v>
      </c>
      <c r="S40" s="585">
        <v>0</v>
      </c>
      <c r="T40" s="585">
        <v>0</v>
      </c>
      <c r="U40" s="586">
        <v>0</v>
      </c>
      <c r="V40" s="584">
        <v>1917.319023</v>
      </c>
      <c r="W40" s="585">
        <v>34.249991999999999</v>
      </c>
      <c r="X40" s="585">
        <v>0.41562100000000002</v>
      </c>
      <c r="Y40" s="585">
        <v>0</v>
      </c>
      <c r="Z40" s="585">
        <v>3706.3827529999999</v>
      </c>
      <c r="AA40" s="586">
        <v>0</v>
      </c>
      <c r="AB40" s="584">
        <v>25.106895999999999</v>
      </c>
      <c r="AC40" s="585">
        <v>4.0805660000000001</v>
      </c>
      <c r="AD40" s="585">
        <v>0</v>
      </c>
      <c r="AE40" s="585">
        <v>0</v>
      </c>
      <c r="AF40" s="585">
        <v>0</v>
      </c>
      <c r="AG40" s="586">
        <v>0</v>
      </c>
      <c r="AH40" s="584">
        <v>0</v>
      </c>
      <c r="AI40" s="585">
        <v>0</v>
      </c>
      <c r="AJ40" s="585">
        <v>678.22516099999996</v>
      </c>
      <c r="AK40" s="585">
        <v>0</v>
      </c>
      <c r="AL40" s="585">
        <v>124.823105</v>
      </c>
      <c r="AM40" s="586">
        <v>0</v>
      </c>
      <c r="AN40" s="584">
        <v>8.8938710000000007</v>
      </c>
      <c r="AO40" s="585">
        <v>1.0588999999999999E-2</v>
      </c>
      <c r="AP40" s="585">
        <v>0</v>
      </c>
      <c r="AQ40" s="585">
        <v>0</v>
      </c>
      <c r="AR40" s="585">
        <v>0</v>
      </c>
      <c r="AS40" s="586">
        <v>2.9032969999999998</v>
      </c>
      <c r="AT40" s="584">
        <v>0.105625</v>
      </c>
      <c r="AU40" s="585">
        <v>11.934138000000001</v>
      </c>
      <c r="AV40" s="585">
        <v>0</v>
      </c>
      <c r="AW40" s="585">
        <v>0</v>
      </c>
      <c r="AX40" s="585">
        <v>1563.9881780000001</v>
      </c>
      <c r="AY40" s="586">
        <v>585.48689200000001</v>
      </c>
      <c r="AZ40" s="584">
        <v>0</v>
      </c>
      <c r="BA40" s="585">
        <v>1.2602089999999999</v>
      </c>
      <c r="BB40" s="586">
        <v>3.6276290000000002</v>
      </c>
    </row>
    <row r="41" spans="2:54" s="587" customFormat="1" ht="16.5" customHeight="1">
      <c r="B41" s="593" t="s">
        <v>269</v>
      </c>
      <c r="C41" s="584">
        <v>399431.31395890994</v>
      </c>
      <c r="D41" s="584">
        <v>1968.3393120000001</v>
      </c>
      <c r="E41" s="585">
        <v>16.327324999999998</v>
      </c>
      <c r="F41" s="585">
        <v>244.93791999999999</v>
      </c>
      <c r="G41" s="585">
        <v>3967.3442930000001</v>
      </c>
      <c r="H41" s="585">
        <v>7486.4370010000002</v>
      </c>
      <c r="I41" s="586">
        <v>121.574358</v>
      </c>
      <c r="J41" s="584">
        <v>32927.386156</v>
      </c>
      <c r="K41" s="585">
        <v>14515.152807</v>
      </c>
      <c r="L41" s="585">
        <v>9.5670000000000009E-3</v>
      </c>
      <c r="M41" s="585">
        <v>2298.643908</v>
      </c>
      <c r="N41" s="585">
        <v>317.99353000000002</v>
      </c>
      <c r="O41" s="586">
        <v>33877.838219259997</v>
      </c>
      <c r="P41" s="584">
        <v>0</v>
      </c>
      <c r="Q41" s="585">
        <v>0</v>
      </c>
      <c r="R41" s="585">
        <v>2487.3710339999998</v>
      </c>
      <c r="S41" s="585">
        <v>9563.4733890000007</v>
      </c>
      <c r="T41" s="585">
        <v>333.38743799999997</v>
      </c>
      <c r="U41" s="586">
        <v>0</v>
      </c>
      <c r="V41" s="584">
        <v>19260.629763000001</v>
      </c>
      <c r="W41" s="585">
        <v>5633.521941</v>
      </c>
      <c r="X41" s="585">
        <v>627.65995099999998</v>
      </c>
      <c r="Y41" s="585">
        <v>0</v>
      </c>
      <c r="Z41" s="585">
        <v>19185.447456999998</v>
      </c>
      <c r="AA41" s="586">
        <v>0</v>
      </c>
      <c r="AB41" s="584">
        <v>31.544349</v>
      </c>
      <c r="AC41" s="585">
        <v>6311.7329369999998</v>
      </c>
      <c r="AD41" s="585">
        <v>0</v>
      </c>
      <c r="AE41" s="585">
        <v>115.05111100000001</v>
      </c>
      <c r="AF41" s="585">
        <v>0</v>
      </c>
      <c r="AG41" s="586">
        <v>0</v>
      </c>
      <c r="AH41" s="584">
        <v>2009.223667</v>
      </c>
      <c r="AI41" s="585">
        <v>72.833147999999994</v>
      </c>
      <c r="AJ41" s="585">
        <v>46852.497466000001</v>
      </c>
      <c r="AK41" s="585">
        <v>2010.921466</v>
      </c>
      <c r="AL41" s="585">
        <v>20649.524623000001</v>
      </c>
      <c r="AM41" s="586">
        <v>1544.92812065</v>
      </c>
      <c r="AN41" s="584">
        <v>344.83386200000001</v>
      </c>
      <c r="AO41" s="585">
        <v>3899.3429470000001</v>
      </c>
      <c r="AP41" s="585">
        <v>16596.073455999998</v>
      </c>
      <c r="AQ41" s="585">
        <v>361.64256599999999</v>
      </c>
      <c r="AR41" s="585">
        <v>2234.4101719999999</v>
      </c>
      <c r="AS41" s="586">
        <v>1070.6484949999999</v>
      </c>
      <c r="AT41" s="584">
        <v>83.374883999999994</v>
      </c>
      <c r="AU41" s="585">
        <v>19466.681326000002</v>
      </c>
      <c r="AV41" s="585">
        <v>0</v>
      </c>
      <c r="AW41" s="585">
        <v>19664.157630999998</v>
      </c>
      <c r="AX41" s="585">
        <v>45826.631297</v>
      </c>
      <c r="AY41" s="586">
        <v>45113.742378000003</v>
      </c>
      <c r="AZ41" s="584">
        <v>1600.5733150000001</v>
      </c>
      <c r="BA41" s="585">
        <v>8737.4693729999999</v>
      </c>
      <c r="BB41" s="586">
        <v>0</v>
      </c>
    </row>
    <row r="42" spans="2:54" s="587" customFormat="1" ht="16.5" customHeight="1">
      <c r="B42" s="583" t="s">
        <v>270</v>
      </c>
      <c r="C42" s="584">
        <v>5603.5631819999999</v>
      </c>
      <c r="D42" s="584">
        <v>0</v>
      </c>
      <c r="E42" s="585">
        <v>0</v>
      </c>
      <c r="F42" s="585">
        <v>0</v>
      </c>
      <c r="G42" s="585">
        <v>0</v>
      </c>
      <c r="H42" s="585">
        <v>0</v>
      </c>
      <c r="I42" s="586">
        <v>0</v>
      </c>
      <c r="J42" s="584">
        <v>0</v>
      </c>
      <c r="K42" s="585">
        <v>0</v>
      </c>
      <c r="L42" s="585">
        <v>0</v>
      </c>
      <c r="M42" s="585">
        <v>0</v>
      </c>
      <c r="N42" s="585">
        <v>0</v>
      </c>
      <c r="O42" s="586">
        <v>0</v>
      </c>
      <c r="P42" s="584">
        <v>0</v>
      </c>
      <c r="Q42" s="585">
        <v>0</v>
      </c>
      <c r="R42" s="585">
        <v>0</v>
      </c>
      <c r="S42" s="585">
        <v>0</v>
      </c>
      <c r="T42" s="585">
        <v>0</v>
      </c>
      <c r="U42" s="586">
        <v>0</v>
      </c>
      <c r="V42" s="584">
        <v>0</v>
      </c>
      <c r="W42" s="585">
        <v>0</v>
      </c>
      <c r="X42" s="585">
        <v>0</v>
      </c>
      <c r="Y42" s="585">
        <v>0</v>
      </c>
      <c r="Z42" s="585">
        <v>0</v>
      </c>
      <c r="AA42" s="586">
        <v>0</v>
      </c>
      <c r="AB42" s="584">
        <v>0</v>
      </c>
      <c r="AC42" s="585">
        <v>0</v>
      </c>
      <c r="AD42" s="585">
        <v>0</v>
      </c>
      <c r="AE42" s="585">
        <v>0</v>
      </c>
      <c r="AF42" s="585">
        <v>0</v>
      </c>
      <c r="AG42" s="586">
        <v>0</v>
      </c>
      <c r="AH42" s="584">
        <v>0</v>
      </c>
      <c r="AI42" s="585">
        <v>0</v>
      </c>
      <c r="AJ42" s="585">
        <v>0</v>
      </c>
      <c r="AK42" s="585">
        <v>0</v>
      </c>
      <c r="AL42" s="585">
        <v>0</v>
      </c>
      <c r="AM42" s="586">
        <v>0</v>
      </c>
      <c r="AN42" s="584">
        <v>0</v>
      </c>
      <c r="AO42" s="585">
        <v>0</v>
      </c>
      <c r="AP42" s="585">
        <v>0</v>
      </c>
      <c r="AQ42" s="585">
        <v>0</v>
      </c>
      <c r="AR42" s="585">
        <v>0</v>
      </c>
      <c r="AS42" s="586">
        <v>0</v>
      </c>
      <c r="AT42" s="584">
        <v>0</v>
      </c>
      <c r="AU42" s="585">
        <v>0</v>
      </c>
      <c r="AV42" s="585">
        <v>0</v>
      </c>
      <c r="AW42" s="585">
        <v>0</v>
      </c>
      <c r="AX42" s="585">
        <v>0</v>
      </c>
      <c r="AY42" s="586">
        <v>5603.5631819999999</v>
      </c>
      <c r="AZ42" s="584">
        <v>0</v>
      </c>
      <c r="BA42" s="585">
        <v>0</v>
      </c>
      <c r="BB42" s="586">
        <v>0</v>
      </c>
    </row>
    <row r="43" spans="2:54" s="587" customFormat="1" ht="16.5" customHeight="1">
      <c r="B43" s="583" t="s">
        <v>271</v>
      </c>
      <c r="C43" s="584">
        <v>1154234.8882092403</v>
      </c>
      <c r="D43" s="584">
        <v>0</v>
      </c>
      <c r="E43" s="585">
        <v>702.46539499999994</v>
      </c>
      <c r="F43" s="585">
        <v>1873.0343</v>
      </c>
      <c r="G43" s="585">
        <v>49783.918696000001</v>
      </c>
      <c r="H43" s="585">
        <v>0</v>
      </c>
      <c r="I43" s="586">
        <v>1892.9520210000001</v>
      </c>
      <c r="J43" s="584">
        <v>221855.53265199999</v>
      </c>
      <c r="K43" s="585">
        <v>13755.679215</v>
      </c>
      <c r="L43" s="585">
        <v>901.18352700000003</v>
      </c>
      <c r="M43" s="585">
        <v>3997.128784</v>
      </c>
      <c r="N43" s="585">
        <v>12028.6464</v>
      </c>
      <c r="O43" s="586">
        <v>10343.070296239999</v>
      </c>
      <c r="P43" s="584">
        <v>0</v>
      </c>
      <c r="Q43" s="585">
        <v>0</v>
      </c>
      <c r="R43" s="585">
        <v>0</v>
      </c>
      <c r="S43" s="585">
        <v>719.93604100000005</v>
      </c>
      <c r="T43" s="585">
        <v>0</v>
      </c>
      <c r="U43" s="586">
        <v>0</v>
      </c>
      <c r="V43" s="584">
        <v>161367.39472899999</v>
      </c>
      <c r="W43" s="585">
        <v>6332.9429970000001</v>
      </c>
      <c r="X43" s="585">
        <v>7906.5594959999999</v>
      </c>
      <c r="Y43" s="585">
        <v>0</v>
      </c>
      <c r="Z43" s="585">
        <v>237027.45531799999</v>
      </c>
      <c r="AA43" s="586">
        <v>58158.826494000001</v>
      </c>
      <c r="AB43" s="584">
        <v>0</v>
      </c>
      <c r="AC43" s="585">
        <v>0</v>
      </c>
      <c r="AD43" s="585">
        <v>0</v>
      </c>
      <c r="AE43" s="585">
        <v>1.0624E-2</v>
      </c>
      <c r="AF43" s="585">
        <v>0</v>
      </c>
      <c r="AG43" s="586">
        <v>0</v>
      </c>
      <c r="AH43" s="584">
        <v>0</v>
      </c>
      <c r="AI43" s="585">
        <v>0</v>
      </c>
      <c r="AJ43" s="585">
        <v>97053.921573</v>
      </c>
      <c r="AK43" s="585">
        <v>0</v>
      </c>
      <c r="AL43" s="585">
        <v>0</v>
      </c>
      <c r="AM43" s="586">
        <v>0</v>
      </c>
      <c r="AN43" s="584">
        <v>782.014725</v>
      </c>
      <c r="AO43" s="585">
        <v>46806.559228999999</v>
      </c>
      <c r="AP43" s="585">
        <v>13035.875250999999</v>
      </c>
      <c r="AQ43" s="585">
        <v>0</v>
      </c>
      <c r="AR43" s="585">
        <v>0</v>
      </c>
      <c r="AS43" s="586">
        <v>18663.473427000001</v>
      </c>
      <c r="AT43" s="584">
        <v>492.10006600000003</v>
      </c>
      <c r="AU43" s="585">
        <v>12902.557993</v>
      </c>
      <c r="AV43" s="585">
        <v>0</v>
      </c>
      <c r="AW43" s="585">
        <v>0</v>
      </c>
      <c r="AX43" s="585">
        <v>120615.84970999999</v>
      </c>
      <c r="AY43" s="586">
        <v>47560.414867</v>
      </c>
      <c r="AZ43" s="584">
        <v>0</v>
      </c>
      <c r="BA43" s="585">
        <v>7675.3843829999996</v>
      </c>
      <c r="BB43" s="586">
        <v>0</v>
      </c>
    </row>
    <row r="44" spans="2:54" s="587" customFormat="1" ht="16.5" customHeight="1">
      <c r="B44" s="583" t="s">
        <v>244</v>
      </c>
      <c r="C44" s="584">
        <v>82.245667999999995</v>
      </c>
      <c r="D44" s="584">
        <v>0</v>
      </c>
      <c r="E44" s="585">
        <v>0</v>
      </c>
      <c r="F44" s="585">
        <v>0</v>
      </c>
      <c r="G44" s="585">
        <v>0</v>
      </c>
      <c r="H44" s="585">
        <v>0</v>
      </c>
      <c r="I44" s="586">
        <v>0</v>
      </c>
      <c r="J44" s="584">
        <v>78.048277999999996</v>
      </c>
      <c r="K44" s="585">
        <v>0</v>
      </c>
      <c r="L44" s="585">
        <v>0</v>
      </c>
      <c r="M44" s="585">
        <v>0</v>
      </c>
      <c r="N44" s="585">
        <v>0</v>
      </c>
      <c r="O44" s="586">
        <v>0</v>
      </c>
      <c r="P44" s="584">
        <v>0</v>
      </c>
      <c r="Q44" s="585">
        <v>0</v>
      </c>
      <c r="R44" s="585">
        <v>0</v>
      </c>
      <c r="S44" s="585">
        <v>0.11185199999999999</v>
      </c>
      <c r="T44" s="585">
        <v>0</v>
      </c>
      <c r="U44" s="586">
        <v>0</v>
      </c>
      <c r="V44" s="584">
        <v>0</v>
      </c>
      <c r="W44" s="585">
        <v>0</v>
      </c>
      <c r="X44" s="585">
        <v>0</v>
      </c>
      <c r="Y44" s="585">
        <v>0</v>
      </c>
      <c r="Z44" s="585">
        <v>3.2286830000000002</v>
      </c>
      <c r="AA44" s="586">
        <v>0</v>
      </c>
      <c r="AB44" s="584">
        <v>0</v>
      </c>
      <c r="AC44" s="585">
        <v>0</v>
      </c>
      <c r="AD44" s="585">
        <v>0</v>
      </c>
      <c r="AE44" s="585">
        <v>0</v>
      </c>
      <c r="AF44" s="585">
        <v>0</v>
      </c>
      <c r="AG44" s="586">
        <v>0</v>
      </c>
      <c r="AH44" s="584">
        <v>0</v>
      </c>
      <c r="AI44" s="585">
        <v>0</v>
      </c>
      <c r="AJ44" s="585">
        <v>0</v>
      </c>
      <c r="AK44" s="585">
        <v>0</v>
      </c>
      <c r="AL44" s="585">
        <v>0</v>
      </c>
      <c r="AM44" s="586">
        <v>0</v>
      </c>
      <c r="AN44" s="584">
        <v>0</v>
      </c>
      <c r="AO44" s="585">
        <v>0</v>
      </c>
      <c r="AP44" s="585">
        <v>0.46478199999999997</v>
      </c>
      <c r="AQ44" s="585">
        <v>0</v>
      </c>
      <c r="AR44" s="585">
        <v>0</v>
      </c>
      <c r="AS44" s="586">
        <v>0</v>
      </c>
      <c r="AT44" s="584">
        <v>0</v>
      </c>
      <c r="AU44" s="585">
        <v>0</v>
      </c>
      <c r="AV44" s="585">
        <v>0</v>
      </c>
      <c r="AW44" s="585">
        <v>0</v>
      </c>
      <c r="AX44" s="585">
        <v>0.392073</v>
      </c>
      <c r="AY44" s="586">
        <v>0</v>
      </c>
      <c r="AZ44" s="584">
        <v>0</v>
      </c>
      <c r="BA44" s="585">
        <v>0</v>
      </c>
      <c r="BB44" s="586">
        <v>0</v>
      </c>
    </row>
    <row r="45" spans="2:54" s="587" customFormat="1" ht="16.5" customHeight="1">
      <c r="B45" s="583" t="s">
        <v>272</v>
      </c>
      <c r="C45" s="584">
        <v>129112.52623700001</v>
      </c>
      <c r="D45" s="584">
        <v>0</v>
      </c>
      <c r="E45" s="585">
        <v>0</v>
      </c>
      <c r="F45" s="585">
        <v>0</v>
      </c>
      <c r="G45" s="585">
        <v>0</v>
      </c>
      <c r="H45" s="585">
        <v>0</v>
      </c>
      <c r="I45" s="586">
        <v>0</v>
      </c>
      <c r="J45" s="584">
        <v>5732.9031910000003</v>
      </c>
      <c r="K45" s="585">
        <v>0</v>
      </c>
      <c r="L45" s="585">
        <v>0</v>
      </c>
      <c r="M45" s="585">
        <v>0</v>
      </c>
      <c r="N45" s="585">
        <v>0</v>
      </c>
      <c r="O45" s="586">
        <v>0</v>
      </c>
      <c r="P45" s="584">
        <v>0</v>
      </c>
      <c r="Q45" s="585">
        <v>0</v>
      </c>
      <c r="R45" s="585">
        <v>0</v>
      </c>
      <c r="S45" s="585">
        <v>7163.6009690000001</v>
      </c>
      <c r="T45" s="585">
        <v>0</v>
      </c>
      <c r="U45" s="586">
        <v>0</v>
      </c>
      <c r="V45" s="584">
        <v>7.8728610000000003</v>
      </c>
      <c r="W45" s="585">
        <v>0</v>
      </c>
      <c r="X45" s="585">
        <v>0</v>
      </c>
      <c r="Y45" s="585">
        <v>7619.6428880000003</v>
      </c>
      <c r="Z45" s="585">
        <v>60029.849327999997</v>
      </c>
      <c r="AA45" s="586">
        <v>0</v>
      </c>
      <c r="AB45" s="584">
        <v>0</v>
      </c>
      <c r="AC45" s="585">
        <v>0</v>
      </c>
      <c r="AD45" s="585">
        <v>0</v>
      </c>
      <c r="AE45" s="585">
        <v>3454.2235110000001</v>
      </c>
      <c r="AF45" s="585">
        <v>0</v>
      </c>
      <c r="AG45" s="586">
        <v>0</v>
      </c>
      <c r="AH45" s="584">
        <v>0</v>
      </c>
      <c r="AI45" s="585">
        <v>0</v>
      </c>
      <c r="AJ45" s="585">
        <v>3094.480239</v>
      </c>
      <c r="AK45" s="585">
        <v>0</v>
      </c>
      <c r="AL45" s="585">
        <v>0</v>
      </c>
      <c r="AM45" s="586">
        <v>0</v>
      </c>
      <c r="AN45" s="584">
        <v>0</v>
      </c>
      <c r="AO45" s="585">
        <v>0</v>
      </c>
      <c r="AP45" s="585">
        <v>14900.288715999999</v>
      </c>
      <c r="AQ45" s="585">
        <v>0</v>
      </c>
      <c r="AR45" s="585">
        <v>0</v>
      </c>
      <c r="AS45" s="586">
        <v>0.86043800000000004</v>
      </c>
      <c r="AT45" s="584">
        <v>0</v>
      </c>
      <c r="AU45" s="585">
        <v>0</v>
      </c>
      <c r="AV45" s="585">
        <v>0</v>
      </c>
      <c r="AW45" s="585">
        <v>0</v>
      </c>
      <c r="AX45" s="585">
        <v>27108.804096</v>
      </c>
      <c r="AY45" s="586">
        <v>0</v>
      </c>
      <c r="AZ45" s="584">
        <v>0</v>
      </c>
      <c r="BA45" s="585">
        <v>0</v>
      </c>
      <c r="BB45" s="586">
        <v>0</v>
      </c>
    </row>
    <row r="46" spans="2:54" s="587" customFormat="1" ht="16.5" customHeight="1">
      <c r="B46" s="583" t="s">
        <v>245</v>
      </c>
      <c r="C46" s="584">
        <v>693127.02754953003</v>
      </c>
      <c r="D46" s="584">
        <v>0</v>
      </c>
      <c r="E46" s="585">
        <v>190.68055200000001</v>
      </c>
      <c r="F46" s="585">
        <v>1.6645099999999999</v>
      </c>
      <c r="G46" s="585">
        <v>224.91133199999999</v>
      </c>
      <c r="H46" s="585">
        <v>0</v>
      </c>
      <c r="I46" s="586">
        <v>46.343034000000003</v>
      </c>
      <c r="J46" s="584">
        <v>60437.540492</v>
      </c>
      <c r="K46" s="585">
        <v>613.21190899999999</v>
      </c>
      <c r="L46" s="585">
        <v>0</v>
      </c>
      <c r="M46" s="585">
        <v>1409.1899289999999</v>
      </c>
      <c r="N46" s="585">
        <v>0.18379699999999999</v>
      </c>
      <c r="O46" s="586">
        <v>655.67840052999998</v>
      </c>
      <c r="P46" s="584">
        <v>0</v>
      </c>
      <c r="Q46" s="585">
        <v>0</v>
      </c>
      <c r="R46" s="585">
        <v>0</v>
      </c>
      <c r="S46" s="585">
        <v>42669.035078000001</v>
      </c>
      <c r="T46" s="585">
        <v>0</v>
      </c>
      <c r="U46" s="586">
        <v>0</v>
      </c>
      <c r="V46" s="584">
        <v>35117.264476999997</v>
      </c>
      <c r="W46" s="585">
        <v>777.18979200000001</v>
      </c>
      <c r="X46" s="585">
        <v>0</v>
      </c>
      <c r="Y46" s="585">
        <v>36446.203353999997</v>
      </c>
      <c r="Z46" s="585">
        <v>152666.032072</v>
      </c>
      <c r="AA46" s="586">
        <v>23.426009000000001</v>
      </c>
      <c r="AB46" s="584">
        <v>54.439791</v>
      </c>
      <c r="AC46" s="585">
        <v>0</v>
      </c>
      <c r="AD46" s="585">
        <v>17.179753000000002</v>
      </c>
      <c r="AE46" s="585">
        <v>19430.671525999998</v>
      </c>
      <c r="AF46" s="585">
        <v>0</v>
      </c>
      <c r="AG46" s="586">
        <v>0</v>
      </c>
      <c r="AH46" s="584">
        <v>0</v>
      </c>
      <c r="AI46" s="585">
        <v>0</v>
      </c>
      <c r="AJ46" s="585">
        <v>56781.866070999997</v>
      </c>
      <c r="AK46" s="585">
        <v>0</v>
      </c>
      <c r="AL46" s="585">
        <v>17356.746332999999</v>
      </c>
      <c r="AM46" s="586">
        <v>0</v>
      </c>
      <c r="AN46" s="584">
        <v>308.11313699999999</v>
      </c>
      <c r="AO46" s="585">
        <v>30.940557999999999</v>
      </c>
      <c r="AP46" s="585">
        <v>55437.415366000001</v>
      </c>
      <c r="AQ46" s="585">
        <v>0</v>
      </c>
      <c r="AR46" s="585">
        <v>0</v>
      </c>
      <c r="AS46" s="586">
        <v>4288.1041009999999</v>
      </c>
      <c r="AT46" s="584">
        <v>298.10364700000002</v>
      </c>
      <c r="AU46" s="585">
        <v>0</v>
      </c>
      <c r="AV46" s="585">
        <v>0</v>
      </c>
      <c r="AW46" s="585">
        <v>0</v>
      </c>
      <c r="AX46" s="585">
        <v>191916.95830200001</v>
      </c>
      <c r="AY46" s="586">
        <v>15568.784234000001</v>
      </c>
      <c r="AZ46" s="584">
        <v>0</v>
      </c>
      <c r="BA46" s="585">
        <v>359.14999299999999</v>
      </c>
      <c r="BB46" s="586">
        <v>0</v>
      </c>
    </row>
    <row r="47" spans="2:54" s="587" customFormat="1" ht="16.5" customHeight="1">
      <c r="B47" s="583" t="s">
        <v>273</v>
      </c>
      <c r="C47" s="584">
        <v>6038.6996679999993</v>
      </c>
      <c r="D47" s="584">
        <v>0</v>
      </c>
      <c r="E47" s="585">
        <v>0</v>
      </c>
      <c r="F47" s="585">
        <v>0</v>
      </c>
      <c r="G47" s="585">
        <v>0</v>
      </c>
      <c r="H47" s="585">
        <v>0</v>
      </c>
      <c r="I47" s="586">
        <v>0</v>
      </c>
      <c r="J47" s="584">
        <v>0</v>
      </c>
      <c r="K47" s="585">
        <v>-1.767703</v>
      </c>
      <c r="L47" s="585">
        <v>0</v>
      </c>
      <c r="M47" s="585">
        <v>0</v>
      </c>
      <c r="N47" s="585">
        <v>0</v>
      </c>
      <c r="O47" s="586">
        <v>0</v>
      </c>
      <c r="P47" s="584">
        <v>0</v>
      </c>
      <c r="Q47" s="585">
        <v>0</v>
      </c>
      <c r="R47" s="585">
        <v>0</v>
      </c>
      <c r="S47" s="585">
        <v>0</v>
      </c>
      <c r="T47" s="585">
        <v>0</v>
      </c>
      <c r="U47" s="586">
        <v>0</v>
      </c>
      <c r="V47" s="584">
        <v>0</v>
      </c>
      <c r="W47" s="585">
        <v>0</v>
      </c>
      <c r="X47" s="585">
        <v>0</v>
      </c>
      <c r="Y47" s="585">
        <v>0</v>
      </c>
      <c r="Z47" s="585">
        <v>6011.0777399999997</v>
      </c>
      <c r="AA47" s="586">
        <v>0</v>
      </c>
      <c r="AB47" s="584">
        <v>0</v>
      </c>
      <c r="AC47" s="585">
        <v>0</v>
      </c>
      <c r="AD47" s="585">
        <v>0</v>
      </c>
      <c r="AE47" s="585">
        <v>0</v>
      </c>
      <c r="AF47" s="585">
        <v>0</v>
      </c>
      <c r="AG47" s="586">
        <v>0</v>
      </c>
      <c r="AH47" s="584">
        <v>0</v>
      </c>
      <c r="AI47" s="585">
        <v>0</v>
      </c>
      <c r="AJ47" s="585">
        <v>0</v>
      </c>
      <c r="AK47" s="585">
        <v>0</v>
      </c>
      <c r="AL47" s="585">
        <v>0</v>
      </c>
      <c r="AM47" s="586">
        <v>0</v>
      </c>
      <c r="AN47" s="584">
        <v>0</v>
      </c>
      <c r="AO47" s="585">
        <v>0</v>
      </c>
      <c r="AP47" s="585">
        <v>0</v>
      </c>
      <c r="AQ47" s="585">
        <v>0</v>
      </c>
      <c r="AR47" s="585">
        <v>0</v>
      </c>
      <c r="AS47" s="586">
        <v>0</v>
      </c>
      <c r="AT47" s="584">
        <v>0</v>
      </c>
      <c r="AU47" s="585">
        <v>0</v>
      </c>
      <c r="AV47" s="585">
        <v>0</v>
      </c>
      <c r="AW47" s="585">
        <v>0</v>
      </c>
      <c r="AX47" s="585">
        <v>9.4216800000000003</v>
      </c>
      <c r="AY47" s="586">
        <v>19.967950999999999</v>
      </c>
      <c r="AZ47" s="584">
        <v>0</v>
      </c>
      <c r="BA47" s="585">
        <v>0</v>
      </c>
      <c r="BB47" s="586">
        <v>0</v>
      </c>
    </row>
    <row r="48" spans="2:54" s="587" customFormat="1" ht="16.5" customHeight="1">
      <c r="B48" s="583" t="s">
        <v>274</v>
      </c>
      <c r="C48" s="584">
        <v>0</v>
      </c>
      <c r="D48" s="584">
        <v>0</v>
      </c>
      <c r="E48" s="585">
        <v>0</v>
      </c>
      <c r="F48" s="585">
        <v>0</v>
      </c>
      <c r="G48" s="585">
        <v>0</v>
      </c>
      <c r="H48" s="585">
        <v>0</v>
      </c>
      <c r="I48" s="586">
        <v>0</v>
      </c>
      <c r="J48" s="584">
        <v>0</v>
      </c>
      <c r="K48" s="585">
        <v>0</v>
      </c>
      <c r="L48" s="585">
        <v>0</v>
      </c>
      <c r="M48" s="585">
        <v>0</v>
      </c>
      <c r="N48" s="585">
        <v>0</v>
      </c>
      <c r="O48" s="586">
        <v>0</v>
      </c>
      <c r="P48" s="584">
        <v>0</v>
      </c>
      <c r="Q48" s="585">
        <v>0</v>
      </c>
      <c r="R48" s="585">
        <v>0</v>
      </c>
      <c r="S48" s="585">
        <v>0</v>
      </c>
      <c r="T48" s="585">
        <v>0</v>
      </c>
      <c r="U48" s="586">
        <v>0</v>
      </c>
      <c r="V48" s="584">
        <v>0</v>
      </c>
      <c r="W48" s="585">
        <v>0</v>
      </c>
      <c r="X48" s="585">
        <v>0</v>
      </c>
      <c r="Y48" s="585">
        <v>0</v>
      </c>
      <c r="Z48" s="585">
        <v>0</v>
      </c>
      <c r="AA48" s="586">
        <v>0</v>
      </c>
      <c r="AB48" s="584">
        <v>0</v>
      </c>
      <c r="AC48" s="585">
        <v>0</v>
      </c>
      <c r="AD48" s="585">
        <v>0</v>
      </c>
      <c r="AE48" s="585">
        <v>0</v>
      </c>
      <c r="AF48" s="585">
        <v>0</v>
      </c>
      <c r="AG48" s="586">
        <v>0</v>
      </c>
      <c r="AH48" s="584">
        <v>0</v>
      </c>
      <c r="AI48" s="585">
        <v>0</v>
      </c>
      <c r="AJ48" s="585">
        <v>0</v>
      </c>
      <c r="AK48" s="585">
        <v>0</v>
      </c>
      <c r="AL48" s="585">
        <v>0</v>
      </c>
      <c r="AM48" s="586">
        <v>0</v>
      </c>
      <c r="AN48" s="584">
        <v>0</v>
      </c>
      <c r="AO48" s="585">
        <v>0</v>
      </c>
      <c r="AP48" s="585">
        <v>0</v>
      </c>
      <c r="AQ48" s="585">
        <v>0</v>
      </c>
      <c r="AR48" s="585">
        <v>0</v>
      </c>
      <c r="AS48" s="586">
        <v>0</v>
      </c>
      <c r="AT48" s="584">
        <v>0</v>
      </c>
      <c r="AU48" s="585">
        <v>0</v>
      </c>
      <c r="AV48" s="585">
        <v>0</v>
      </c>
      <c r="AW48" s="585">
        <v>0</v>
      </c>
      <c r="AX48" s="585">
        <v>0</v>
      </c>
      <c r="AY48" s="586">
        <v>0</v>
      </c>
      <c r="AZ48" s="584">
        <v>0</v>
      </c>
      <c r="BA48" s="585">
        <v>0</v>
      </c>
      <c r="BB48" s="586">
        <v>0</v>
      </c>
    </row>
    <row r="49" spans="2:54" s="587" customFormat="1" ht="16.5" customHeight="1">
      <c r="B49" s="594" t="s">
        <v>275</v>
      </c>
      <c r="C49" s="584">
        <v>733621.24267402978</v>
      </c>
      <c r="D49" s="584">
        <v>120.574303</v>
      </c>
      <c r="E49" s="585">
        <v>347.73687999999999</v>
      </c>
      <c r="F49" s="585">
        <v>1741.9764170000001</v>
      </c>
      <c r="G49" s="585">
        <v>1473.105127</v>
      </c>
      <c r="H49" s="585">
        <v>3984.503584</v>
      </c>
      <c r="I49" s="586">
        <v>663.97617300000002</v>
      </c>
      <c r="J49" s="584">
        <v>94748.601676999999</v>
      </c>
      <c r="K49" s="585">
        <v>1812.2794140000001</v>
      </c>
      <c r="L49" s="585">
        <v>431.52503400000001</v>
      </c>
      <c r="M49" s="585">
        <v>5078.0439200000001</v>
      </c>
      <c r="N49" s="585">
        <v>4087.0326380000001</v>
      </c>
      <c r="O49" s="586">
        <v>8285.1642581100004</v>
      </c>
      <c r="P49" s="584">
        <v>129.88149000000001</v>
      </c>
      <c r="Q49" s="585">
        <v>1711.4891809999999</v>
      </c>
      <c r="R49" s="585">
        <v>58.416666999999997</v>
      </c>
      <c r="S49" s="585">
        <v>25552.656931000001</v>
      </c>
      <c r="T49" s="585">
        <v>128.727284</v>
      </c>
      <c r="U49" s="586">
        <v>21.355035000000001</v>
      </c>
      <c r="V49" s="584">
        <v>37155.416702000002</v>
      </c>
      <c r="W49" s="585">
        <v>2656.99577</v>
      </c>
      <c r="X49" s="585">
        <v>616.29474800000003</v>
      </c>
      <c r="Y49" s="585">
        <v>23812.498434000001</v>
      </c>
      <c r="Z49" s="585">
        <v>177647.43105099999</v>
      </c>
      <c r="AA49" s="586">
        <v>1.2693000000000001</v>
      </c>
      <c r="AB49" s="584">
        <v>19271.77663</v>
      </c>
      <c r="AC49" s="585">
        <v>1487.492041</v>
      </c>
      <c r="AD49" s="585">
        <v>2401.4242859999999</v>
      </c>
      <c r="AE49" s="585">
        <v>11206.287378999999</v>
      </c>
      <c r="AF49" s="585">
        <v>309.36982</v>
      </c>
      <c r="AG49" s="586">
        <v>63.869613999999999</v>
      </c>
      <c r="AH49" s="584">
        <v>38.063688999999997</v>
      </c>
      <c r="AI49" s="585">
        <v>81.630555999999999</v>
      </c>
      <c r="AJ49" s="585">
        <v>61426.377849999997</v>
      </c>
      <c r="AK49" s="585">
        <v>35.529311999999997</v>
      </c>
      <c r="AL49" s="585">
        <v>9786.3443480000005</v>
      </c>
      <c r="AM49" s="586">
        <v>100.83730692</v>
      </c>
      <c r="AN49" s="584">
        <v>6408.8248380000005</v>
      </c>
      <c r="AO49" s="585">
        <v>7285.119909</v>
      </c>
      <c r="AP49" s="585">
        <v>36733.617992</v>
      </c>
      <c r="AQ49" s="585">
        <v>3.4865910000000002</v>
      </c>
      <c r="AR49" s="585">
        <v>43.881349999999998</v>
      </c>
      <c r="AS49" s="586">
        <v>26397.623490999998</v>
      </c>
      <c r="AT49" s="584">
        <v>4432.5192429999997</v>
      </c>
      <c r="AU49" s="585">
        <v>914.74007900000004</v>
      </c>
      <c r="AV49" s="585">
        <v>7.6412810000000002</v>
      </c>
      <c r="AW49" s="585">
        <v>540.95324600000004</v>
      </c>
      <c r="AX49" s="585">
        <v>125419.379306</v>
      </c>
      <c r="AY49" s="586">
        <v>23269.589094999999</v>
      </c>
      <c r="AZ49" s="584">
        <v>14.349080000000001</v>
      </c>
      <c r="BA49" s="585">
        <v>3286.8019159999999</v>
      </c>
      <c r="BB49" s="586">
        <v>386.76040699999999</v>
      </c>
    </row>
    <row r="50" spans="2:54" s="587" customFormat="1" ht="18.75">
      <c r="B50" s="594" t="s">
        <v>276</v>
      </c>
      <c r="C50" s="584">
        <v>236851.07194699996</v>
      </c>
      <c r="D50" s="584">
        <v>0</v>
      </c>
      <c r="E50" s="585">
        <v>0</v>
      </c>
      <c r="F50" s="585">
        <v>0</v>
      </c>
      <c r="G50" s="585">
        <v>2004.1723199999999</v>
      </c>
      <c r="H50" s="585">
        <v>0</v>
      </c>
      <c r="I50" s="586">
        <v>0</v>
      </c>
      <c r="J50" s="584">
        <v>16000</v>
      </c>
      <c r="K50" s="585">
        <v>3100.4603870000001</v>
      </c>
      <c r="L50" s="585">
        <v>536.11487599999998</v>
      </c>
      <c r="M50" s="585">
        <v>0</v>
      </c>
      <c r="N50" s="585">
        <v>0</v>
      </c>
      <c r="O50" s="586">
        <v>0</v>
      </c>
      <c r="P50" s="584">
        <v>0</v>
      </c>
      <c r="Q50" s="585">
        <v>0</v>
      </c>
      <c r="R50" s="585">
        <v>647.37887699999999</v>
      </c>
      <c r="S50" s="585">
        <v>0</v>
      </c>
      <c r="T50" s="585">
        <v>0</v>
      </c>
      <c r="U50" s="586">
        <v>0</v>
      </c>
      <c r="V50" s="584">
        <v>56316.688187</v>
      </c>
      <c r="W50" s="585">
        <v>0</v>
      </c>
      <c r="X50" s="585">
        <v>0</v>
      </c>
      <c r="Y50" s="585">
        <v>0</v>
      </c>
      <c r="Z50" s="585">
        <v>101683.537107</v>
      </c>
      <c r="AA50" s="586">
        <v>0</v>
      </c>
      <c r="AB50" s="584">
        <v>0</v>
      </c>
      <c r="AC50" s="585">
        <v>0</v>
      </c>
      <c r="AD50" s="585">
        <v>0</v>
      </c>
      <c r="AE50" s="585">
        <v>0</v>
      </c>
      <c r="AF50" s="585">
        <v>0</v>
      </c>
      <c r="AG50" s="586">
        <v>0</v>
      </c>
      <c r="AH50" s="584">
        <v>0</v>
      </c>
      <c r="AI50" s="585">
        <v>0</v>
      </c>
      <c r="AJ50" s="585">
        <v>10242.157754</v>
      </c>
      <c r="AK50" s="585">
        <v>401.82827600000002</v>
      </c>
      <c r="AL50" s="585">
        <v>0</v>
      </c>
      <c r="AM50" s="586">
        <v>0</v>
      </c>
      <c r="AN50" s="584">
        <v>0</v>
      </c>
      <c r="AO50" s="585">
        <v>0</v>
      </c>
      <c r="AP50" s="585">
        <v>0</v>
      </c>
      <c r="AQ50" s="585">
        <v>0</v>
      </c>
      <c r="AR50" s="585">
        <v>0</v>
      </c>
      <c r="AS50" s="586">
        <v>0</v>
      </c>
      <c r="AT50" s="584">
        <v>0</v>
      </c>
      <c r="AU50" s="585">
        <v>1.9999999999999999E-6</v>
      </c>
      <c r="AV50" s="585">
        <v>0</v>
      </c>
      <c r="AW50" s="585">
        <v>0</v>
      </c>
      <c r="AX50" s="585">
        <v>36712.599778000003</v>
      </c>
      <c r="AY50" s="586">
        <v>9206.1343830000005</v>
      </c>
      <c r="AZ50" s="584">
        <v>0</v>
      </c>
      <c r="BA50" s="585">
        <v>0</v>
      </c>
      <c r="BB50" s="586">
        <v>0</v>
      </c>
    </row>
    <row r="51" spans="2:54" s="587" customFormat="1" ht="18.75">
      <c r="B51" s="594" t="s">
        <v>277</v>
      </c>
      <c r="C51" s="584">
        <v>1474.5687610000002</v>
      </c>
      <c r="D51" s="584">
        <v>0</v>
      </c>
      <c r="E51" s="585">
        <v>0</v>
      </c>
      <c r="F51" s="585">
        <v>0</v>
      </c>
      <c r="G51" s="585">
        <v>0</v>
      </c>
      <c r="H51" s="585">
        <v>0</v>
      </c>
      <c r="I51" s="586">
        <v>0</v>
      </c>
      <c r="J51" s="584">
        <v>0</v>
      </c>
      <c r="K51" s="585">
        <v>0</v>
      </c>
      <c r="L51" s="585">
        <v>0</v>
      </c>
      <c r="M51" s="585">
        <v>0</v>
      </c>
      <c r="N51" s="585">
        <v>0</v>
      </c>
      <c r="O51" s="586">
        <v>0</v>
      </c>
      <c r="P51" s="584">
        <v>0</v>
      </c>
      <c r="Q51" s="585">
        <v>0</v>
      </c>
      <c r="R51" s="585">
        <v>0</v>
      </c>
      <c r="S51" s="585">
        <v>0</v>
      </c>
      <c r="T51" s="585">
        <v>0</v>
      </c>
      <c r="U51" s="586">
        <v>0</v>
      </c>
      <c r="V51" s="584">
        <v>0</v>
      </c>
      <c r="W51" s="585">
        <v>0</v>
      </c>
      <c r="X51" s="585">
        <v>0</v>
      </c>
      <c r="Y51" s="585">
        <v>0</v>
      </c>
      <c r="Z51" s="585">
        <v>0</v>
      </c>
      <c r="AA51" s="586">
        <v>0</v>
      </c>
      <c r="AB51" s="584">
        <v>0</v>
      </c>
      <c r="AC51" s="585">
        <v>0</v>
      </c>
      <c r="AD51" s="585">
        <v>297.52035799999999</v>
      </c>
      <c r="AE51" s="585">
        <v>34.786996000000002</v>
      </c>
      <c r="AF51" s="585">
        <v>0</v>
      </c>
      <c r="AG51" s="586">
        <v>0</v>
      </c>
      <c r="AH51" s="584">
        <v>0</v>
      </c>
      <c r="AI51" s="585">
        <v>0</v>
      </c>
      <c r="AJ51" s="585">
        <v>0</v>
      </c>
      <c r="AK51" s="585">
        <v>0</v>
      </c>
      <c r="AL51" s="585">
        <v>1095.4761430000001</v>
      </c>
      <c r="AM51" s="586">
        <v>0</v>
      </c>
      <c r="AN51" s="584">
        <v>0</v>
      </c>
      <c r="AO51" s="585">
        <v>0</v>
      </c>
      <c r="AP51" s="585">
        <v>0</v>
      </c>
      <c r="AQ51" s="585">
        <v>0</v>
      </c>
      <c r="AR51" s="585">
        <v>0</v>
      </c>
      <c r="AS51" s="586">
        <v>0</v>
      </c>
      <c r="AT51" s="584">
        <v>0</v>
      </c>
      <c r="AU51" s="585">
        <v>0</v>
      </c>
      <c r="AV51" s="585">
        <v>0</v>
      </c>
      <c r="AW51" s="585">
        <v>0</v>
      </c>
      <c r="AX51" s="585">
        <v>0</v>
      </c>
      <c r="AY51" s="586">
        <v>0</v>
      </c>
      <c r="AZ51" s="584">
        <v>0</v>
      </c>
      <c r="BA51" s="585">
        <v>0</v>
      </c>
      <c r="BB51" s="586">
        <v>46.785263999999998</v>
      </c>
    </row>
    <row r="52" spans="2:54" s="587" customFormat="1" ht="18.75">
      <c r="B52" s="594" t="s">
        <v>278</v>
      </c>
      <c r="C52" s="584">
        <v>18005.277196790004</v>
      </c>
      <c r="D52" s="584">
        <v>19.599540000000001</v>
      </c>
      <c r="E52" s="585">
        <v>6.271166</v>
      </c>
      <c r="F52" s="585">
        <v>164.184719</v>
      </c>
      <c r="G52" s="585">
        <v>1.458175</v>
      </c>
      <c r="H52" s="585">
        <v>137.93845400000001</v>
      </c>
      <c r="I52" s="586">
        <v>37.724992</v>
      </c>
      <c r="J52" s="584">
        <v>4371.9344970000002</v>
      </c>
      <c r="K52" s="585">
        <v>26.850294999999999</v>
      </c>
      <c r="L52" s="585">
        <v>104.384462</v>
      </c>
      <c r="M52" s="585">
        <v>50.108775999999999</v>
      </c>
      <c r="N52" s="585">
        <v>39.012850999999998</v>
      </c>
      <c r="O52" s="586">
        <v>580.16989481999997</v>
      </c>
      <c r="P52" s="584">
        <v>0</v>
      </c>
      <c r="Q52" s="585">
        <v>35.909503999999998</v>
      </c>
      <c r="R52" s="585">
        <v>17.155435000000001</v>
      </c>
      <c r="S52" s="585">
        <v>1.039E-3</v>
      </c>
      <c r="T52" s="585">
        <v>4.7125329999999996</v>
      </c>
      <c r="U52" s="586">
        <v>1.066578</v>
      </c>
      <c r="V52" s="584">
        <v>479.20346499999999</v>
      </c>
      <c r="W52" s="585">
        <v>12.624195</v>
      </c>
      <c r="X52" s="585">
        <v>106.458707</v>
      </c>
      <c r="Y52" s="585">
        <v>0</v>
      </c>
      <c r="Z52" s="585">
        <v>7740.0430649999998</v>
      </c>
      <c r="AA52" s="586">
        <v>0</v>
      </c>
      <c r="AB52" s="584">
        <v>204.794828</v>
      </c>
      <c r="AC52" s="585">
        <v>0</v>
      </c>
      <c r="AD52" s="585">
        <v>2.9335819999999999</v>
      </c>
      <c r="AE52" s="585">
        <v>0</v>
      </c>
      <c r="AF52" s="585">
        <v>0</v>
      </c>
      <c r="AG52" s="586">
        <v>1.2463409999999999</v>
      </c>
      <c r="AH52" s="584">
        <v>16.604648999999998</v>
      </c>
      <c r="AI52" s="585">
        <v>8.624905</v>
      </c>
      <c r="AJ52" s="585">
        <v>1558.926207</v>
      </c>
      <c r="AK52" s="585">
        <v>30.759719</v>
      </c>
      <c r="AL52" s="585">
        <v>70.230846999999997</v>
      </c>
      <c r="AM52" s="586">
        <v>12.414042970000001</v>
      </c>
      <c r="AN52" s="584">
        <v>32.755000000000003</v>
      </c>
      <c r="AO52" s="585">
        <v>0.59873699999999996</v>
      </c>
      <c r="AP52" s="585">
        <v>26.803311999999998</v>
      </c>
      <c r="AQ52" s="585">
        <v>0.177282</v>
      </c>
      <c r="AR52" s="585">
        <v>0</v>
      </c>
      <c r="AS52" s="586">
        <v>225.579137</v>
      </c>
      <c r="AT52" s="584">
        <v>23.884264999999999</v>
      </c>
      <c r="AU52" s="585">
        <v>0.90480499999999997</v>
      </c>
      <c r="AV52" s="585">
        <v>0</v>
      </c>
      <c r="AW52" s="585">
        <v>135.6</v>
      </c>
      <c r="AX52" s="585">
        <v>303.43084800000003</v>
      </c>
      <c r="AY52" s="586">
        <v>1139.8564650000001</v>
      </c>
      <c r="AZ52" s="584">
        <v>9.6286649999999998</v>
      </c>
      <c r="BA52" s="585">
        <v>106.731717</v>
      </c>
      <c r="BB52" s="586">
        <v>155.9795</v>
      </c>
    </row>
    <row r="53" spans="2:54" s="578" customFormat="1" ht="20.100000000000001" customHeight="1">
      <c r="B53" s="595" t="s">
        <v>71</v>
      </c>
      <c r="C53" s="580">
        <v>1057038.6393690198</v>
      </c>
      <c r="D53" s="580">
        <v>1095.7187489999999</v>
      </c>
      <c r="E53" s="581">
        <v>677.27869499999997</v>
      </c>
      <c r="F53" s="581">
        <v>3489.7120030000001</v>
      </c>
      <c r="G53" s="581">
        <v>5594.6033889999999</v>
      </c>
      <c r="H53" s="581">
        <v>7601.2048489999997</v>
      </c>
      <c r="I53" s="582">
        <v>791.90777100000003</v>
      </c>
      <c r="J53" s="580">
        <v>158052.62914899999</v>
      </c>
      <c r="K53" s="581">
        <v>6691.2532769999998</v>
      </c>
      <c r="L53" s="581">
        <v>5270.3536029999996</v>
      </c>
      <c r="M53" s="581">
        <v>21659.504892000001</v>
      </c>
      <c r="N53" s="581">
        <v>2552.6459580000001</v>
      </c>
      <c r="O53" s="582">
        <v>29971.284205880002</v>
      </c>
      <c r="P53" s="580">
        <v>1346.0142719999999</v>
      </c>
      <c r="Q53" s="581">
        <v>11348.950588</v>
      </c>
      <c r="R53" s="581">
        <v>1508.680832</v>
      </c>
      <c r="S53" s="581">
        <v>9625.4037389999994</v>
      </c>
      <c r="T53" s="581">
        <v>775.00006199999996</v>
      </c>
      <c r="U53" s="582">
        <v>426.73953899999998</v>
      </c>
      <c r="V53" s="580">
        <v>112552.09769900001</v>
      </c>
      <c r="W53" s="581">
        <v>18272.399872000002</v>
      </c>
      <c r="X53" s="581">
        <v>2827.4500670000002</v>
      </c>
      <c r="Y53" s="581">
        <v>5928.4684109999998</v>
      </c>
      <c r="Z53" s="581">
        <v>212873.57283799999</v>
      </c>
      <c r="AA53" s="582">
        <v>759.93744200000003</v>
      </c>
      <c r="AB53" s="580">
        <v>3449.5511190000002</v>
      </c>
      <c r="AC53" s="581">
        <v>11180.984619999999</v>
      </c>
      <c r="AD53" s="581">
        <v>3773.0037699999998</v>
      </c>
      <c r="AE53" s="581">
        <v>1920.2994180000001</v>
      </c>
      <c r="AF53" s="581">
        <v>1875.459392</v>
      </c>
      <c r="AG53" s="582">
        <v>491.03181799999999</v>
      </c>
      <c r="AH53" s="580">
        <v>612.850278</v>
      </c>
      <c r="AI53" s="581">
        <v>383.57513999999998</v>
      </c>
      <c r="AJ53" s="581">
        <v>66120.187493000005</v>
      </c>
      <c r="AK53" s="581">
        <v>1315.0461769999999</v>
      </c>
      <c r="AL53" s="581">
        <v>93710.397874999995</v>
      </c>
      <c r="AM53" s="582">
        <v>1037.16993314</v>
      </c>
      <c r="AN53" s="580">
        <v>2186.5178449999999</v>
      </c>
      <c r="AO53" s="581">
        <v>5941.1171109999996</v>
      </c>
      <c r="AP53" s="581">
        <v>9199.8186719999994</v>
      </c>
      <c r="AQ53" s="581">
        <v>617.61905999999999</v>
      </c>
      <c r="AR53" s="581">
        <v>2882.5266900000001</v>
      </c>
      <c r="AS53" s="582">
        <v>7018.7400639999996</v>
      </c>
      <c r="AT53" s="580">
        <v>5490.2365390000004</v>
      </c>
      <c r="AU53" s="581">
        <v>6597.5126710000004</v>
      </c>
      <c r="AV53" s="581">
        <v>312.16478699999999</v>
      </c>
      <c r="AW53" s="581">
        <v>11462.490274</v>
      </c>
      <c r="AX53" s="581">
        <v>137222.69930599999</v>
      </c>
      <c r="AY53" s="582">
        <v>52153.717756999999</v>
      </c>
      <c r="AZ53" s="580">
        <v>1485.979783</v>
      </c>
      <c r="BA53" s="581">
        <v>4926.6373750000002</v>
      </c>
      <c r="BB53" s="582">
        <v>1978.4925000000001</v>
      </c>
    </row>
    <row r="54" spans="2:54" s="587" customFormat="1" ht="16.5" customHeight="1">
      <c r="B54" s="593" t="s">
        <v>279</v>
      </c>
      <c r="C54" s="584">
        <v>321281.67971364007</v>
      </c>
      <c r="D54" s="584">
        <v>1521.9686670000001</v>
      </c>
      <c r="E54" s="585">
        <v>1815.624679</v>
      </c>
      <c r="F54" s="585">
        <v>2254.8935080000001</v>
      </c>
      <c r="G54" s="585">
        <v>3066.2439399999998</v>
      </c>
      <c r="H54" s="585">
        <v>1220.5205559999999</v>
      </c>
      <c r="I54" s="586">
        <v>932.11900300000002</v>
      </c>
      <c r="J54" s="584">
        <v>37962.847780999997</v>
      </c>
      <c r="K54" s="585">
        <v>2700.6425819999999</v>
      </c>
      <c r="L54" s="585">
        <v>4271.6539929999999</v>
      </c>
      <c r="M54" s="585">
        <v>3888.8674329999999</v>
      </c>
      <c r="N54" s="585">
        <v>731.81755399999997</v>
      </c>
      <c r="O54" s="586">
        <v>13879.75550829</v>
      </c>
      <c r="P54" s="584">
        <v>1650</v>
      </c>
      <c r="Q54" s="585">
        <v>2565.5193509999999</v>
      </c>
      <c r="R54" s="585">
        <v>1180</v>
      </c>
      <c r="S54" s="585">
        <v>5270.4218460000002</v>
      </c>
      <c r="T54" s="585">
        <v>912.5</v>
      </c>
      <c r="U54" s="586">
        <v>1321.3384759999999</v>
      </c>
      <c r="V54" s="584">
        <v>20661.619781000001</v>
      </c>
      <c r="W54" s="585">
        <v>5484.536846</v>
      </c>
      <c r="X54" s="585">
        <v>1260.259411</v>
      </c>
      <c r="Y54" s="585">
        <v>2613.563654</v>
      </c>
      <c r="Z54" s="585">
        <v>40002.839900999999</v>
      </c>
      <c r="AA54" s="586">
        <v>1339.5245649999999</v>
      </c>
      <c r="AB54" s="584">
        <v>2748.6859279999999</v>
      </c>
      <c r="AC54" s="585">
        <v>618.54862100000003</v>
      </c>
      <c r="AD54" s="585">
        <v>1616.380576</v>
      </c>
      <c r="AE54" s="585">
        <v>1872.1586950000001</v>
      </c>
      <c r="AF54" s="585">
        <v>1002.4379730000001</v>
      </c>
      <c r="AG54" s="586">
        <v>510</v>
      </c>
      <c r="AH54" s="584">
        <v>930.39290100000005</v>
      </c>
      <c r="AI54" s="585">
        <v>511.31614999999999</v>
      </c>
      <c r="AJ54" s="585">
        <v>38318.523168</v>
      </c>
      <c r="AK54" s="585">
        <v>1597.355</v>
      </c>
      <c r="AL54" s="585">
        <v>25264.289098000001</v>
      </c>
      <c r="AM54" s="586">
        <v>1064.0933203500001</v>
      </c>
      <c r="AN54" s="584">
        <v>1530.583431</v>
      </c>
      <c r="AO54" s="585">
        <v>1097.7135929999999</v>
      </c>
      <c r="AP54" s="585">
        <v>6546.5805259999997</v>
      </c>
      <c r="AQ54" s="585">
        <v>659.82799999999997</v>
      </c>
      <c r="AR54" s="585">
        <v>2600</v>
      </c>
      <c r="AS54" s="586">
        <v>3240.473</v>
      </c>
      <c r="AT54" s="584">
        <v>3434</v>
      </c>
      <c r="AU54" s="585">
        <v>3275.2910000000002</v>
      </c>
      <c r="AV54" s="585">
        <v>353.5</v>
      </c>
      <c r="AW54" s="585">
        <v>12372.92908</v>
      </c>
      <c r="AX54" s="585">
        <v>35062.334725000001</v>
      </c>
      <c r="AY54" s="586">
        <v>10876.764482</v>
      </c>
      <c r="AZ54" s="584">
        <v>1583</v>
      </c>
      <c r="BA54" s="585">
        <v>3004.2824110000001</v>
      </c>
      <c r="BB54" s="586">
        <v>1081.1389999999999</v>
      </c>
    </row>
    <row r="55" spans="2:54" s="587" customFormat="1" ht="16.5" customHeight="1">
      <c r="B55" s="583" t="s">
        <v>280</v>
      </c>
      <c r="C55" s="584">
        <v>244120.30462228003</v>
      </c>
      <c r="D55" s="584">
        <v>931.88066000000003</v>
      </c>
      <c r="E55" s="585">
        <v>1112.322422</v>
      </c>
      <c r="F55" s="585">
        <v>2054.8935080000001</v>
      </c>
      <c r="G55" s="585">
        <v>2497.8069619999997</v>
      </c>
      <c r="H55" s="585">
        <v>1220.5205559999999</v>
      </c>
      <c r="I55" s="586">
        <v>932.11900300000002</v>
      </c>
      <c r="J55" s="584">
        <v>35396.323549000001</v>
      </c>
      <c r="K55" s="585">
        <v>2700.6425819999999</v>
      </c>
      <c r="L55" s="585">
        <v>3771.6539930000004</v>
      </c>
      <c r="M55" s="585">
        <v>3888.8674330000003</v>
      </c>
      <c r="N55" s="585">
        <v>731.81755399999997</v>
      </c>
      <c r="O55" s="586">
        <v>2989.00570393</v>
      </c>
      <c r="P55" s="584">
        <v>1650</v>
      </c>
      <c r="Q55" s="585">
        <v>2565.5193509999999</v>
      </c>
      <c r="R55" s="585">
        <v>1180</v>
      </c>
      <c r="S55" s="585">
        <v>5270.4218460000002</v>
      </c>
      <c r="T55" s="585">
        <v>875</v>
      </c>
      <c r="U55" s="586">
        <v>1321.3384759999999</v>
      </c>
      <c r="V55" s="584">
        <v>18794.470799999999</v>
      </c>
      <c r="W55" s="585">
        <v>7502.6820479999997</v>
      </c>
      <c r="X55" s="585">
        <v>1260.259411</v>
      </c>
      <c r="Y55" s="585">
        <v>2613.563654</v>
      </c>
      <c r="Z55" s="585">
        <v>24895.242926999999</v>
      </c>
      <c r="AA55" s="586">
        <v>1339.5245649999999</v>
      </c>
      <c r="AB55" s="584">
        <v>887.68592799999999</v>
      </c>
      <c r="AC55" s="585">
        <v>618.54862100000003</v>
      </c>
      <c r="AD55" s="585">
        <v>1486.380576</v>
      </c>
      <c r="AE55" s="585">
        <v>1872.1586949999999</v>
      </c>
      <c r="AF55" s="585">
        <v>1002.4379730000001</v>
      </c>
      <c r="AG55" s="586">
        <v>460</v>
      </c>
      <c r="AH55" s="584">
        <v>930.39290099999994</v>
      </c>
      <c r="AI55" s="585">
        <v>479.31614999999999</v>
      </c>
      <c r="AJ55" s="585">
        <v>6132.2388609999998</v>
      </c>
      <c r="AK55" s="585">
        <v>1597.355</v>
      </c>
      <c r="AL55" s="585">
        <v>18235.251419</v>
      </c>
      <c r="AM55" s="586">
        <v>1009.77232035</v>
      </c>
      <c r="AN55" s="584">
        <v>1530.583431</v>
      </c>
      <c r="AO55" s="585">
        <v>1097.7135929999999</v>
      </c>
      <c r="AP55" s="585">
        <v>6546.5805259999997</v>
      </c>
      <c r="AQ55" s="585">
        <v>659.82799999999997</v>
      </c>
      <c r="AR55" s="585">
        <v>2600</v>
      </c>
      <c r="AS55" s="586">
        <v>3240.473</v>
      </c>
      <c r="AT55" s="584">
        <v>3434</v>
      </c>
      <c r="AU55" s="585">
        <v>3275.2910000000002</v>
      </c>
      <c r="AV55" s="585">
        <v>341.5</v>
      </c>
      <c r="AW55" s="585">
        <v>12372.92908</v>
      </c>
      <c r="AX55" s="585">
        <v>32256.498934000003</v>
      </c>
      <c r="AY55" s="586">
        <v>10404.165369</v>
      </c>
      <c r="AZ55" s="584">
        <v>1583</v>
      </c>
      <c r="BA55" s="585">
        <v>1489.1872409999999</v>
      </c>
      <c r="BB55" s="586">
        <v>1081.1389999999999</v>
      </c>
    </row>
    <row r="56" spans="2:54" s="587" customFormat="1" ht="16.5" customHeight="1">
      <c r="B56" s="594" t="s">
        <v>281</v>
      </c>
      <c r="C56" s="584">
        <v>-6025.220687</v>
      </c>
      <c r="D56" s="584">
        <v>0</v>
      </c>
      <c r="E56" s="585">
        <v>0</v>
      </c>
      <c r="F56" s="585">
        <v>0</v>
      </c>
      <c r="G56" s="585">
        <v>0</v>
      </c>
      <c r="H56" s="585">
        <v>0</v>
      </c>
      <c r="I56" s="586">
        <v>0</v>
      </c>
      <c r="J56" s="584">
        <v>0</v>
      </c>
      <c r="K56" s="585">
        <v>0</v>
      </c>
      <c r="L56" s="585">
        <v>0</v>
      </c>
      <c r="M56" s="585">
        <v>0</v>
      </c>
      <c r="N56" s="585">
        <v>0</v>
      </c>
      <c r="O56" s="586">
        <v>0</v>
      </c>
      <c r="P56" s="584">
        <v>0</v>
      </c>
      <c r="Q56" s="585">
        <v>0</v>
      </c>
      <c r="R56" s="585">
        <v>0</v>
      </c>
      <c r="S56" s="585">
        <v>0</v>
      </c>
      <c r="T56" s="585">
        <v>0</v>
      </c>
      <c r="U56" s="586">
        <v>0</v>
      </c>
      <c r="V56" s="584">
        <v>0</v>
      </c>
      <c r="W56" s="585">
        <v>-2023.296194</v>
      </c>
      <c r="X56" s="585">
        <v>0</v>
      </c>
      <c r="Y56" s="585">
        <v>0</v>
      </c>
      <c r="Z56" s="585">
        <v>-752.191957</v>
      </c>
      <c r="AA56" s="586">
        <v>0</v>
      </c>
      <c r="AB56" s="584">
        <v>0</v>
      </c>
      <c r="AC56" s="585">
        <v>0</v>
      </c>
      <c r="AD56" s="585">
        <v>0</v>
      </c>
      <c r="AE56" s="585">
        <v>0</v>
      </c>
      <c r="AF56" s="585">
        <v>0</v>
      </c>
      <c r="AG56" s="586">
        <v>0</v>
      </c>
      <c r="AH56" s="584">
        <v>0</v>
      </c>
      <c r="AI56" s="585">
        <v>0</v>
      </c>
      <c r="AJ56" s="585">
        <v>0</v>
      </c>
      <c r="AK56" s="585">
        <v>0</v>
      </c>
      <c r="AL56" s="585">
        <v>-655.76463100000001</v>
      </c>
      <c r="AM56" s="586">
        <v>0</v>
      </c>
      <c r="AN56" s="584">
        <v>0</v>
      </c>
      <c r="AO56" s="585">
        <v>0</v>
      </c>
      <c r="AP56" s="585">
        <v>0</v>
      </c>
      <c r="AQ56" s="585">
        <v>0</v>
      </c>
      <c r="AR56" s="585">
        <v>0</v>
      </c>
      <c r="AS56" s="586">
        <v>0</v>
      </c>
      <c r="AT56" s="584">
        <v>0</v>
      </c>
      <c r="AU56" s="585">
        <v>0</v>
      </c>
      <c r="AV56" s="585">
        <v>0</v>
      </c>
      <c r="AW56" s="585">
        <v>0</v>
      </c>
      <c r="AX56" s="585">
        <v>-2457.5089250000001</v>
      </c>
      <c r="AY56" s="586">
        <v>0</v>
      </c>
      <c r="AZ56" s="584">
        <v>0</v>
      </c>
      <c r="BA56" s="585">
        <v>-136.45898</v>
      </c>
      <c r="BB56" s="586">
        <v>0</v>
      </c>
    </row>
    <row r="57" spans="2:54" s="587" customFormat="1" ht="16.5" customHeight="1">
      <c r="B57" s="583" t="s">
        <v>282</v>
      </c>
      <c r="C57" s="584">
        <v>4385.1232570000002</v>
      </c>
      <c r="D57" s="584">
        <v>500</v>
      </c>
      <c r="E57" s="585">
        <v>703.30225700000005</v>
      </c>
      <c r="F57" s="585">
        <v>200</v>
      </c>
      <c r="G57" s="585">
        <v>305</v>
      </c>
      <c r="H57" s="585">
        <v>0</v>
      </c>
      <c r="I57" s="586">
        <v>0</v>
      </c>
      <c r="J57" s="584">
        <v>0</v>
      </c>
      <c r="K57" s="585">
        <v>0</v>
      </c>
      <c r="L57" s="585">
        <v>500</v>
      </c>
      <c r="M57" s="585">
        <v>0</v>
      </c>
      <c r="N57" s="585">
        <v>0</v>
      </c>
      <c r="O57" s="586">
        <v>0</v>
      </c>
      <c r="P57" s="584">
        <v>0</v>
      </c>
      <c r="Q57" s="585">
        <v>0</v>
      </c>
      <c r="R57" s="585">
        <v>0</v>
      </c>
      <c r="S57" s="585">
        <v>0</v>
      </c>
      <c r="T57" s="585">
        <v>37.5</v>
      </c>
      <c r="U57" s="586">
        <v>0</v>
      </c>
      <c r="V57" s="584">
        <v>0</v>
      </c>
      <c r="W57" s="585">
        <v>0</v>
      </c>
      <c r="X57" s="585">
        <v>0</v>
      </c>
      <c r="Y57" s="585">
        <v>0</v>
      </c>
      <c r="Z57" s="585">
        <v>0</v>
      </c>
      <c r="AA57" s="586">
        <v>0</v>
      </c>
      <c r="AB57" s="584">
        <v>1861</v>
      </c>
      <c r="AC57" s="585">
        <v>0</v>
      </c>
      <c r="AD57" s="585">
        <v>130</v>
      </c>
      <c r="AE57" s="585">
        <v>0</v>
      </c>
      <c r="AF57" s="585">
        <v>0</v>
      </c>
      <c r="AG57" s="586">
        <v>50</v>
      </c>
      <c r="AH57" s="584">
        <v>0</v>
      </c>
      <c r="AI57" s="585">
        <v>32</v>
      </c>
      <c r="AJ57" s="585">
        <v>0</v>
      </c>
      <c r="AK57" s="585">
        <v>0</v>
      </c>
      <c r="AL57" s="585">
        <v>0</v>
      </c>
      <c r="AM57" s="586">
        <v>54.320999999999998</v>
      </c>
      <c r="AN57" s="584">
        <v>0</v>
      </c>
      <c r="AO57" s="585">
        <v>0</v>
      </c>
      <c r="AP57" s="585">
        <v>0</v>
      </c>
      <c r="AQ57" s="585">
        <v>0</v>
      </c>
      <c r="AR57" s="585">
        <v>0</v>
      </c>
      <c r="AS57" s="586">
        <v>0</v>
      </c>
      <c r="AT57" s="584">
        <v>0</v>
      </c>
      <c r="AU57" s="585">
        <v>0</v>
      </c>
      <c r="AV57" s="585">
        <v>12</v>
      </c>
      <c r="AW57" s="585">
        <v>0</v>
      </c>
      <c r="AX57" s="585">
        <v>0</v>
      </c>
      <c r="AY57" s="586">
        <v>0</v>
      </c>
      <c r="AZ57" s="584">
        <v>0</v>
      </c>
      <c r="BA57" s="585">
        <v>0</v>
      </c>
      <c r="BB57" s="586">
        <v>0</v>
      </c>
    </row>
    <row r="58" spans="2:54" s="587" customFormat="1" ht="16.5" customHeight="1">
      <c r="B58" s="593" t="s">
        <v>283</v>
      </c>
      <c r="C58" s="584">
        <v>78801.472521359989</v>
      </c>
      <c r="D58" s="584">
        <v>90.088007000000005</v>
      </c>
      <c r="E58" s="585">
        <v>0</v>
      </c>
      <c r="F58" s="585">
        <v>0</v>
      </c>
      <c r="G58" s="585">
        <v>263.43697800000001</v>
      </c>
      <c r="H58" s="585">
        <v>0</v>
      </c>
      <c r="I58" s="586">
        <v>0</v>
      </c>
      <c r="J58" s="584">
        <v>2566.5242319999998</v>
      </c>
      <c r="K58" s="585">
        <v>0</v>
      </c>
      <c r="L58" s="585">
        <v>0</v>
      </c>
      <c r="M58" s="585">
        <v>0</v>
      </c>
      <c r="N58" s="585">
        <v>0</v>
      </c>
      <c r="O58" s="586">
        <v>10890.749804360001</v>
      </c>
      <c r="P58" s="584">
        <v>0</v>
      </c>
      <c r="Q58" s="585">
        <v>0</v>
      </c>
      <c r="R58" s="585">
        <v>0</v>
      </c>
      <c r="S58" s="585">
        <v>0</v>
      </c>
      <c r="T58" s="585">
        <v>0</v>
      </c>
      <c r="U58" s="586">
        <v>0</v>
      </c>
      <c r="V58" s="584">
        <v>1867.148981</v>
      </c>
      <c r="W58" s="585">
        <v>5.1509920000000005</v>
      </c>
      <c r="X58" s="585">
        <v>0</v>
      </c>
      <c r="Y58" s="585">
        <v>0</v>
      </c>
      <c r="Z58" s="585">
        <v>15859.788930999999</v>
      </c>
      <c r="AA58" s="586">
        <v>0</v>
      </c>
      <c r="AB58" s="584">
        <v>0</v>
      </c>
      <c r="AC58" s="585">
        <v>0</v>
      </c>
      <c r="AD58" s="585">
        <v>0</v>
      </c>
      <c r="AE58" s="585">
        <v>0</v>
      </c>
      <c r="AF58" s="585">
        <v>0</v>
      </c>
      <c r="AG58" s="586">
        <v>0</v>
      </c>
      <c r="AH58" s="584">
        <v>0</v>
      </c>
      <c r="AI58" s="585">
        <v>0</v>
      </c>
      <c r="AJ58" s="585">
        <v>32186.284306999998</v>
      </c>
      <c r="AK58" s="585">
        <v>0</v>
      </c>
      <c r="AL58" s="585">
        <v>7684.80231</v>
      </c>
      <c r="AM58" s="586">
        <v>0</v>
      </c>
      <c r="AN58" s="584">
        <v>0</v>
      </c>
      <c r="AO58" s="585">
        <v>0</v>
      </c>
      <c r="AP58" s="585">
        <v>0</v>
      </c>
      <c r="AQ58" s="585">
        <v>0</v>
      </c>
      <c r="AR58" s="585">
        <v>0</v>
      </c>
      <c r="AS58" s="586">
        <v>0</v>
      </c>
      <c r="AT58" s="584">
        <v>0</v>
      </c>
      <c r="AU58" s="585">
        <v>0</v>
      </c>
      <c r="AV58" s="585">
        <v>0</v>
      </c>
      <c r="AW58" s="585">
        <v>0</v>
      </c>
      <c r="AX58" s="585">
        <v>5263.3447159999996</v>
      </c>
      <c r="AY58" s="586">
        <v>472.59911299999999</v>
      </c>
      <c r="AZ58" s="584">
        <v>0</v>
      </c>
      <c r="BA58" s="585">
        <v>1651.5541499999999</v>
      </c>
      <c r="BB58" s="586">
        <v>0</v>
      </c>
    </row>
    <row r="59" spans="2:54" s="587" customFormat="1" ht="16.5" customHeight="1">
      <c r="B59" s="583" t="s">
        <v>284</v>
      </c>
      <c r="C59" s="584">
        <v>0</v>
      </c>
      <c r="D59" s="584">
        <v>0</v>
      </c>
      <c r="E59" s="585">
        <v>0</v>
      </c>
      <c r="F59" s="585">
        <v>0</v>
      </c>
      <c r="G59" s="585">
        <v>0</v>
      </c>
      <c r="H59" s="585">
        <v>0</v>
      </c>
      <c r="I59" s="586">
        <v>0</v>
      </c>
      <c r="J59" s="584">
        <v>0</v>
      </c>
      <c r="K59" s="585">
        <v>0</v>
      </c>
      <c r="L59" s="585">
        <v>0</v>
      </c>
      <c r="M59" s="585">
        <v>0</v>
      </c>
      <c r="N59" s="585">
        <v>0</v>
      </c>
      <c r="O59" s="586">
        <v>0</v>
      </c>
      <c r="P59" s="584">
        <v>0</v>
      </c>
      <c r="Q59" s="585">
        <v>0</v>
      </c>
      <c r="R59" s="585">
        <v>0</v>
      </c>
      <c r="S59" s="585">
        <v>0</v>
      </c>
      <c r="T59" s="585">
        <v>0</v>
      </c>
      <c r="U59" s="586">
        <v>0</v>
      </c>
      <c r="V59" s="584">
        <v>0</v>
      </c>
      <c r="W59" s="585">
        <v>0</v>
      </c>
      <c r="X59" s="585">
        <v>0</v>
      </c>
      <c r="Y59" s="585">
        <v>0</v>
      </c>
      <c r="Z59" s="585">
        <v>0</v>
      </c>
      <c r="AA59" s="586">
        <v>0</v>
      </c>
      <c r="AB59" s="584">
        <v>0</v>
      </c>
      <c r="AC59" s="585">
        <v>0</v>
      </c>
      <c r="AD59" s="585">
        <v>0</v>
      </c>
      <c r="AE59" s="585">
        <v>0</v>
      </c>
      <c r="AF59" s="585">
        <v>0</v>
      </c>
      <c r="AG59" s="586">
        <v>0</v>
      </c>
      <c r="AH59" s="584">
        <v>0</v>
      </c>
      <c r="AI59" s="585">
        <v>0</v>
      </c>
      <c r="AJ59" s="585">
        <v>0</v>
      </c>
      <c r="AK59" s="585">
        <v>0</v>
      </c>
      <c r="AL59" s="585">
        <v>0</v>
      </c>
      <c r="AM59" s="586">
        <v>0</v>
      </c>
      <c r="AN59" s="584">
        <v>0</v>
      </c>
      <c r="AO59" s="585">
        <v>0</v>
      </c>
      <c r="AP59" s="585">
        <v>0</v>
      </c>
      <c r="AQ59" s="585">
        <v>0</v>
      </c>
      <c r="AR59" s="585">
        <v>0</v>
      </c>
      <c r="AS59" s="586">
        <v>0</v>
      </c>
      <c r="AT59" s="584">
        <v>0</v>
      </c>
      <c r="AU59" s="585">
        <v>0</v>
      </c>
      <c r="AV59" s="585">
        <v>0</v>
      </c>
      <c r="AW59" s="585">
        <v>0</v>
      </c>
      <c r="AX59" s="585">
        <v>0</v>
      </c>
      <c r="AY59" s="586">
        <v>0</v>
      </c>
      <c r="AZ59" s="584">
        <v>0</v>
      </c>
      <c r="BA59" s="585">
        <v>0</v>
      </c>
      <c r="BB59" s="586">
        <v>0</v>
      </c>
    </row>
    <row r="60" spans="2:54" s="587" customFormat="1" ht="16.5" customHeight="1">
      <c r="B60" s="593" t="s">
        <v>285</v>
      </c>
      <c r="C60" s="584">
        <v>735756.95965537976</v>
      </c>
      <c r="D60" s="584">
        <v>-426.24991799999998</v>
      </c>
      <c r="E60" s="585">
        <v>-1138.345984</v>
      </c>
      <c r="F60" s="585">
        <v>1234.818495</v>
      </c>
      <c r="G60" s="585">
        <v>2528.359449</v>
      </c>
      <c r="H60" s="585">
        <v>6380.6842930000003</v>
      </c>
      <c r="I60" s="586">
        <v>-140.211232</v>
      </c>
      <c r="J60" s="584">
        <v>120089.781368</v>
      </c>
      <c r="K60" s="585">
        <v>3990.6106949999999</v>
      </c>
      <c r="L60" s="585">
        <v>998.69961000000001</v>
      </c>
      <c r="M60" s="585">
        <v>17770.637459000001</v>
      </c>
      <c r="N60" s="585">
        <v>1820.8284040000001</v>
      </c>
      <c r="O60" s="586">
        <v>16091.52869759</v>
      </c>
      <c r="P60" s="584">
        <v>-303.98572799999999</v>
      </c>
      <c r="Q60" s="585">
        <v>8783.4312370000007</v>
      </c>
      <c r="R60" s="585">
        <v>328.68083200000001</v>
      </c>
      <c r="S60" s="585">
        <v>4354.9818930000001</v>
      </c>
      <c r="T60" s="585">
        <v>-137.49993799999999</v>
      </c>
      <c r="U60" s="586">
        <v>-894.59893699999998</v>
      </c>
      <c r="V60" s="584">
        <v>91890.477918000004</v>
      </c>
      <c r="W60" s="585">
        <v>12787.863026000001</v>
      </c>
      <c r="X60" s="585">
        <v>1567.190656</v>
      </c>
      <c r="Y60" s="585">
        <v>3314.9047569999998</v>
      </c>
      <c r="Z60" s="585">
        <v>172870.73293699999</v>
      </c>
      <c r="AA60" s="586">
        <v>-579.58712300000002</v>
      </c>
      <c r="AB60" s="584">
        <v>700.86519099999998</v>
      </c>
      <c r="AC60" s="585">
        <v>10562.435998999999</v>
      </c>
      <c r="AD60" s="585">
        <v>2156.6231939999998</v>
      </c>
      <c r="AE60" s="585">
        <v>48.140723000000001</v>
      </c>
      <c r="AF60" s="585">
        <v>873.02141900000004</v>
      </c>
      <c r="AG60" s="586">
        <v>-18.968181999999999</v>
      </c>
      <c r="AH60" s="584">
        <v>-317.54262299999999</v>
      </c>
      <c r="AI60" s="585">
        <v>-127.74101</v>
      </c>
      <c r="AJ60" s="585">
        <v>27801.664325000002</v>
      </c>
      <c r="AK60" s="585">
        <v>-282.30882300000002</v>
      </c>
      <c r="AL60" s="585">
        <v>68446.108777000001</v>
      </c>
      <c r="AM60" s="586">
        <v>-26.923387210000001</v>
      </c>
      <c r="AN60" s="584">
        <v>655.93441399999995</v>
      </c>
      <c r="AO60" s="585">
        <v>4843.4035180000001</v>
      </c>
      <c r="AP60" s="585">
        <v>2653.2381460000001</v>
      </c>
      <c r="AQ60" s="585">
        <v>-42.208939999999998</v>
      </c>
      <c r="AR60" s="585">
        <v>282.52668999999997</v>
      </c>
      <c r="AS60" s="586">
        <v>3778.2670640000001</v>
      </c>
      <c r="AT60" s="584">
        <v>2056.236539</v>
      </c>
      <c r="AU60" s="585">
        <v>3322.2216709999998</v>
      </c>
      <c r="AV60" s="585">
        <v>-41.335213000000003</v>
      </c>
      <c r="AW60" s="585">
        <v>-910.438806</v>
      </c>
      <c r="AX60" s="585">
        <v>102160.364581</v>
      </c>
      <c r="AY60" s="586">
        <v>41276.953275</v>
      </c>
      <c r="AZ60" s="584">
        <v>-97.020217000000002</v>
      </c>
      <c r="BA60" s="585">
        <v>1922.3549640000001</v>
      </c>
      <c r="BB60" s="586">
        <v>897.35350000000005</v>
      </c>
    </row>
    <row r="61" spans="2:54" s="587" customFormat="1" ht="16.5" customHeight="1">
      <c r="B61" s="596" t="s">
        <v>286</v>
      </c>
      <c r="C61" s="584">
        <v>134409.14173389002</v>
      </c>
      <c r="D61" s="584">
        <v>8.3956309999999998</v>
      </c>
      <c r="E61" s="585">
        <v>11.821614</v>
      </c>
      <c r="F61" s="585">
        <v>105.48248100000001</v>
      </c>
      <c r="G61" s="585">
        <v>2309.985158</v>
      </c>
      <c r="H61" s="585">
        <v>857.32668899999999</v>
      </c>
      <c r="I61" s="586">
        <v>14.228676</v>
      </c>
      <c r="J61" s="584">
        <v>23180.05834</v>
      </c>
      <c r="K61" s="585">
        <v>369.17367999999999</v>
      </c>
      <c r="L61" s="585">
        <v>184.524227</v>
      </c>
      <c r="M61" s="585">
        <v>2546.4575910000003</v>
      </c>
      <c r="N61" s="585">
        <v>184.82943</v>
      </c>
      <c r="O61" s="586">
        <v>5934.2132626100001</v>
      </c>
      <c r="P61" s="584">
        <v>15.552263999999999</v>
      </c>
      <c r="Q61" s="585">
        <v>879.77135599999997</v>
      </c>
      <c r="R61" s="585">
        <v>26.269911</v>
      </c>
      <c r="S61" s="585">
        <v>524.50622900000008</v>
      </c>
      <c r="T61" s="585">
        <v>0</v>
      </c>
      <c r="U61" s="586">
        <v>3.6871670000000001</v>
      </c>
      <c r="V61" s="584">
        <v>17330.458739000002</v>
      </c>
      <c r="W61" s="585">
        <v>10564.269157000001</v>
      </c>
      <c r="X61" s="585">
        <v>129.93469999999999</v>
      </c>
      <c r="Y61" s="585">
        <v>385.39198299999998</v>
      </c>
      <c r="Z61" s="585">
        <v>6900.5593509999999</v>
      </c>
      <c r="AA61" s="586">
        <v>13.684893000000001</v>
      </c>
      <c r="AB61" s="584">
        <v>319.01670899999999</v>
      </c>
      <c r="AC61" s="585">
        <v>566.01996499999996</v>
      </c>
      <c r="AD61" s="585">
        <v>209.299294</v>
      </c>
      <c r="AE61" s="585">
        <v>48.510339999999999</v>
      </c>
      <c r="AF61" s="585">
        <v>315.74574200000001</v>
      </c>
      <c r="AG61" s="586">
        <v>2.1406809999999998</v>
      </c>
      <c r="AH61" s="584">
        <v>0</v>
      </c>
      <c r="AI61" s="585">
        <v>6.3951599999999997</v>
      </c>
      <c r="AJ61" s="585">
        <v>12503.238621999999</v>
      </c>
      <c r="AK61" s="585">
        <v>0.31996999999999998</v>
      </c>
      <c r="AL61" s="585">
        <v>14156.528889000001</v>
      </c>
      <c r="AM61" s="586">
        <v>11.32253128</v>
      </c>
      <c r="AN61" s="584">
        <v>152.25206</v>
      </c>
      <c r="AO61" s="585">
        <v>496.21480100000002</v>
      </c>
      <c r="AP61" s="585">
        <v>1334.770031</v>
      </c>
      <c r="AQ61" s="585">
        <v>0</v>
      </c>
      <c r="AR61" s="585">
        <v>8.1099800000000002</v>
      </c>
      <c r="AS61" s="586">
        <v>734.83221700000001</v>
      </c>
      <c r="AT61" s="584">
        <v>204.379254</v>
      </c>
      <c r="AU61" s="585">
        <v>347.663726</v>
      </c>
      <c r="AV61" s="585">
        <v>2.1971579999999999</v>
      </c>
      <c r="AW61" s="585">
        <v>0</v>
      </c>
      <c r="AX61" s="585">
        <v>23845.046958999999</v>
      </c>
      <c r="AY61" s="586">
        <v>6263.0001240000001</v>
      </c>
      <c r="AZ61" s="584">
        <v>8.1559999999999994E-2</v>
      </c>
      <c r="BA61" s="585">
        <v>199.180599</v>
      </c>
      <c r="BB61" s="586">
        <v>202.292832</v>
      </c>
    </row>
    <row r="62" spans="2:54" s="587" customFormat="1" ht="16.5" customHeight="1">
      <c r="B62" s="596" t="s">
        <v>287</v>
      </c>
      <c r="C62" s="584">
        <v>507957.88800929009</v>
      </c>
      <c r="D62" s="584">
        <v>-345.95837</v>
      </c>
      <c r="E62" s="585">
        <v>-803.09352899999999</v>
      </c>
      <c r="F62" s="585">
        <v>901.87770699999999</v>
      </c>
      <c r="G62" s="585">
        <v>0</v>
      </c>
      <c r="H62" s="585">
        <v>4703.7216399999998</v>
      </c>
      <c r="I62" s="586">
        <v>-134.51285899999999</v>
      </c>
      <c r="J62" s="584">
        <v>92018.027770999994</v>
      </c>
      <c r="K62" s="585">
        <v>3194.7150609999999</v>
      </c>
      <c r="L62" s="585">
        <v>823.95624099999998</v>
      </c>
      <c r="M62" s="585">
        <v>13602.897905</v>
      </c>
      <c r="N62" s="585">
        <v>1339.2038110000001</v>
      </c>
      <c r="O62" s="586">
        <v>6664.9901878000001</v>
      </c>
      <c r="P62" s="584">
        <v>-406.76484699999997</v>
      </c>
      <c r="Q62" s="585">
        <v>6300.3609130000004</v>
      </c>
      <c r="R62" s="585">
        <v>215.88765599999999</v>
      </c>
      <c r="S62" s="585">
        <v>3279.131351</v>
      </c>
      <c r="T62" s="585">
        <v>-90.301731000000004</v>
      </c>
      <c r="U62" s="586">
        <v>-899.09682199999997</v>
      </c>
      <c r="V62" s="584">
        <v>58469.135071999997</v>
      </c>
      <c r="W62" s="585">
        <v>9.9999999999999995E-7</v>
      </c>
      <c r="X62" s="585">
        <v>1150.87436</v>
      </c>
      <c r="Y62" s="585">
        <v>2834.6556780000001</v>
      </c>
      <c r="Z62" s="585">
        <v>136781.20977399999</v>
      </c>
      <c r="AA62" s="586">
        <v>-677.83783600000004</v>
      </c>
      <c r="AB62" s="584">
        <v>0.72213899999999942</v>
      </c>
      <c r="AC62" s="585">
        <v>8406.0192000000006</v>
      </c>
      <c r="AD62" s="585">
        <v>1725.0125670000002</v>
      </c>
      <c r="AE62" s="585">
        <v>18.957024999999998</v>
      </c>
      <c r="AF62" s="585">
        <v>486.05474600000002</v>
      </c>
      <c r="AG62" s="586">
        <v>-4.9299439999999999</v>
      </c>
      <c r="AH62" s="584">
        <v>-230.67603199999999</v>
      </c>
      <c r="AI62" s="585">
        <v>-103.348096</v>
      </c>
      <c r="AJ62" s="585">
        <v>12388.780860999999</v>
      </c>
      <c r="AK62" s="585">
        <v>-204.51235800000001</v>
      </c>
      <c r="AL62" s="585">
        <v>49045.203284999996</v>
      </c>
      <c r="AM62" s="586">
        <v>-35.111703509999998</v>
      </c>
      <c r="AN62" s="584">
        <v>251.830264</v>
      </c>
      <c r="AO62" s="585">
        <v>3762.8243400000001</v>
      </c>
      <c r="AP62" s="585">
        <v>912.77766199999996</v>
      </c>
      <c r="AQ62" s="585">
        <v>-10.973853</v>
      </c>
      <c r="AR62" s="585">
        <v>78.097119000000006</v>
      </c>
      <c r="AS62" s="586">
        <v>2387.8460279999999</v>
      </c>
      <c r="AT62" s="584">
        <v>1522.9557649999999</v>
      </c>
      <c r="AU62" s="585">
        <v>2781.283637</v>
      </c>
      <c r="AV62" s="585">
        <v>-23.775684999999999</v>
      </c>
      <c r="AW62" s="585">
        <v>-1083.283473</v>
      </c>
      <c r="AX62" s="585">
        <v>62948.963286999999</v>
      </c>
      <c r="AY62" s="586">
        <v>31948.047302999999</v>
      </c>
      <c r="AZ62" s="584">
        <v>-111.40203099999999</v>
      </c>
      <c r="BA62" s="585">
        <v>1599.4507019999999</v>
      </c>
      <c r="BB62" s="586">
        <v>577.99612000000002</v>
      </c>
    </row>
    <row r="63" spans="2:54" s="587" customFormat="1" ht="16.5" customHeight="1">
      <c r="B63" s="596" t="s">
        <v>288</v>
      </c>
      <c r="C63" s="584">
        <v>351.44686100000018</v>
      </c>
      <c r="D63" s="584">
        <v>0</v>
      </c>
      <c r="E63" s="585">
        <v>-7.0299999999999996E-4</v>
      </c>
      <c r="F63" s="585">
        <v>1.9091180000000001</v>
      </c>
      <c r="G63" s="585">
        <v>0</v>
      </c>
      <c r="H63" s="585">
        <v>0</v>
      </c>
      <c r="I63" s="586">
        <v>0</v>
      </c>
      <c r="J63" s="584">
        <v>-212.91529700000001</v>
      </c>
      <c r="K63" s="585">
        <v>-2.6548099999999999</v>
      </c>
      <c r="L63" s="585">
        <v>0</v>
      </c>
      <c r="M63" s="585">
        <v>-27.776654000000001</v>
      </c>
      <c r="N63" s="585">
        <v>0</v>
      </c>
      <c r="O63" s="586">
        <v>0</v>
      </c>
      <c r="P63" s="584">
        <v>0</v>
      </c>
      <c r="Q63" s="585">
        <v>6.2430789999999998</v>
      </c>
      <c r="R63" s="585">
        <v>0</v>
      </c>
      <c r="S63" s="585">
        <v>0</v>
      </c>
      <c r="T63" s="585">
        <v>0</v>
      </c>
      <c r="U63" s="586">
        <v>0</v>
      </c>
      <c r="V63" s="584">
        <v>1870.7443780000001</v>
      </c>
      <c r="W63" s="585">
        <v>2.6173120000000001</v>
      </c>
      <c r="X63" s="585">
        <v>29.419947000000001</v>
      </c>
      <c r="Y63" s="585">
        <v>0</v>
      </c>
      <c r="Z63" s="585">
        <v>-559.55435399999999</v>
      </c>
      <c r="AA63" s="586">
        <v>0</v>
      </c>
      <c r="AB63" s="584">
        <v>0</v>
      </c>
      <c r="AC63" s="585">
        <v>-8.4903000000000006E-2</v>
      </c>
      <c r="AD63" s="585">
        <v>0</v>
      </c>
      <c r="AE63" s="585">
        <v>0</v>
      </c>
      <c r="AF63" s="585">
        <v>0</v>
      </c>
      <c r="AG63" s="586">
        <v>0</v>
      </c>
      <c r="AH63" s="584">
        <v>0</v>
      </c>
      <c r="AI63" s="585">
        <v>0</v>
      </c>
      <c r="AJ63" s="585">
        <v>-1689.2523100000001</v>
      </c>
      <c r="AK63" s="585">
        <v>4.4109000000000002E-2</v>
      </c>
      <c r="AL63" s="585">
        <v>0</v>
      </c>
      <c r="AM63" s="586">
        <v>0</v>
      </c>
      <c r="AN63" s="584">
        <v>0</v>
      </c>
      <c r="AO63" s="585">
        <v>1.1112629999999999</v>
      </c>
      <c r="AP63" s="585">
        <v>0</v>
      </c>
      <c r="AQ63" s="585">
        <v>0</v>
      </c>
      <c r="AR63" s="585">
        <v>0</v>
      </c>
      <c r="AS63" s="586">
        <v>-76.448803999999996</v>
      </c>
      <c r="AT63" s="584">
        <v>2.0981900000000002</v>
      </c>
      <c r="AU63" s="585">
        <v>0</v>
      </c>
      <c r="AV63" s="585">
        <v>0</v>
      </c>
      <c r="AW63" s="585">
        <v>3.8731550000000001</v>
      </c>
      <c r="AX63" s="585">
        <v>709.77242899999999</v>
      </c>
      <c r="AY63" s="586">
        <v>60.476087</v>
      </c>
      <c r="AZ63" s="584">
        <v>0.15871399999999999</v>
      </c>
      <c r="BA63" s="585">
        <v>231.66691499999999</v>
      </c>
      <c r="BB63" s="586">
        <v>0</v>
      </c>
    </row>
    <row r="64" spans="2:54" s="587" customFormat="1" ht="16.5" customHeight="1">
      <c r="B64" s="596" t="s">
        <v>289</v>
      </c>
      <c r="C64" s="584">
        <v>-5566.7776539400002</v>
      </c>
      <c r="D64" s="584">
        <v>0</v>
      </c>
      <c r="E64" s="585">
        <v>0</v>
      </c>
      <c r="F64" s="585">
        <v>0</v>
      </c>
      <c r="G64" s="585">
        <v>3.9985019999999998</v>
      </c>
      <c r="H64" s="585">
        <v>0</v>
      </c>
      <c r="I64" s="586">
        <v>-31.091511000000001</v>
      </c>
      <c r="J64" s="584">
        <v>-450.65668199999999</v>
      </c>
      <c r="K64" s="585">
        <v>-190.16118299999999</v>
      </c>
      <c r="L64" s="585">
        <v>0</v>
      </c>
      <c r="M64" s="585">
        <v>0</v>
      </c>
      <c r="N64" s="585">
        <v>0</v>
      </c>
      <c r="O64" s="586">
        <v>-183.49265593999999</v>
      </c>
      <c r="P64" s="584">
        <v>0</v>
      </c>
      <c r="Q64" s="585">
        <v>0</v>
      </c>
      <c r="R64" s="585">
        <v>0</v>
      </c>
      <c r="S64" s="585">
        <v>0</v>
      </c>
      <c r="T64" s="585">
        <v>0</v>
      </c>
      <c r="U64" s="586">
        <v>0</v>
      </c>
      <c r="V64" s="584">
        <v>-2977.5449239999998</v>
      </c>
      <c r="W64" s="585">
        <v>-221.466992</v>
      </c>
      <c r="X64" s="585">
        <v>0</v>
      </c>
      <c r="Y64" s="585">
        <v>0</v>
      </c>
      <c r="Z64" s="585">
        <v>-0.37272300000000003</v>
      </c>
      <c r="AA64" s="586">
        <v>0</v>
      </c>
      <c r="AB64" s="584">
        <v>0</v>
      </c>
      <c r="AC64" s="585">
        <v>0</v>
      </c>
      <c r="AD64" s="585">
        <v>-17.179753000000002</v>
      </c>
      <c r="AE64" s="585">
        <v>0</v>
      </c>
      <c r="AF64" s="585">
        <v>0</v>
      </c>
      <c r="AG64" s="586">
        <v>0</v>
      </c>
      <c r="AH64" s="584">
        <v>0</v>
      </c>
      <c r="AI64" s="585">
        <v>0</v>
      </c>
      <c r="AJ64" s="585">
        <v>-303.84938099999999</v>
      </c>
      <c r="AK64" s="585">
        <v>0</v>
      </c>
      <c r="AL64" s="585">
        <v>-694.20366300000001</v>
      </c>
      <c r="AM64" s="586">
        <v>0</v>
      </c>
      <c r="AN64" s="584">
        <v>-10.480722</v>
      </c>
      <c r="AO64" s="585">
        <v>0</v>
      </c>
      <c r="AP64" s="585">
        <v>0</v>
      </c>
      <c r="AQ64" s="585">
        <v>0</v>
      </c>
      <c r="AR64" s="585">
        <v>0</v>
      </c>
      <c r="AS64" s="586">
        <v>52.295887</v>
      </c>
      <c r="AT64" s="584">
        <v>0</v>
      </c>
      <c r="AU64" s="585">
        <v>0</v>
      </c>
      <c r="AV64" s="585">
        <v>0</v>
      </c>
      <c r="AW64" s="585">
        <v>0</v>
      </c>
      <c r="AX64" s="585">
        <v>-131.85695799999999</v>
      </c>
      <c r="AY64" s="586">
        <v>-48.653849000000001</v>
      </c>
      <c r="AZ64" s="584">
        <v>0</v>
      </c>
      <c r="BA64" s="585">
        <v>-362.06104599999998</v>
      </c>
      <c r="BB64" s="586">
        <v>0</v>
      </c>
    </row>
    <row r="65" spans="2:54" s="587" customFormat="1" ht="16.5" customHeight="1">
      <c r="B65" s="596" t="s">
        <v>290</v>
      </c>
      <c r="C65" s="584">
        <v>480.57780200000002</v>
      </c>
      <c r="D65" s="584">
        <v>0</v>
      </c>
      <c r="E65" s="585">
        <v>0</v>
      </c>
      <c r="F65" s="585">
        <v>0</v>
      </c>
      <c r="G65" s="585">
        <v>0</v>
      </c>
      <c r="H65" s="585">
        <v>0</v>
      </c>
      <c r="I65" s="586">
        <v>0</v>
      </c>
      <c r="J65" s="584">
        <v>-9.9999999999999995E-7</v>
      </c>
      <c r="K65" s="585">
        <v>0</v>
      </c>
      <c r="L65" s="585">
        <v>0</v>
      </c>
      <c r="M65" s="585">
        <v>0</v>
      </c>
      <c r="N65" s="585">
        <v>0</v>
      </c>
      <c r="O65" s="586">
        <v>0</v>
      </c>
      <c r="P65" s="584">
        <v>0</v>
      </c>
      <c r="Q65" s="585">
        <v>0</v>
      </c>
      <c r="R65" s="585">
        <v>0</v>
      </c>
      <c r="S65" s="585">
        <v>0</v>
      </c>
      <c r="T65" s="585">
        <v>0</v>
      </c>
      <c r="U65" s="586">
        <v>0</v>
      </c>
      <c r="V65" s="584">
        <v>17.951067000000002</v>
      </c>
      <c r="W65" s="585">
        <v>0</v>
      </c>
      <c r="X65" s="585">
        <v>0</v>
      </c>
      <c r="Y65" s="585">
        <v>0</v>
      </c>
      <c r="Z65" s="585">
        <v>439.84143899999998</v>
      </c>
      <c r="AA65" s="586">
        <v>0</v>
      </c>
      <c r="AB65" s="584">
        <v>0</v>
      </c>
      <c r="AC65" s="585">
        <v>0</v>
      </c>
      <c r="AD65" s="585">
        <v>0</v>
      </c>
      <c r="AE65" s="585">
        <v>0</v>
      </c>
      <c r="AF65" s="585">
        <v>0</v>
      </c>
      <c r="AG65" s="586">
        <v>0</v>
      </c>
      <c r="AH65" s="584">
        <v>0</v>
      </c>
      <c r="AI65" s="585">
        <v>0</v>
      </c>
      <c r="AJ65" s="585">
        <v>0</v>
      </c>
      <c r="AK65" s="585">
        <v>0</v>
      </c>
      <c r="AL65" s="585">
        <v>13.435269999999999</v>
      </c>
      <c r="AM65" s="586">
        <v>0</v>
      </c>
      <c r="AN65" s="584">
        <v>0</v>
      </c>
      <c r="AO65" s="585">
        <v>0</v>
      </c>
      <c r="AP65" s="585">
        <v>0</v>
      </c>
      <c r="AQ65" s="585">
        <v>0</v>
      </c>
      <c r="AR65" s="585">
        <v>0</v>
      </c>
      <c r="AS65" s="586">
        <v>0</v>
      </c>
      <c r="AT65" s="584">
        <v>0</v>
      </c>
      <c r="AU65" s="585">
        <v>0</v>
      </c>
      <c r="AV65" s="585">
        <v>0</v>
      </c>
      <c r="AW65" s="585">
        <v>0</v>
      </c>
      <c r="AX65" s="585">
        <v>9.3500270000000008</v>
      </c>
      <c r="AY65" s="586">
        <v>0</v>
      </c>
      <c r="AZ65" s="584">
        <v>0</v>
      </c>
      <c r="BA65" s="585">
        <v>0</v>
      </c>
      <c r="BB65" s="586">
        <v>0</v>
      </c>
    </row>
    <row r="66" spans="2:54" s="587" customFormat="1" ht="16.5" customHeight="1">
      <c r="B66" s="596" t="s">
        <v>291</v>
      </c>
      <c r="C66" s="584">
        <v>1627.1157050000002</v>
      </c>
      <c r="D66" s="584">
        <v>0</v>
      </c>
      <c r="E66" s="585">
        <v>0</v>
      </c>
      <c r="F66" s="585">
        <v>0</v>
      </c>
      <c r="G66" s="585">
        <v>0</v>
      </c>
      <c r="H66" s="585">
        <v>0</v>
      </c>
      <c r="I66" s="586">
        <v>0</v>
      </c>
      <c r="J66" s="584">
        <v>0</v>
      </c>
      <c r="K66" s="585">
        <v>0</v>
      </c>
      <c r="L66" s="585">
        <v>0</v>
      </c>
      <c r="M66" s="585">
        <v>0</v>
      </c>
      <c r="N66" s="585">
        <v>0</v>
      </c>
      <c r="O66" s="586">
        <v>0</v>
      </c>
      <c r="P66" s="584">
        <v>0</v>
      </c>
      <c r="Q66" s="585">
        <v>0</v>
      </c>
      <c r="R66" s="585">
        <v>0</v>
      </c>
      <c r="S66" s="585">
        <v>0</v>
      </c>
      <c r="T66" s="585">
        <v>0</v>
      </c>
      <c r="U66" s="586">
        <v>0</v>
      </c>
      <c r="V66" s="584">
        <v>0</v>
      </c>
      <c r="W66" s="585">
        <v>0</v>
      </c>
      <c r="X66" s="585">
        <v>0</v>
      </c>
      <c r="Y66" s="585">
        <v>0</v>
      </c>
      <c r="Z66" s="585">
        <v>0</v>
      </c>
      <c r="AA66" s="586">
        <v>0</v>
      </c>
      <c r="AB66" s="584">
        <v>0</v>
      </c>
      <c r="AC66" s="585">
        <v>0</v>
      </c>
      <c r="AD66" s="585">
        <v>0</v>
      </c>
      <c r="AE66" s="585">
        <v>0</v>
      </c>
      <c r="AF66" s="585">
        <v>0</v>
      </c>
      <c r="AG66" s="586">
        <v>0</v>
      </c>
      <c r="AH66" s="584">
        <v>0</v>
      </c>
      <c r="AI66" s="585">
        <v>0</v>
      </c>
      <c r="AJ66" s="585">
        <v>0</v>
      </c>
      <c r="AK66" s="585">
        <v>0</v>
      </c>
      <c r="AL66" s="585">
        <v>1627.1157050000002</v>
      </c>
      <c r="AM66" s="586">
        <v>0</v>
      </c>
      <c r="AN66" s="584">
        <v>0</v>
      </c>
      <c r="AO66" s="585">
        <v>0</v>
      </c>
      <c r="AP66" s="585">
        <v>0</v>
      </c>
      <c r="AQ66" s="585">
        <v>0</v>
      </c>
      <c r="AR66" s="585">
        <v>0</v>
      </c>
      <c r="AS66" s="586">
        <v>0</v>
      </c>
      <c r="AT66" s="584">
        <v>0</v>
      </c>
      <c r="AU66" s="585">
        <v>0</v>
      </c>
      <c r="AV66" s="585">
        <v>0</v>
      </c>
      <c r="AW66" s="585">
        <v>0</v>
      </c>
      <c r="AX66" s="585">
        <v>0</v>
      </c>
      <c r="AY66" s="586">
        <v>0</v>
      </c>
      <c r="AZ66" s="584">
        <v>0</v>
      </c>
      <c r="BA66" s="585">
        <v>0</v>
      </c>
      <c r="BB66" s="586">
        <v>0</v>
      </c>
    </row>
    <row r="67" spans="2:54" s="587" customFormat="1" ht="16.5" customHeight="1">
      <c r="B67" s="596" t="s">
        <v>292</v>
      </c>
      <c r="C67" s="584">
        <v>-12126.479311849998</v>
      </c>
      <c r="D67" s="584">
        <v>-2.6268639999999999</v>
      </c>
      <c r="E67" s="585">
        <v>-1.1029100000000001</v>
      </c>
      <c r="F67" s="585">
        <v>-66.878957</v>
      </c>
      <c r="G67" s="585">
        <v>-3.375381</v>
      </c>
      <c r="H67" s="585">
        <v>0</v>
      </c>
      <c r="I67" s="586">
        <v>0</v>
      </c>
      <c r="J67" s="584">
        <v>-6920.6247700000004</v>
      </c>
      <c r="K67" s="585">
        <v>-9.9044500000000006</v>
      </c>
      <c r="L67" s="585">
        <v>0</v>
      </c>
      <c r="M67" s="585">
        <v>0</v>
      </c>
      <c r="N67" s="585">
        <v>-21.705393999999998</v>
      </c>
      <c r="O67" s="586">
        <v>-90.365922850000004</v>
      </c>
      <c r="P67" s="584">
        <v>0.326042</v>
      </c>
      <c r="Q67" s="585">
        <v>8.0487369999999991</v>
      </c>
      <c r="R67" s="585">
        <v>0</v>
      </c>
      <c r="S67" s="585">
        <v>-2.2490459999999999</v>
      </c>
      <c r="T67" s="585">
        <v>0</v>
      </c>
      <c r="U67" s="586">
        <v>0</v>
      </c>
      <c r="V67" s="584">
        <v>-957.92274699999996</v>
      </c>
      <c r="W67" s="585">
        <v>5.2341220000000002</v>
      </c>
      <c r="X67" s="585">
        <v>0.40643299999999999</v>
      </c>
      <c r="Y67" s="585">
        <v>0</v>
      </c>
      <c r="Z67" s="585">
        <v>-3087.655726</v>
      </c>
      <c r="AA67" s="586">
        <v>0</v>
      </c>
      <c r="AB67" s="584">
        <v>23.617332999999999</v>
      </c>
      <c r="AC67" s="585">
        <v>-1.0089090000000001</v>
      </c>
      <c r="AD67" s="585">
        <v>0</v>
      </c>
      <c r="AE67" s="585">
        <v>2.1110159999999998</v>
      </c>
      <c r="AF67" s="585">
        <v>0</v>
      </c>
      <c r="AG67" s="586">
        <v>1.3056239999999999</v>
      </c>
      <c r="AH67" s="584">
        <v>3.9980709999999999</v>
      </c>
      <c r="AI67" s="585">
        <v>-2.8904529999999999</v>
      </c>
      <c r="AJ67" s="585">
        <v>-717.07223599999998</v>
      </c>
      <c r="AK67" s="585">
        <v>0</v>
      </c>
      <c r="AL67" s="585">
        <v>0</v>
      </c>
      <c r="AM67" s="586">
        <v>0</v>
      </c>
      <c r="AN67" s="584">
        <v>6.7672280000000002</v>
      </c>
      <c r="AO67" s="585">
        <v>-8.8582180000000008</v>
      </c>
      <c r="AP67" s="585">
        <v>0</v>
      </c>
      <c r="AQ67" s="585">
        <v>0</v>
      </c>
      <c r="AR67" s="585">
        <v>0</v>
      </c>
      <c r="AS67" s="586">
        <v>-67.483041</v>
      </c>
      <c r="AT67" s="584">
        <v>-1.7237530000000001</v>
      </c>
      <c r="AU67" s="585">
        <v>0</v>
      </c>
      <c r="AV67" s="585">
        <v>0</v>
      </c>
      <c r="AW67" s="585">
        <v>-9.9937000000000005</v>
      </c>
      <c r="AX67" s="585">
        <v>266.417213</v>
      </c>
      <c r="AY67" s="586">
        <v>-446.96876700000001</v>
      </c>
      <c r="AZ67" s="584">
        <v>-1.0034719999999999</v>
      </c>
      <c r="BA67" s="585">
        <v>-23.296413999999999</v>
      </c>
      <c r="BB67" s="586">
        <v>0</v>
      </c>
    </row>
    <row r="68" spans="2:54" s="587" customFormat="1" ht="16.5" customHeight="1">
      <c r="B68" s="596" t="s">
        <v>293</v>
      </c>
      <c r="C68" s="584">
        <v>108624.04650998999</v>
      </c>
      <c r="D68" s="584">
        <v>-86.060315000000003</v>
      </c>
      <c r="E68" s="585">
        <v>-345.97045600000001</v>
      </c>
      <c r="F68" s="585">
        <v>292.42814600000003</v>
      </c>
      <c r="G68" s="585">
        <v>217.75117</v>
      </c>
      <c r="H68" s="585">
        <v>819.63596399999994</v>
      </c>
      <c r="I68" s="586">
        <v>11.164462</v>
      </c>
      <c r="J68" s="584">
        <v>12475.892007</v>
      </c>
      <c r="K68" s="585">
        <v>629.44239700000003</v>
      </c>
      <c r="L68" s="585">
        <v>-9.7808580000000003</v>
      </c>
      <c r="M68" s="585">
        <v>1649.0586169999999</v>
      </c>
      <c r="N68" s="585">
        <v>318.50055700000001</v>
      </c>
      <c r="O68" s="586">
        <v>3766.1838259699998</v>
      </c>
      <c r="P68" s="584">
        <v>86.900812999999999</v>
      </c>
      <c r="Q68" s="585">
        <v>1589.0071519999999</v>
      </c>
      <c r="R68" s="585">
        <v>86.523264999999995</v>
      </c>
      <c r="S68" s="585">
        <v>553.59335899999996</v>
      </c>
      <c r="T68" s="585">
        <v>-47.198206999999996</v>
      </c>
      <c r="U68" s="586">
        <v>0.81071800000000005</v>
      </c>
      <c r="V68" s="584">
        <v>18137.656332999999</v>
      </c>
      <c r="W68" s="585">
        <v>2437.2094259999999</v>
      </c>
      <c r="X68" s="585">
        <v>256.55521599999997</v>
      </c>
      <c r="Y68" s="585">
        <v>94.857095999999999</v>
      </c>
      <c r="Z68" s="585">
        <v>32396.705175999999</v>
      </c>
      <c r="AA68" s="586">
        <v>84.565820000000002</v>
      </c>
      <c r="AB68" s="584">
        <v>357.50900999999999</v>
      </c>
      <c r="AC68" s="585">
        <v>1591.490646</v>
      </c>
      <c r="AD68" s="585">
        <v>239.491086</v>
      </c>
      <c r="AE68" s="585">
        <v>-21.437657999999999</v>
      </c>
      <c r="AF68" s="585">
        <v>71.220930999999993</v>
      </c>
      <c r="AG68" s="586">
        <v>-17.484542999999999</v>
      </c>
      <c r="AH68" s="584">
        <v>-90.864661999999996</v>
      </c>
      <c r="AI68" s="585">
        <v>-27.897621000000001</v>
      </c>
      <c r="AJ68" s="585">
        <v>5619.8187690000004</v>
      </c>
      <c r="AK68" s="585">
        <v>-78.160544000000002</v>
      </c>
      <c r="AL68" s="585">
        <v>4298.0292909999998</v>
      </c>
      <c r="AM68" s="586">
        <v>-3.1342149799999999</v>
      </c>
      <c r="AN68" s="584">
        <v>255.565584</v>
      </c>
      <c r="AO68" s="585">
        <v>592.11133199999995</v>
      </c>
      <c r="AP68" s="585">
        <v>405.69045299999999</v>
      </c>
      <c r="AQ68" s="585">
        <v>-31.235087</v>
      </c>
      <c r="AR68" s="585">
        <v>196.319591</v>
      </c>
      <c r="AS68" s="586">
        <v>747.22477700000002</v>
      </c>
      <c r="AT68" s="584">
        <v>328.527083</v>
      </c>
      <c r="AU68" s="585">
        <v>193.27430799999999</v>
      </c>
      <c r="AV68" s="585">
        <v>-19.756685999999998</v>
      </c>
      <c r="AW68" s="585">
        <v>178.96521200000001</v>
      </c>
      <c r="AX68" s="585">
        <v>14512.671624000001</v>
      </c>
      <c r="AY68" s="586">
        <v>3501.052377</v>
      </c>
      <c r="AZ68" s="584">
        <v>15.145011999999999</v>
      </c>
      <c r="BA68" s="585">
        <v>277.41420799999997</v>
      </c>
      <c r="BB68" s="586">
        <v>117.064548</v>
      </c>
    </row>
    <row r="69" spans="2:54" s="587" customFormat="1" ht="16.5" customHeight="1">
      <c r="B69" s="597" t="s">
        <v>294</v>
      </c>
      <c r="C69" s="584">
        <v>0</v>
      </c>
      <c r="D69" s="584">
        <v>0</v>
      </c>
      <c r="E69" s="585">
        <v>0</v>
      </c>
      <c r="F69" s="585">
        <v>0</v>
      </c>
      <c r="G69" s="585">
        <v>0</v>
      </c>
      <c r="H69" s="585">
        <v>0</v>
      </c>
      <c r="I69" s="586">
        <v>0</v>
      </c>
      <c r="J69" s="584">
        <v>0</v>
      </c>
      <c r="K69" s="585">
        <v>0</v>
      </c>
      <c r="L69" s="585">
        <v>0</v>
      </c>
      <c r="M69" s="585">
        <v>0</v>
      </c>
      <c r="N69" s="585">
        <v>0</v>
      </c>
      <c r="O69" s="586">
        <v>0</v>
      </c>
      <c r="P69" s="584">
        <v>0</v>
      </c>
      <c r="Q69" s="585">
        <v>0</v>
      </c>
      <c r="R69" s="585">
        <v>0</v>
      </c>
      <c r="S69" s="585">
        <v>0</v>
      </c>
      <c r="T69" s="585">
        <v>0</v>
      </c>
      <c r="U69" s="586">
        <v>0</v>
      </c>
      <c r="V69" s="584">
        <v>0</v>
      </c>
      <c r="W69" s="585">
        <v>0</v>
      </c>
      <c r="X69" s="585">
        <v>0</v>
      </c>
      <c r="Y69" s="585">
        <v>0</v>
      </c>
      <c r="Z69" s="585">
        <v>0</v>
      </c>
      <c r="AA69" s="586">
        <v>0</v>
      </c>
      <c r="AB69" s="584">
        <v>0</v>
      </c>
      <c r="AC69" s="585">
        <v>0</v>
      </c>
      <c r="AD69" s="585">
        <v>0</v>
      </c>
      <c r="AE69" s="585">
        <v>0</v>
      </c>
      <c r="AF69" s="585">
        <v>0</v>
      </c>
      <c r="AG69" s="586">
        <v>0</v>
      </c>
      <c r="AH69" s="584">
        <v>0</v>
      </c>
      <c r="AI69" s="585">
        <v>0</v>
      </c>
      <c r="AJ69" s="585">
        <v>0</v>
      </c>
      <c r="AK69" s="585">
        <v>0</v>
      </c>
      <c r="AL69" s="585">
        <v>0</v>
      </c>
      <c r="AM69" s="586">
        <v>0</v>
      </c>
      <c r="AN69" s="584">
        <v>0</v>
      </c>
      <c r="AO69" s="585">
        <v>0</v>
      </c>
      <c r="AP69" s="585">
        <v>0</v>
      </c>
      <c r="AQ69" s="585">
        <v>0</v>
      </c>
      <c r="AR69" s="585">
        <v>0</v>
      </c>
      <c r="AS69" s="586">
        <v>0</v>
      </c>
      <c r="AT69" s="584">
        <v>0</v>
      </c>
      <c r="AU69" s="585">
        <v>0</v>
      </c>
      <c r="AV69" s="585">
        <v>0</v>
      </c>
      <c r="AW69" s="585">
        <v>0</v>
      </c>
      <c r="AX69" s="585">
        <v>0</v>
      </c>
      <c r="AY69" s="586">
        <v>0</v>
      </c>
      <c r="AZ69" s="584">
        <v>0</v>
      </c>
      <c r="BA69" s="585">
        <v>0</v>
      </c>
      <c r="BB69" s="586">
        <v>0</v>
      </c>
    </row>
    <row r="70" spans="2:54" s="578" customFormat="1" ht="20.100000000000001" customHeight="1">
      <c r="B70" s="592" t="s">
        <v>295</v>
      </c>
      <c r="C70" s="580">
        <v>43763782.062999502</v>
      </c>
      <c r="D70" s="580">
        <v>22532.479824999999</v>
      </c>
      <c r="E70" s="581">
        <v>13723.480572</v>
      </c>
      <c r="F70" s="581">
        <v>559399.71556200006</v>
      </c>
      <c r="G70" s="581">
        <v>300090.69348800002</v>
      </c>
      <c r="H70" s="581">
        <v>58060.405577999998</v>
      </c>
      <c r="I70" s="582">
        <v>14512.717001999999</v>
      </c>
      <c r="J70" s="580">
        <v>11689578.204057001</v>
      </c>
      <c r="K70" s="581">
        <v>301206.68844300002</v>
      </c>
      <c r="L70" s="581">
        <v>8657.1568690000004</v>
      </c>
      <c r="M70" s="581">
        <v>498075.31978199998</v>
      </c>
      <c r="N70" s="581">
        <v>95006.975170000005</v>
      </c>
      <c r="O70" s="582">
        <v>209456.79511404</v>
      </c>
      <c r="P70" s="580">
        <v>1531698.1784399999</v>
      </c>
      <c r="Q70" s="581">
        <v>140777.559522</v>
      </c>
      <c r="R70" s="581">
        <v>15422.329153999999</v>
      </c>
      <c r="S70" s="581">
        <v>34872.055371000002</v>
      </c>
      <c r="T70" s="581">
        <v>110.893551</v>
      </c>
      <c r="U70" s="582">
        <v>449.45712800000001</v>
      </c>
      <c r="V70" s="580">
        <v>1769268.032937</v>
      </c>
      <c r="W70" s="581">
        <v>183424.15620699999</v>
      </c>
      <c r="X70" s="581">
        <v>68720.017340000006</v>
      </c>
      <c r="Y70" s="581">
        <v>887951.988534</v>
      </c>
      <c r="Z70" s="581">
        <v>6768184.5264609996</v>
      </c>
      <c r="AA70" s="582">
        <v>29869.828931</v>
      </c>
      <c r="AB70" s="580">
        <v>1093978.577481</v>
      </c>
      <c r="AC70" s="581">
        <v>9877.9989619999997</v>
      </c>
      <c r="AD70" s="581">
        <v>3314.9369579999998</v>
      </c>
      <c r="AE70" s="581">
        <v>107750.52355300001</v>
      </c>
      <c r="AF70" s="581">
        <v>423475.74833999999</v>
      </c>
      <c r="AG70" s="582">
        <v>840.03939000000003</v>
      </c>
      <c r="AH70" s="580">
        <v>8480.7995069999997</v>
      </c>
      <c r="AI70" s="581">
        <v>487.96465599999999</v>
      </c>
      <c r="AJ70" s="581">
        <v>6401892.8245569998</v>
      </c>
      <c r="AK70" s="581">
        <v>2337.9400190000001</v>
      </c>
      <c r="AL70" s="581">
        <v>1833285.2769810001</v>
      </c>
      <c r="AM70" s="582">
        <v>31556.399019479999</v>
      </c>
      <c r="AN70" s="580">
        <v>30648.646864999999</v>
      </c>
      <c r="AO70" s="581">
        <v>1341822.188723</v>
      </c>
      <c r="AP70" s="581">
        <v>125616.52228600001</v>
      </c>
      <c r="AQ70" s="581">
        <v>361.25279999999998</v>
      </c>
      <c r="AR70" s="581">
        <v>9317.2732269999997</v>
      </c>
      <c r="AS70" s="582">
        <v>557147.85478299996</v>
      </c>
      <c r="AT70" s="580">
        <v>40566.606487999998</v>
      </c>
      <c r="AU70" s="581">
        <v>127820.745872</v>
      </c>
      <c r="AV70" s="581">
        <v>0</v>
      </c>
      <c r="AW70" s="581">
        <v>23259.903608000001</v>
      </c>
      <c r="AX70" s="581">
        <v>3924606.5805159998</v>
      </c>
      <c r="AY70" s="582">
        <v>2206515.5627640001</v>
      </c>
      <c r="AZ70" s="580">
        <v>104.28164200000001</v>
      </c>
      <c r="BA70" s="581">
        <v>253214.076558</v>
      </c>
      <c r="BB70" s="582">
        <v>4451.8824059999997</v>
      </c>
    </row>
    <row r="71" spans="2:54" s="587" customFormat="1" ht="16.5" customHeight="1">
      <c r="B71" s="594" t="s">
        <v>296</v>
      </c>
      <c r="C71" s="584">
        <v>2845.61915</v>
      </c>
      <c r="D71" s="584">
        <v>0</v>
      </c>
      <c r="E71" s="585">
        <v>0</v>
      </c>
      <c r="F71" s="585">
        <v>0</v>
      </c>
      <c r="G71" s="585">
        <v>548.92216599999995</v>
      </c>
      <c r="H71" s="585">
        <v>0</v>
      </c>
      <c r="I71" s="586">
        <v>0</v>
      </c>
      <c r="J71" s="584">
        <v>0</v>
      </c>
      <c r="K71" s="585">
        <v>0</v>
      </c>
      <c r="L71" s="585">
        <v>0</v>
      </c>
      <c r="M71" s="585">
        <v>0</v>
      </c>
      <c r="N71" s="585">
        <v>0</v>
      </c>
      <c r="O71" s="586">
        <v>0</v>
      </c>
      <c r="P71" s="584">
        <v>0</v>
      </c>
      <c r="Q71" s="585">
        <v>0</v>
      </c>
      <c r="R71" s="585">
        <v>0</v>
      </c>
      <c r="S71" s="585">
        <v>0</v>
      </c>
      <c r="T71" s="585">
        <v>0</v>
      </c>
      <c r="U71" s="586">
        <v>0</v>
      </c>
      <c r="V71" s="584">
        <v>0</v>
      </c>
      <c r="W71" s="585">
        <v>0</v>
      </c>
      <c r="X71" s="585">
        <v>0</v>
      </c>
      <c r="Y71" s="585">
        <v>0</v>
      </c>
      <c r="Z71" s="585">
        <v>0</v>
      </c>
      <c r="AA71" s="586">
        <v>0</v>
      </c>
      <c r="AB71" s="584">
        <v>0</v>
      </c>
      <c r="AC71" s="585">
        <v>0</v>
      </c>
      <c r="AD71" s="585">
        <v>0</v>
      </c>
      <c r="AE71" s="585">
        <v>0</v>
      </c>
      <c r="AF71" s="585">
        <v>0</v>
      </c>
      <c r="AG71" s="586">
        <v>0</v>
      </c>
      <c r="AH71" s="584">
        <v>0</v>
      </c>
      <c r="AI71" s="585">
        <v>0</v>
      </c>
      <c r="AJ71" s="585">
        <v>0</v>
      </c>
      <c r="AK71" s="585">
        <v>0</v>
      </c>
      <c r="AL71" s="585">
        <v>0</v>
      </c>
      <c r="AM71" s="586">
        <v>0</v>
      </c>
      <c r="AN71" s="584">
        <v>0</v>
      </c>
      <c r="AO71" s="585">
        <v>0</v>
      </c>
      <c r="AP71" s="585">
        <v>0</v>
      </c>
      <c r="AQ71" s="585">
        <v>0</v>
      </c>
      <c r="AR71" s="585">
        <v>2296.6969840000002</v>
      </c>
      <c r="AS71" s="586">
        <v>0</v>
      </c>
      <c r="AT71" s="584">
        <v>0</v>
      </c>
      <c r="AU71" s="585">
        <v>0</v>
      </c>
      <c r="AV71" s="585">
        <v>0</v>
      </c>
      <c r="AW71" s="585">
        <v>0</v>
      </c>
      <c r="AX71" s="585">
        <v>0</v>
      </c>
      <c r="AY71" s="586">
        <v>0</v>
      </c>
      <c r="AZ71" s="584">
        <v>0</v>
      </c>
      <c r="BA71" s="585">
        <v>0</v>
      </c>
      <c r="BB71" s="586">
        <v>0</v>
      </c>
    </row>
    <row r="72" spans="2:54" s="587" customFormat="1" ht="16.5" customHeight="1">
      <c r="B72" s="594" t="s">
        <v>297</v>
      </c>
      <c r="C72" s="584">
        <v>12412.064737689998</v>
      </c>
      <c r="D72" s="584">
        <v>0</v>
      </c>
      <c r="E72" s="585">
        <v>0</v>
      </c>
      <c r="F72" s="585">
        <v>0</v>
      </c>
      <c r="G72" s="585">
        <v>0</v>
      </c>
      <c r="H72" s="585">
        <v>0</v>
      </c>
      <c r="I72" s="586">
        <v>0</v>
      </c>
      <c r="J72" s="584">
        <v>68.100452000000004</v>
      </c>
      <c r="K72" s="585">
        <v>0</v>
      </c>
      <c r="L72" s="585">
        <v>4377.7544770000004</v>
      </c>
      <c r="M72" s="585">
        <v>16.239878999999998</v>
      </c>
      <c r="N72" s="585">
        <v>3273.0470110000001</v>
      </c>
      <c r="O72" s="586">
        <v>2270.9043986900001</v>
      </c>
      <c r="P72" s="584">
        <v>0</v>
      </c>
      <c r="Q72" s="585">
        <v>79.106465999999998</v>
      </c>
      <c r="R72" s="585">
        <v>0</v>
      </c>
      <c r="S72" s="585">
        <v>0</v>
      </c>
      <c r="T72" s="585">
        <v>0</v>
      </c>
      <c r="U72" s="586">
        <v>7.5310000000000004E-3</v>
      </c>
      <c r="V72" s="584">
        <v>32.526344999999999</v>
      </c>
      <c r="W72" s="585">
        <v>0</v>
      </c>
      <c r="X72" s="585">
        <v>0</v>
      </c>
      <c r="Y72" s="585">
        <v>0</v>
      </c>
      <c r="Z72" s="585">
        <v>650.91747599999997</v>
      </c>
      <c r="AA72" s="586">
        <v>0</v>
      </c>
      <c r="AB72" s="584">
        <v>429.56321500000001</v>
      </c>
      <c r="AC72" s="585">
        <v>1089.6176210000001</v>
      </c>
      <c r="AD72" s="585">
        <v>0</v>
      </c>
      <c r="AE72" s="585">
        <v>0</v>
      </c>
      <c r="AF72" s="585">
        <v>0</v>
      </c>
      <c r="AG72" s="586">
        <v>0</v>
      </c>
      <c r="AH72" s="584">
        <v>0</v>
      </c>
      <c r="AI72" s="585">
        <v>0</v>
      </c>
      <c r="AJ72" s="585">
        <v>0</v>
      </c>
      <c r="AK72" s="585">
        <v>0</v>
      </c>
      <c r="AL72" s="585">
        <v>0</v>
      </c>
      <c r="AM72" s="586">
        <v>0</v>
      </c>
      <c r="AN72" s="584">
        <v>0.50334500000000004</v>
      </c>
      <c r="AO72" s="585">
        <v>0</v>
      </c>
      <c r="AP72" s="585">
        <v>0</v>
      </c>
      <c r="AQ72" s="585">
        <v>0</v>
      </c>
      <c r="AR72" s="585">
        <v>0</v>
      </c>
      <c r="AS72" s="586">
        <v>72.2</v>
      </c>
      <c r="AT72" s="584">
        <v>0</v>
      </c>
      <c r="AU72" s="585">
        <v>0</v>
      </c>
      <c r="AV72" s="585">
        <v>0</v>
      </c>
      <c r="AW72" s="585">
        <v>0</v>
      </c>
      <c r="AX72" s="585">
        <v>48.599116000000002</v>
      </c>
      <c r="AY72" s="586">
        <v>2.9774050000000001</v>
      </c>
      <c r="AZ72" s="584">
        <v>0</v>
      </c>
      <c r="BA72" s="585">
        <v>0</v>
      </c>
      <c r="BB72" s="586">
        <v>0</v>
      </c>
    </row>
    <row r="73" spans="2:54" s="587" customFormat="1" ht="16.5" customHeight="1">
      <c r="B73" s="594" t="s">
        <v>298</v>
      </c>
      <c r="C73" s="584">
        <v>2423391.6566879405</v>
      </c>
      <c r="D73" s="584">
        <v>0</v>
      </c>
      <c r="E73" s="585">
        <v>354.32552600000002</v>
      </c>
      <c r="F73" s="585">
        <v>7216.8782019999999</v>
      </c>
      <c r="G73" s="585">
        <v>7783.3736650000001</v>
      </c>
      <c r="H73" s="585">
        <v>25794.33483</v>
      </c>
      <c r="I73" s="586">
        <v>334.81237599999997</v>
      </c>
      <c r="J73" s="584">
        <v>462154.30558500002</v>
      </c>
      <c r="K73" s="585">
        <v>16920.279932000001</v>
      </c>
      <c r="L73" s="585">
        <v>2795.8719700000001</v>
      </c>
      <c r="M73" s="585">
        <v>13877.724399000001</v>
      </c>
      <c r="N73" s="585">
        <v>9575.7928159999992</v>
      </c>
      <c r="O73" s="586">
        <v>55953.001825610001</v>
      </c>
      <c r="P73" s="584">
        <v>0</v>
      </c>
      <c r="Q73" s="585">
        <v>38688.162843999999</v>
      </c>
      <c r="R73" s="585">
        <v>3318.8554469999999</v>
      </c>
      <c r="S73" s="585">
        <v>17165.859993999999</v>
      </c>
      <c r="T73" s="585">
        <v>110.893551</v>
      </c>
      <c r="U73" s="586">
        <v>325.14400000000001</v>
      </c>
      <c r="V73" s="584">
        <v>232317.46885899999</v>
      </c>
      <c r="W73" s="585">
        <v>29560.394656</v>
      </c>
      <c r="X73" s="585">
        <v>0</v>
      </c>
      <c r="Y73" s="585">
        <v>0</v>
      </c>
      <c r="Z73" s="585">
        <v>627843.64726700005</v>
      </c>
      <c r="AA73" s="586">
        <v>0</v>
      </c>
      <c r="AB73" s="584">
        <v>2219.2462350000001</v>
      </c>
      <c r="AC73" s="585">
        <v>600</v>
      </c>
      <c r="AD73" s="585">
        <v>102.691253</v>
      </c>
      <c r="AE73" s="585">
        <v>819.75</v>
      </c>
      <c r="AF73" s="585">
        <v>0</v>
      </c>
      <c r="AG73" s="586">
        <v>67</v>
      </c>
      <c r="AH73" s="584">
        <v>1306.911994</v>
      </c>
      <c r="AI73" s="585">
        <v>0</v>
      </c>
      <c r="AJ73" s="585">
        <v>339139.078981</v>
      </c>
      <c r="AK73" s="585">
        <v>2308.783797</v>
      </c>
      <c r="AL73" s="585">
        <v>54707.691762000002</v>
      </c>
      <c r="AM73" s="586">
        <v>3143.64296233</v>
      </c>
      <c r="AN73" s="584">
        <v>526.89374299999997</v>
      </c>
      <c r="AO73" s="585">
        <v>19440.782112000001</v>
      </c>
      <c r="AP73" s="585">
        <v>26408.344529000002</v>
      </c>
      <c r="AQ73" s="585">
        <v>0</v>
      </c>
      <c r="AR73" s="585">
        <v>4918.0864510000001</v>
      </c>
      <c r="AS73" s="586">
        <v>13503.258105999999</v>
      </c>
      <c r="AT73" s="584">
        <v>19807.562094000001</v>
      </c>
      <c r="AU73" s="585">
        <v>14031.376236</v>
      </c>
      <c r="AV73" s="585">
        <v>0</v>
      </c>
      <c r="AW73" s="585">
        <v>21023.978605</v>
      </c>
      <c r="AX73" s="585">
        <v>130998.033237</v>
      </c>
      <c r="AY73" s="586">
        <v>207814.77680299999</v>
      </c>
      <c r="AZ73" s="584">
        <v>104.28164200000001</v>
      </c>
      <c r="BA73" s="585">
        <v>8308.3584009999995</v>
      </c>
      <c r="BB73" s="586">
        <v>0</v>
      </c>
    </row>
    <row r="74" spans="2:54" s="587" customFormat="1" ht="16.5" customHeight="1">
      <c r="B74" s="598" t="s">
        <v>299</v>
      </c>
      <c r="C74" s="599">
        <v>41325132.722423896</v>
      </c>
      <c r="D74" s="599">
        <v>22532.479824999999</v>
      </c>
      <c r="E74" s="600">
        <v>13369.155046</v>
      </c>
      <c r="F74" s="600">
        <v>552182.83736</v>
      </c>
      <c r="G74" s="600">
        <v>291758.39765699999</v>
      </c>
      <c r="H74" s="600">
        <v>32266.070747999998</v>
      </c>
      <c r="I74" s="601">
        <v>14177.904626</v>
      </c>
      <c r="J74" s="599">
        <v>11227355.79802</v>
      </c>
      <c r="K74" s="600">
        <v>284286.40851100005</v>
      </c>
      <c r="L74" s="600">
        <v>1483.5304219999998</v>
      </c>
      <c r="M74" s="600">
        <v>484181.35550399998</v>
      </c>
      <c r="N74" s="600">
        <v>82158.135343000002</v>
      </c>
      <c r="O74" s="601">
        <v>151232.88888973999</v>
      </c>
      <c r="P74" s="599">
        <v>1531698.1784399999</v>
      </c>
      <c r="Q74" s="600">
        <v>102010.29021199999</v>
      </c>
      <c r="R74" s="600">
        <v>12103.473706999999</v>
      </c>
      <c r="S74" s="600">
        <v>17706.195377000004</v>
      </c>
      <c r="T74" s="600">
        <v>0</v>
      </c>
      <c r="U74" s="601">
        <v>124.30559700000003</v>
      </c>
      <c r="V74" s="599">
        <v>1536918.0377330002</v>
      </c>
      <c r="W74" s="600">
        <v>153863.761551</v>
      </c>
      <c r="X74" s="600">
        <v>68720.017340000006</v>
      </c>
      <c r="Y74" s="600">
        <v>887951.988534</v>
      </c>
      <c r="Z74" s="600">
        <v>6139689.9617179995</v>
      </c>
      <c r="AA74" s="601">
        <v>29869.828931</v>
      </c>
      <c r="AB74" s="599">
        <v>1091329.7680309999</v>
      </c>
      <c r="AC74" s="600">
        <v>8188.3813410000002</v>
      </c>
      <c r="AD74" s="600">
        <v>3212.2457049999998</v>
      </c>
      <c r="AE74" s="600">
        <v>106930.77355300001</v>
      </c>
      <c r="AF74" s="600">
        <v>423475.74833999999</v>
      </c>
      <c r="AG74" s="601">
        <v>773.03939000000003</v>
      </c>
      <c r="AH74" s="599">
        <v>7173.8875129999997</v>
      </c>
      <c r="AI74" s="600">
        <v>487.96465599999999</v>
      </c>
      <c r="AJ74" s="600">
        <v>6062753.7455759998</v>
      </c>
      <c r="AK74" s="600">
        <v>29.156222000000071</v>
      </c>
      <c r="AL74" s="600">
        <v>1778577.585219</v>
      </c>
      <c r="AM74" s="601">
        <v>28412.75605715</v>
      </c>
      <c r="AN74" s="599">
        <v>30121.249776999997</v>
      </c>
      <c r="AO74" s="600">
        <v>1322381.406611</v>
      </c>
      <c r="AP74" s="600">
        <v>99208.177756999998</v>
      </c>
      <c r="AQ74" s="600">
        <v>361.25279999999998</v>
      </c>
      <c r="AR74" s="600">
        <v>2102.4897919999994</v>
      </c>
      <c r="AS74" s="601">
        <v>543572.39667699998</v>
      </c>
      <c r="AT74" s="599">
        <v>20759.044393999997</v>
      </c>
      <c r="AU74" s="600">
        <v>113789.369636</v>
      </c>
      <c r="AV74" s="600">
        <v>0</v>
      </c>
      <c r="AW74" s="600">
        <v>2235.9250030000003</v>
      </c>
      <c r="AX74" s="600">
        <v>3793559.9481629999</v>
      </c>
      <c r="AY74" s="601">
        <v>1998697.8085560002</v>
      </c>
      <c r="AZ74" s="599">
        <v>0</v>
      </c>
      <c r="BA74" s="600">
        <v>244905.718157</v>
      </c>
      <c r="BB74" s="601">
        <v>4451.8824059999997</v>
      </c>
    </row>
    <row r="75" spans="2:54" s="603" customFormat="1" ht="20.100000000000001" customHeight="1">
      <c r="B75" s="602"/>
      <c r="C75" s="602"/>
      <c r="D75" s="602"/>
      <c r="E75" s="602"/>
      <c r="F75" s="602"/>
      <c r="G75" s="602"/>
      <c r="H75" s="602"/>
      <c r="I75" s="602"/>
      <c r="J75" s="602"/>
      <c r="K75" s="602"/>
      <c r="L75" s="602"/>
      <c r="M75" s="602"/>
      <c r="N75" s="602"/>
      <c r="O75" s="756"/>
      <c r="P75" s="756"/>
      <c r="Q75" s="602"/>
      <c r="R75" s="602"/>
      <c r="S75" s="602"/>
      <c r="T75" s="602"/>
      <c r="U75" s="756"/>
      <c r="V75" s="756"/>
      <c r="W75" s="602"/>
      <c r="X75" s="602"/>
      <c r="Y75" s="602"/>
      <c r="Z75" s="602"/>
      <c r="AA75" s="756"/>
      <c r="AB75" s="756"/>
      <c r="AC75" s="602"/>
      <c r="AD75" s="602"/>
      <c r="AE75" s="602"/>
      <c r="AF75" s="602"/>
      <c r="AG75" s="756"/>
      <c r="AH75" s="756"/>
      <c r="AI75" s="602"/>
      <c r="AJ75" s="602"/>
      <c r="AK75" s="602"/>
      <c r="AL75" s="602"/>
      <c r="AM75" s="756"/>
      <c r="AN75" s="756"/>
      <c r="AO75" s="602"/>
      <c r="AP75" s="602"/>
      <c r="AQ75" s="602"/>
      <c r="AR75" s="602"/>
      <c r="AS75" s="756"/>
      <c r="AT75" s="756"/>
      <c r="AU75" s="602"/>
      <c r="AV75" s="602"/>
      <c r="AW75" s="602"/>
      <c r="AX75" s="602"/>
      <c r="AY75" s="756"/>
      <c r="AZ75" s="756"/>
      <c r="BA75" s="602"/>
      <c r="BB75" s="756"/>
    </row>
    <row r="76" spans="2:54" s="578" customFormat="1" ht="20.100000000000001" customHeight="1">
      <c r="B76" s="604" t="s">
        <v>300</v>
      </c>
      <c r="C76" s="605"/>
      <c r="D76" s="605"/>
      <c r="E76" s="606"/>
      <c r="F76" s="606"/>
      <c r="G76" s="606"/>
      <c r="H76" s="606"/>
      <c r="I76" s="607"/>
      <c r="J76" s="605"/>
      <c r="K76" s="606"/>
      <c r="L76" s="606"/>
      <c r="M76" s="606"/>
      <c r="N76" s="606"/>
      <c r="O76" s="607"/>
      <c r="P76" s="605"/>
      <c r="Q76" s="606"/>
      <c r="R76" s="606"/>
      <c r="S76" s="606"/>
      <c r="T76" s="606"/>
      <c r="U76" s="607"/>
      <c r="V76" s="605"/>
      <c r="W76" s="606"/>
      <c r="X76" s="606"/>
      <c r="Y76" s="606"/>
      <c r="Z76" s="606"/>
      <c r="AA76" s="607"/>
      <c r="AB76" s="605"/>
      <c r="AC76" s="606"/>
      <c r="AD76" s="606"/>
      <c r="AE76" s="606"/>
      <c r="AF76" s="606"/>
      <c r="AG76" s="607"/>
      <c r="AH76" s="605"/>
      <c r="AI76" s="606"/>
      <c r="AJ76" s="606"/>
      <c r="AK76" s="606"/>
      <c r="AL76" s="606"/>
      <c r="AM76" s="607"/>
      <c r="AN76" s="605"/>
      <c r="AO76" s="606"/>
      <c r="AP76" s="606"/>
      <c r="AQ76" s="606"/>
      <c r="AR76" s="606"/>
      <c r="AS76" s="607"/>
      <c r="AT76" s="605"/>
      <c r="AU76" s="606"/>
      <c r="AV76" s="606"/>
      <c r="AW76" s="606"/>
      <c r="AX76" s="606"/>
      <c r="AY76" s="607"/>
      <c r="AZ76" s="605"/>
      <c r="BA76" s="606"/>
      <c r="BB76" s="607"/>
    </row>
    <row r="77" spans="2:54" s="578" customFormat="1" ht="20.100000000000001" customHeight="1">
      <c r="B77" s="608" t="s">
        <v>301</v>
      </c>
      <c r="C77" s="580">
        <v>609510.4796047</v>
      </c>
      <c r="D77" s="580">
        <v>651.78794500000004</v>
      </c>
      <c r="E77" s="581">
        <v>357.78823199999999</v>
      </c>
      <c r="F77" s="581">
        <v>2064.3180269999998</v>
      </c>
      <c r="G77" s="581">
        <v>9777.0892609999992</v>
      </c>
      <c r="H77" s="581">
        <v>2410.9771900000001</v>
      </c>
      <c r="I77" s="582">
        <v>455.80347899999998</v>
      </c>
      <c r="J77" s="580">
        <v>71614.127647000001</v>
      </c>
      <c r="K77" s="581">
        <v>4734.4405310000002</v>
      </c>
      <c r="L77" s="581">
        <v>2707.986922</v>
      </c>
      <c r="M77" s="581">
        <v>35321.171367000003</v>
      </c>
      <c r="N77" s="581">
        <v>1904.499427</v>
      </c>
      <c r="O77" s="582">
        <v>14690.21625112</v>
      </c>
      <c r="P77" s="580">
        <v>207.814943</v>
      </c>
      <c r="Q77" s="581">
        <v>8407.9260009999998</v>
      </c>
      <c r="R77" s="581">
        <v>1111.4323730000001</v>
      </c>
      <c r="S77" s="581">
        <v>3767.6152229999998</v>
      </c>
      <c r="T77" s="581">
        <v>114.811555</v>
      </c>
      <c r="U77" s="582">
        <v>101.208456</v>
      </c>
      <c r="V77" s="580">
        <v>86379.913774999994</v>
      </c>
      <c r="W77" s="581">
        <v>11036.638606</v>
      </c>
      <c r="X77" s="581">
        <v>1822.5455260000001</v>
      </c>
      <c r="Y77" s="581">
        <v>493.21202799999998</v>
      </c>
      <c r="Z77" s="581">
        <v>133692.14108500001</v>
      </c>
      <c r="AA77" s="582">
        <v>2719.6970860000001</v>
      </c>
      <c r="AB77" s="580">
        <v>2438.8948129999999</v>
      </c>
      <c r="AC77" s="581">
        <v>11586.952379</v>
      </c>
      <c r="AD77" s="581">
        <v>1943.821058</v>
      </c>
      <c r="AE77" s="581">
        <v>828.25754800000004</v>
      </c>
      <c r="AF77" s="581">
        <v>103.304175</v>
      </c>
      <c r="AG77" s="582">
        <v>80.586484999999996</v>
      </c>
      <c r="AH77" s="580">
        <v>288.55617799999999</v>
      </c>
      <c r="AI77" s="581">
        <v>321.830061</v>
      </c>
      <c r="AJ77" s="581">
        <v>42207.954961000003</v>
      </c>
      <c r="AK77" s="581">
        <v>300.75471499999998</v>
      </c>
      <c r="AL77" s="581">
        <v>20068.478612999999</v>
      </c>
      <c r="AM77" s="582">
        <v>545.85756758000002</v>
      </c>
      <c r="AN77" s="580">
        <v>1060.694326</v>
      </c>
      <c r="AO77" s="581">
        <v>6494.2298890000002</v>
      </c>
      <c r="AP77" s="581">
        <v>2593.0155159999999</v>
      </c>
      <c r="AQ77" s="581">
        <v>40.862293000000001</v>
      </c>
      <c r="AR77" s="581">
        <v>347.93039499999998</v>
      </c>
      <c r="AS77" s="582">
        <v>3380.065137</v>
      </c>
      <c r="AT77" s="580">
        <v>1315.4491760000001</v>
      </c>
      <c r="AU77" s="581">
        <v>7253.6831819999998</v>
      </c>
      <c r="AV77" s="581">
        <v>11.527798000000001</v>
      </c>
      <c r="AW77" s="581">
        <v>3454.5678509999998</v>
      </c>
      <c r="AX77" s="581">
        <v>69617.577468000003</v>
      </c>
      <c r="AY77" s="582">
        <v>32047.085612999999</v>
      </c>
      <c r="AZ77" s="580">
        <v>115.56407299999999</v>
      </c>
      <c r="BA77" s="581">
        <v>4016.6609429999999</v>
      </c>
      <c r="BB77" s="582">
        <v>501.15445499999998</v>
      </c>
    </row>
    <row r="78" spans="2:54" s="587" customFormat="1" ht="16.5" customHeight="1">
      <c r="B78" s="609" t="s">
        <v>302</v>
      </c>
      <c r="C78" s="584">
        <v>19774.271232470008</v>
      </c>
      <c r="D78" s="584">
        <v>8.7551070000000006</v>
      </c>
      <c r="E78" s="585">
        <v>33.601776999999998</v>
      </c>
      <c r="F78" s="585">
        <v>40.349761999999998</v>
      </c>
      <c r="G78" s="585">
        <v>213.73030900000001</v>
      </c>
      <c r="H78" s="585">
        <v>95.833258999999998</v>
      </c>
      <c r="I78" s="586">
        <v>13.516159999999999</v>
      </c>
      <c r="J78" s="584">
        <v>1817.8911519999999</v>
      </c>
      <c r="K78" s="585">
        <v>225.625518</v>
      </c>
      <c r="L78" s="585">
        <v>64.597729999999999</v>
      </c>
      <c r="M78" s="585">
        <v>376.40786700000001</v>
      </c>
      <c r="N78" s="585">
        <v>111.685053</v>
      </c>
      <c r="O78" s="586">
        <v>808.45198312000002</v>
      </c>
      <c r="P78" s="584">
        <v>165.39266599999999</v>
      </c>
      <c r="Q78" s="585">
        <v>368.51299499999999</v>
      </c>
      <c r="R78" s="585">
        <v>57.327559999999998</v>
      </c>
      <c r="S78" s="585">
        <v>164.44166799999999</v>
      </c>
      <c r="T78" s="585">
        <v>41.587646999999997</v>
      </c>
      <c r="U78" s="586">
        <v>1.609532</v>
      </c>
      <c r="V78" s="584">
        <v>2678.349103</v>
      </c>
      <c r="W78" s="585">
        <v>204.94296399999999</v>
      </c>
      <c r="X78" s="585">
        <v>103.188969</v>
      </c>
      <c r="Y78" s="585">
        <v>48.124569000000001</v>
      </c>
      <c r="Z78" s="585">
        <v>3615.2703809999998</v>
      </c>
      <c r="AA78" s="586">
        <v>1.026044</v>
      </c>
      <c r="AB78" s="584">
        <v>117.188596</v>
      </c>
      <c r="AC78" s="585">
        <v>195.51111900000001</v>
      </c>
      <c r="AD78" s="585">
        <v>52.755944</v>
      </c>
      <c r="AE78" s="585">
        <v>16.812273999999999</v>
      </c>
      <c r="AF78" s="585">
        <v>0</v>
      </c>
      <c r="AG78" s="586">
        <v>0.15543000000000001</v>
      </c>
      <c r="AH78" s="584">
        <v>4.5485090000000001</v>
      </c>
      <c r="AI78" s="585">
        <v>3.8535469999999998</v>
      </c>
      <c r="AJ78" s="585">
        <v>1778.0168349999999</v>
      </c>
      <c r="AK78" s="585">
        <v>36.056879000000002</v>
      </c>
      <c r="AL78" s="585">
        <v>662.10996499999999</v>
      </c>
      <c r="AM78" s="586">
        <v>21.301441350000001</v>
      </c>
      <c r="AN78" s="584">
        <v>146.81842</v>
      </c>
      <c r="AO78" s="585">
        <v>83.266553000000002</v>
      </c>
      <c r="AP78" s="585">
        <v>68.801207000000005</v>
      </c>
      <c r="AQ78" s="585">
        <v>0</v>
      </c>
      <c r="AR78" s="585">
        <v>56.970101</v>
      </c>
      <c r="AS78" s="586">
        <v>368.90704099999999</v>
      </c>
      <c r="AT78" s="584">
        <v>68.709766000000002</v>
      </c>
      <c r="AU78" s="585">
        <v>93.599406999999999</v>
      </c>
      <c r="AV78" s="585">
        <v>11.527798000000001</v>
      </c>
      <c r="AW78" s="585">
        <v>721.10723399999995</v>
      </c>
      <c r="AX78" s="585">
        <v>2563.3476810000002</v>
      </c>
      <c r="AY78" s="586">
        <v>1300.1719000000001</v>
      </c>
      <c r="AZ78" s="584">
        <v>35.212060000000001</v>
      </c>
      <c r="BA78" s="585">
        <v>95.496488999999997</v>
      </c>
      <c r="BB78" s="586">
        <v>11.805261</v>
      </c>
    </row>
    <row r="79" spans="2:54" s="587" customFormat="1" ht="16.5" customHeight="1">
      <c r="B79" s="609" t="s">
        <v>303</v>
      </c>
      <c r="C79" s="584">
        <v>1508.2269479999998</v>
      </c>
      <c r="D79" s="584">
        <v>0</v>
      </c>
      <c r="E79" s="585">
        <v>0.109719</v>
      </c>
      <c r="F79" s="585">
        <v>0</v>
      </c>
      <c r="G79" s="585">
        <v>0</v>
      </c>
      <c r="H79" s="585">
        <v>0</v>
      </c>
      <c r="I79" s="586">
        <v>9.6191910000000007</v>
      </c>
      <c r="J79" s="584">
        <v>122.18095700000001</v>
      </c>
      <c r="K79" s="585">
        <v>0</v>
      </c>
      <c r="L79" s="585">
        <v>0</v>
      </c>
      <c r="M79" s="585">
        <v>26.051179000000001</v>
      </c>
      <c r="N79" s="585">
        <v>0</v>
      </c>
      <c r="O79" s="586">
        <v>0</v>
      </c>
      <c r="P79" s="584">
        <v>0</v>
      </c>
      <c r="Q79" s="585">
        <v>0</v>
      </c>
      <c r="R79" s="585">
        <v>0</v>
      </c>
      <c r="S79" s="585">
        <v>25.301299</v>
      </c>
      <c r="T79" s="585">
        <v>0</v>
      </c>
      <c r="U79" s="586">
        <v>0</v>
      </c>
      <c r="V79" s="584">
        <v>217.697373</v>
      </c>
      <c r="W79" s="585">
        <v>0</v>
      </c>
      <c r="X79" s="585">
        <v>8.2389999999999998E-3</v>
      </c>
      <c r="Y79" s="585">
        <v>3.939832</v>
      </c>
      <c r="Z79" s="585">
        <v>169.74760699999999</v>
      </c>
      <c r="AA79" s="586">
        <v>2.1116239999999999</v>
      </c>
      <c r="AB79" s="584">
        <v>0</v>
      </c>
      <c r="AC79" s="585">
        <v>0</v>
      </c>
      <c r="AD79" s="585">
        <v>0</v>
      </c>
      <c r="AE79" s="585">
        <v>0</v>
      </c>
      <c r="AF79" s="585">
        <v>0</v>
      </c>
      <c r="AG79" s="586">
        <v>0</v>
      </c>
      <c r="AH79" s="584">
        <v>0</v>
      </c>
      <c r="AI79" s="585">
        <v>0</v>
      </c>
      <c r="AJ79" s="585">
        <v>7.4688410000000003</v>
      </c>
      <c r="AK79" s="585">
        <v>0</v>
      </c>
      <c r="AL79" s="585">
        <v>0</v>
      </c>
      <c r="AM79" s="586">
        <v>0</v>
      </c>
      <c r="AN79" s="584">
        <v>0</v>
      </c>
      <c r="AO79" s="585">
        <v>2.3576790000000001</v>
      </c>
      <c r="AP79" s="585">
        <v>170.07461499999999</v>
      </c>
      <c r="AQ79" s="585">
        <v>0</v>
      </c>
      <c r="AR79" s="585">
        <v>0</v>
      </c>
      <c r="AS79" s="586">
        <v>0</v>
      </c>
      <c r="AT79" s="584">
        <v>0</v>
      </c>
      <c r="AU79" s="585">
        <v>0</v>
      </c>
      <c r="AV79" s="585">
        <v>0</v>
      </c>
      <c r="AW79" s="585">
        <v>0</v>
      </c>
      <c r="AX79" s="585">
        <v>684.77238699999998</v>
      </c>
      <c r="AY79" s="586">
        <v>66.78125</v>
      </c>
      <c r="AZ79" s="584">
        <v>0</v>
      </c>
      <c r="BA79" s="585">
        <v>5.156E-3</v>
      </c>
      <c r="BB79" s="586">
        <v>0</v>
      </c>
    </row>
    <row r="80" spans="2:54" s="587" customFormat="1" ht="16.5" customHeight="1">
      <c r="B80" s="609" t="s">
        <v>304</v>
      </c>
      <c r="C80" s="584">
        <v>97417.550265209997</v>
      </c>
      <c r="D80" s="584">
        <v>0</v>
      </c>
      <c r="E80" s="585">
        <v>53.097746000000001</v>
      </c>
      <c r="F80" s="585">
        <v>553.91568099999995</v>
      </c>
      <c r="G80" s="585">
        <v>3760.149997</v>
      </c>
      <c r="H80" s="585">
        <v>0</v>
      </c>
      <c r="I80" s="586">
        <v>115.49167799999999</v>
      </c>
      <c r="J80" s="584">
        <v>8605.0132529999992</v>
      </c>
      <c r="K80" s="585">
        <v>95.961915000000005</v>
      </c>
      <c r="L80" s="585">
        <v>17.182759000000001</v>
      </c>
      <c r="M80" s="585">
        <v>2322.1603610000002</v>
      </c>
      <c r="N80" s="585">
        <v>806.92452100000003</v>
      </c>
      <c r="O80" s="586">
        <v>797.24113921000003</v>
      </c>
      <c r="P80" s="584">
        <v>0</v>
      </c>
      <c r="Q80" s="585">
        <v>2190.895724</v>
      </c>
      <c r="R80" s="585">
        <v>123.010176</v>
      </c>
      <c r="S80" s="585">
        <v>509.67539299999999</v>
      </c>
      <c r="T80" s="585">
        <v>0</v>
      </c>
      <c r="U80" s="586">
        <v>1.1072139999999999</v>
      </c>
      <c r="V80" s="584">
        <v>11476.151997000001</v>
      </c>
      <c r="W80" s="585">
        <v>870.28664400000002</v>
      </c>
      <c r="X80" s="585">
        <v>9.3878059999999994</v>
      </c>
      <c r="Y80" s="585">
        <v>149.716981</v>
      </c>
      <c r="Z80" s="585">
        <v>24102.574501999999</v>
      </c>
      <c r="AA80" s="586">
        <v>2655.4935650000002</v>
      </c>
      <c r="AB80" s="584">
        <v>878.44513099999995</v>
      </c>
      <c r="AC80" s="585">
        <v>26.785663</v>
      </c>
      <c r="AD80" s="585">
        <v>8.4350860000000001</v>
      </c>
      <c r="AE80" s="585">
        <v>158.27897100000001</v>
      </c>
      <c r="AF80" s="585">
        <v>100.97781999999999</v>
      </c>
      <c r="AG80" s="586">
        <v>0</v>
      </c>
      <c r="AH80" s="584">
        <v>0</v>
      </c>
      <c r="AI80" s="585">
        <v>0</v>
      </c>
      <c r="AJ80" s="585">
        <v>8836.5550089999997</v>
      </c>
      <c r="AK80" s="585">
        <v>6.7035070000000001</v>
      </c>
      <c r="AL80" s="585">
        <v>5383.8992079999998</v>
      </c>
      <c r="AM80" s="586">
        <v>0</v>
      </c>
      <c r="AN80" s="584">
        <v>117.505624</v>
      </c>
      <c r="AO80" s="585">
        <v>3493.9633690000001</v>
      </c>
      <c r="AP80" s="585">
        <v>953.80513299999996</v>
      </c>
      <c r="AQ80" s="585">
        <v>35.267712000000003</v>
      </c>
      <c r="AR80" s="585">
        <v>0</v>
      </c>
      <c r="AS80" s="586">
        <v>1083.3270050000001</v>
      </c>
      <c r="AT80" s="584">
        <v>492.67207200000001</v>
      </c>
      <c r="AU80" s="585">
        <v>1461.047317</v>
      </c>
      <c r="AV80" s="585">
        <v>0</v>
      </c>
      <c r="AW80" s="585">
        <v>93.405738999999997</v>
      </c>
      <c r="AX80" s="585">
        <v>10524.327741999999</v>
      </c>
      <c r="AY80" s="586">
        <v>3820.5708060000002</v>
      </c>
      <c r="AZ80" s="584">
        <v>37.857889999999998</v>
      </c>
      <c r="BA80" s="585">
        <v>688.28040899999996</v>
      </c>
      <c r="BB80" s="586">
        <v>0</v>
      </c>
    </row>
    <row r="81" spans="2:54" s="587" customFormat="1" ht="16.5" customHeight="1">
      <c r="B81" s="610" t="s">
        <v>305</v>
      </c>
      <c r="C81" s="584">
        <v>37123.70315632</v>
      </c>
      <c r="D81" s="584">
        <v>11.655476</v>
      </c>
      <c r="E81" s="585">
        <v>28.577121999999999</v>
      </c>
      <c r="F81" s="585">
        <v>23.063517000000001</v>
      </c>
      <c r="G81" s="585">
        <v>2030.8683289999999</v>
      </c>
      <c r="H81" s="585">
        <v>78.706721999999999</v>
      </c>
      <c r="I81" s="586">
        <v>0.64903100000000002</v>
      </c>
      <c r="J81" s="584">
        <v>9430.1917109999995</v>
      </c>
      <c r="K81" s="585">
        <v>916.43498699999998</v>
      </c>
      <c r="L81" s="585">
        <v>3.4191310000000001</v>
      </c>
      <c r="M81" s="585">
        <v>1408.0099399999999</v>
      </c>
      <c r="N81" s="585">
        <v>233.06815</v>
      </c>
      <c r="O81" s="586">
        <v>348.05039049999999</v>
      </c>
      <c r="P81" s="584">
        <v>42.422277000000001</v>
      </c>
      <c r="Q81" s="585">
        <v>0</v>
      </c>
      <c r="R81" s="585">
        <v>0</v>
      </c>
      <c r="S81" s="585">
        <v>197.512856</v>
      </c>
      <c r="T81" s="585">
        <v>0</v>
      </c>
      <c r="U81" s="586">
        <v>3.3344119999999999</v>
      </c>
      <c r="V81" s="584">
        <v>6733.7168849999998</v>
      </c>
      <c r="W81" s="585">
        <v>213.55532299999999</v>
      </c>
      <c r="X81" s="585">
        <v>520.564841</v>
      </c>
      <c r="Y81" s="585">
        <v>291.43064600000002</v>
      </c>
      <c r="Z81" s="585">
        <v>2014.9405830000001</v>
      </c>
      <c r="AA81" s="586">
        <v>33.665945999999998</v>
      </c>
      <c r="AB81" s="584">
        <v>423.19434000000001</v>
      </c>
      <c r="AC81" s="585">
        <v>0</v>
      </c>
      <c r="AD81" s="585">
        <v>108.251735</v>
      </c>
      <c r="AE81" s="585">
        <v>581.92855299999997</v>
      </c>
      <c r="AF81" s="585">
        <v>0.11520900000000001</v>
      </c>
      <c r="AG81" s="586">
        <v>6.7871860000000002</v>
      </c>
      <c r="AH81" s="584">
        <v>25.536242999999999</v>
      </c>
      <c r="AI81" s="585">
        <v>0</v>
      </c>
      <c r="AJ81" s="585">
        <v>973.63270299999999</v>
      </c>
      <c r="AK81" s="585">
        <v>0</v>
      </c>
      <c r="AL81" s="585">
        <v>795.73808399999996</v>
      </c>
      <c r="AM81" s="586">
        <v>9.8159518200000004</v>
      </c>
      <c r="AN81" s="584">
        <v>188.86086700000001</v>
      </c>
      <c r="AO81" s="585">
        <v>393.774631</v>
      </c>
      <c r="AP81" s="585">
        <v>696.08376799999996</v>
      </c>
      <c r="AQ81" s="585">
        <v>0</v>
      </c>
      <c r="AR81" s="585">
        <v>100.04407999999999</v>
      </c>
      <c r="AS81" s="586">
        <v>438.79415699999998</v>
      </c>
      <c r="AT81" s="584">
        <v>197.34563299999999</v>
      </c>
      <c r="AU81" s="585">
        <v>256.79717499999998</v>
      </c>
      <c r="AV81" s="585">
        <v>0</v>
      </c>
      <c r="AW81" s="585">
        <v>0</v>
      </c>
      <c r="AX81" s="585">
        <v>6425.2787179999996</v>
      </c>
      <c r="AY81" s="586">
        <v>909.59478899999999</v>
      </c>
      <c r="AZ81" s="584">
        <v>2.2019139999999999</v>
      </c>
      <c r="BA81" s="585">
        <v>26.089144000000001</v>
      </c>
      <c r="BB81" s="586">
        <v>0</v>
      </c>
    </row>
    <row r="82" spans="2:54" s="587" customFormat="1" ht="16.5" customHeight="1">
      <c r="B82" s="610" t="s">
        <v>306</v>
      </c>
      <c r="C82" s="584">
        <v>8706.5945440600008</v>
      </c>
      <c r="D82" s="584">
        <v>0</v>
      </c>
      <c r="E82" s="585">
        <v>0</v>
      </c>
      <c r="F82" s="585">
        <v>0</v>
      </c>
      <c r="G82" s="585">
        <v>75.493019000000004</v>
      </c>
      <c r="H82" s="585">
        <v>0</v>
      </c>
      <c r="I82" s="586">
        <v>0</v>
      </c>
      <c r="J82" s="584">
        <v>0</v>
      </c>
      <c r="K82" s="585">
        <v>0</v>
      </c>
      <c r="L82" s="585">
        <v>0</v>
      </c>
      <c r="M82" s="585">
        <v>431.97487999999998</v>
      </c>
      <c r="N82" s="585">
        <v>0</v>
      </c>
      <c r="O82" s="586">
        <v>251.83274105999999</v>
      </c>
      <c r="P82" s="584">
        <v>0</v>
      </c>
      <c r="Q82" s="585">
        <v>0</v>
      </c>
      <c r="R82" s="585">
        <v>0</v>
      </c>
      <c r="S82" s="585">
        <v>0</v>
      </c>
      <c r="T82" s="585">
        <v>0</v>
      </c>
      <c r="U82" s="586">
        <v>0</v>
      </c>
      <c r="V82" s="584">
        <v>4046.6785669999999</v>
      </c>
      <c r="W82" s="585">
        <v>771.18042700000001</v>
      </c>
      <c r="X82" s="585">
        <v>0</v>
      </c>
      <c r="Y82" s="585">
        <v>0</v>
      </c>
      <c r="Z82" s="585">
        <v>131.04048599999999</v>
      </c>
      <c r="AA82" s="586">
        <v>15.376431</v>
      </c>
      <c r="AB82" s="584">
        <v>0</v>
      </c>
      <c r="AC82" s="585">
        <v>0</v>
      </c>
      <c r="AD82" s="585">
        <v>0</v>
      </c>
      <c r="AE82" s="585">
        <v>0</v>
      </c>
      <c r="AF82" s="585">
        <v>0</v>
      </c>
      <c r="AG82" s="586">
        <v>0</v>
      </c>
      <c r="AH82" s="584">
        <v>0</v>
      </c>
      <c r="AI82" s="585">
        <v>0</v>
      </c>
      <c r="AJ82" s="585">
        <v>821.96908599999995</v>
      </c>
      <c r="AK82" s="585">
        <v>0</v>
      </c>
      <c r="AL82" s="585">
        <v>0</v>
      </c>
      <c r="AM82" s="586">
        <v>0</v>
      </c>
      <c r="AN82" s="584">
        <v>15.743627999999999</v>
      </c>
      <c r="AO82" s="585">
        <v>0</v>
      </c>
      <c r="AP82" s="585">
        <v>0</v>
      </c>
      <c r="AQ82" s="585">
        <v>0</v>
      </c>
      <c r="AR82" s="585">
        <v>0</v>
      </c>
      <c r="AS82" s="586">
        <v>0</v>
      </c>
      <c r="AT82" s="584">
        <v>0</v>
      </c>
      <c r="AU82" s="585">
        <v>0</v>
      </c>
      <c r="AV82" s="585">
        <v>0</v>
      </c>
      <c r="AW82" s="585">
        <v>0</v>
      </c>
      <c r="AX82" s="585">
        <v>2145.3052790000002</v>
      </c>
      <c r="AY82" s="586">
        <v>0</v>
      </c>
      <c r="AZ82" s="584">
        <v>0</v>
      </c>
      <c r="BA82" s="585">
        <v>0</v>
      </c>
      <c r="BB82" s="586">
        <v>0</v>
      </c>
    </row>
    <row r="83" spans="2:54" s="587" customFormat="1" ht="16.5" customHeight="1">
      <c r="B83" s="610" t="s">
        <v>307</v>
      </c>
      <c r="C83" s="584">
        <v>430232.64954175003</v>
      </c>
      <c r="D83" s="584">
        <v>578.66328299999998</v>
      </c>
      <c r="E83" s="585">
        <v>221.5095</v>
      </c>
      <c r="F83" s="585">
        <v>1398.645135</v>
      </c>
      <c r="G83" s="585">
        <v>3602.26136</v>
      </c>
      <c r="H83" s="585">
        <v>2236.4372090000002</v>
      </c>
      <c r="I83" s="586">
        <v>294.569638</v>
      </c>
      <c r="J83" s="584">
        <v>47445.030558999999</v>
      </c>
      <c r="K83" s="585">
        <v>3449.1702519999999</v>
      </c>
      <c r="L83" s="585">
        <v>2572.7195940000001</v>
      </c>
      <c r="M83" s="585">
        <v>30447.141995000002</v>
      </c>
      <c r="N83" s="585">
        <v>713.88004599999999</v>
      </c>
      <c r="O83" s="586">
        <v>12289.809730139999</v>
      </c>
      <c r="P83" s="584">
        <v>0</v>
      </c>
      <c r="Q83" s="585">
        <v>5428.3025669999997</v>
      </c>
      <c r="R83" s="585">
        <v>920.99685999999997</v>
      </c>
      <c r="S83" s="585">
        <v>750.64993400000003</v>
      </c>
      <c r="T83" s="585">
        <v>3.9999380000000002</v>
      </c>
      <c r="U83" s="586">
        <v>94.482918999999995</v>
      </c>
      <c r="V83" s="584">
        <v>59968.576598</v>
      </c>
      <c r="W83" s="585">
        <v>8618.1694910000006</v>
      </c>
      <c r="X83" s="585">
        <v>1143.3911230000001</v>
      </c>
      <c r="Y83" s="585">
        <v>0</v>
      </c>
      <c r="Z83" s="585">
        <v>101067.52301800001</v>
      </c>
      <c r="AA83" s="586">
        <v>12.023476</v>
      </c>
      <c r="AB83" s="584">
        <v>961.84311100000002</v>
      </c>
      <c r="AC83" s="585">
        <v>11362.110694000001</v>
      </c>
      <c r="AD83" s="585">
        <v>1774.378293</v>
      </c>
      <c r="AE83" s="585">
        <v>71.237750000000005</v>
      </c>
      <c r="AF83" s="585">
        <v>0</v>
      </c>
      <c r="AG83" s="586">
        <v>73.404022999999995</v>
      </c>
      <c r="AH83" s="584">
        <v>219.327269</v>
      </c>
      <c r="AI83" s="585">
        <v>309.62651299999999</v>
      </c>
      <c r="AJ83" s="585">
        <v>29260.97624</v>
      </c>
      <c r="AK83" s="585">
        <v>248.67097799999999</v>
      </c>
      <c r="AL83" s="585">
        <v>12856.504778</v>
      </c>
      <c r="AM83" s="586">
        <v>492.29041761000002</v>
      </c>
      <c r="AN83" s="584">
        <v>573.66513799999996</v>
      </c>
      <c r="AO83" s="585">
        <v>2208.9108959999999</v>
      </c>
      <c r="AP83" s="585">
        <v>704.25079300000004</v>
      </c>
      <c r="AQ83" s="585">
        <v>5.2164970000000004</v>
      </c>
      <c r="AR83" s="585">
        <v>190.55864399999999</v>
      </c>
      <c r="AS83" s="586">
        <v>1421.5457240000001</v>
      </c>
      <c r="AT83" s="584">
        <v>553.18100600000002</v>
      </c>
      <c r="AU83" s="585">
        <v>5420.9523380000001</v>
      </c>
      <c r="AV83" s="585">
        <v>0</v>
      </c>
      <c r="AW83" s="585">
        <v>2567.4542809999998</v>
      </c>
      <c r="AX83" s="585">
        <v>46664.703112000003</v>
      </c>
      <c r="AY83" s="586">
        <v>25497.507955000001</v>
      </c>
      <c r="AZ83" s="584">
        <v>36.045231000000001</v>
      </c>
      <c r="BA83" s="585">
        <v>3043.087493</v>
      </c>
      <c r="BB83" s="586">
        <v>457.24614200000002</v>
      </c>
    </row>
    <row r="84" spans="2:54" s="587" customFormat="1" ht="16.5" customHeight="1">
      <c r="B84" s="610" t="s">
        <v>308</v>
      </c>
      <c r="C84" s="584">
        <v>2431.0685781800003</v>
      </c>
      <c r="D84" s="584">
        <v>6.0166870000000001</v>
      </c>
      <c r="E84" s="585">
        <v>2.1100000000000001E-4</v>
      </c>
      <c r="F84" s="585">
        <v>1.2864420000000001</v>
      </c>
      <c r="G84" s="585">
        <v>0</v>
      </c>
      <c r="H84" s="585">
        <v>0</v>
      </c>
      <c r="I84" s="586">
        <v>9.0776529999999998</v>
      </c>
      <c r="J84" s="584">
        <v>267.04905600000001</v>
      </c>
      <c r="K84" s="585">
        <v>36.745126999999997</v>
      </c>
      <c r="L84" s="585">
        <v>31.771329999999999</v>
      </c>
      <c r="M84" s="585">
        <v>266.90643799999998</v>
      </c>
      <c r="N84" s="585">
        <v>0.80234300000000003</v>
      </c>
      <c r="O84" s="586">
        <v>0</v>
      </c>
      <c r="P84" s="584">
        <v>0</v>
      </c>
      <c r="Q84" s="585">
        <v>389.18970999999999</v>
      </c>
      <c r="R84" s="585">
        <v>1.3509310000000001</v>
      </c>
      <c r="S84" s="585">
        <v>0</v>
      </c>
      <c r="T84" s="585">
        <v>0</v>
      </c>
      <c r="U84" s="586">
        <v>3.7941000000000003E-2</v>
      </c>
      <c r="V84" s="584">
        <v>254.61038199999999</v>
      </c>
      <c r="W84" s="585">
        <v>61.968390999999997</v>
      </c>
      <c r="X84" s="585">
        <v>25.369921999999999</v>
      </c>
      <c r="Y84" s="585">
        <v>0</v>
      </c>
      <c r="Z84" s="585">
        <v>560.48564599999997</v>
      </c>
      <c r="AA84" s="586">
        <v>0</v>
      </c>
      <c r="AB84" s="584">
        <v>5.2899050000000001</v>
      </c>
      <c r="AC84" s="585">
        <v>2.5449030000000001</v>
      </c>
      <c r="AD84" s="585">
        <v>0</v>
      </c>
      <c r="AE84" s="585">
        <v>0</v>
      </c>
      <c r="AF84" s="585">
        <v>0</v>
      </c>
      <c r="AG84" s="586">
        <v>0</v>
      </c>
      <c r="AH84" s="584">
        <v>10.134411</v>
      </c>
      <c r="AI84" s="585">
        <v>3.7755999999999998E-2</v>
      </c>
      <c r="AJ84" s="585">
        <v>114.175499</v>
      </c>
      <c r="AK84" s="585">
        <v>0.32784400000000002</v>
      </c>
      <c r="AL84" s="585">
        <v>125.975739</v>
      </c>
      <c r="AM84" s="586">
        <v>5.95341918</v>
      </c>
      <c r="AN84" s="584">
        <v>0</v>
      </c>
      <c r="AO84" s="585">
        <v>0.10618900000000001</v>
      </c>
      <c r="AP84" s="585">
        <v>0</v>
      </c>
      <c r="AQ84" s="585">
        <v>0</v>
      </c>
      <c r="AR84" s="585">
        <v>0</v>
      </c>
      <c r="AS84" s="586">
        <v>0.77940799999999999</v>
      </c>
      <c r="AT84" s="584">
        <v>0</v>
      </c>
      <c r="AU84" s="585">
        <v>0</v>
      </c>
      <c r="AV84" s="585">
        <v>0</v>
      </c>
      <c r="AW84" s="585">
        <v>4.0650279999999999</v>
      </c>
      <c r="AX84" s="585">
        <v>168.528728</v>
      </c>
      <c r="AY84" s="586">
        <v>72.055535000000006</v>
      </c>
      <c r="AZ84" s="584">
        <v>0</v>
      </c>
      <c r="BA84" s="585">
        <v>0.95828899999999995</v>
      </c>
      <c r="BB84" s="586">
        <v>7.4677150000000001</v>
      </c>
    </row>
    <row r="85" spans="2:54" s="587" customFormat="1" ht="16.5" customHeight="1">
      <c r="B85" s="610" t="s">
        <v>309</v>
      </c>
      <c r="C85" s="584">
        <v>5791.6370964099997</v>
      </c>
      <c r="D85" s="584">
        <v>46.342542000000002</v>
      </c>
      <c r="E85" s="585">
        <v>20.892150000000001</v>
      </c>
      <c r="F85" s="585">
        <v>46.884801000000003</v>
      </c>
      <c r="G85" s="585">
        <v>94.586247</v>
      </c>
      <c r="H85" s="585">
        <v>0</v>
      </c>
      <c r="I85" s="586">
        <v>6.6421739999999998</v>
      </c>
      <c r="J85" s="584">
        <v>1167.650167</v>
      </c>
      <c r="K85" s="585">
        <v>10.502732</v>
      </c>
      <c r="L85" s="585">
        <v>18.296378000000001</v>
      </c>
      <c r="M85" s="585">
        <v>42.518706999999999</v>
      </c>
      <c r="N85" s="585">
        <v>35.079340000000002</v>
      </c>
      <c r="O85" s="586">
        <v>194.83026709000001</v>
      </c>
      <c r="P85" s="584">
        <v>0</v>
      </c>
      <c r="Q85" s="585">
        <v>31.025005</v>
      </c>
      <c r="R85" s="585">
        <v>8.7441519999999997</v>
      </c>
      <c r="S85" s="585">
        <v>6.9340729999999997</v>
      </c>
      <c r="T85" s="585">
        <v>6.3819000000000001E-2</v>
      </c>
      <c r="U85" s="586">
        <v>0.63643799999999995</v>
      </c>
      <c r="V85" s="584">
        <v>903.45589700000005</v>
      </c>
      <c r="W85" s="585">
        <v>295.77847200000002</v>
      </c>
      <c r="X85" s="585">
        <v>20.634626000000001</v>
      </c>
      <c r="Y85" s="585">
        <v>0</v>
      </c>
      <c r="Z85" s="585">
        <v>1343.8198279999999</v>
      </c>
      <c r="AA85" s="586">
        <v>0</v>
      </c>
      <c r="AB85" s="584">
        <v>30.173354</v>
      </c>
      <c r="AC85" s="585">
        <v>0</v>
      </c>
      <c r="AD85" s="585">
        <v>0</v>
      </c>
      <c r="AE85" s="585">
        <v>0</v>
      </c>
      <c r="AF85" s="585">
        <v>0</v>
      </c>
      <c r="AG85" s="586">
        <v>0.239846</v>
      </c>
      <c r="AH85" s="584">
        <v>16.839700000000001</v>
      </c>
      <c r="AI85" s="585">
        <v>8.3122450000000008</v>
      </c>
      <c r="AJ85" s="585">
        <v>351.82800200000003</v>
      </c>
      <c r="AK85" s="585">
        <v>8.9955069999999999</v>
      </c>
      <c r="AL85" s="585">
        <v>4.4563649999999999</v>
      </c>
      <c r="AM85" s="586">
        <v>6.7795343199999998</v>
      </c>
      <c r="AN85" s="584">
        <v>18.100649000000001</v>
      </c>
      <c r="AO85" s="585">
        <v>65.035422999999994</v>
      </c>
      <c r="AP85" s="585">
        <v>0</v>
      </c>
      <c r="AQ85" s="585">
        <v>0.13913700000000001</v>
      </c>
      <c r="AR85" s="585">
        <v>0</v>
      </c>
      <c r="AS85" s="586">
        <v>36.864852999999997</v>
      </c>
      <c r="AT85" s="584">
        <v>3.540699</v>
      </c>
      <c r="AU85" s="585">
        <v>21.28285</v>
      </c>
      <c r="AV85" s="585">
        <v>0</v>
      </c>
      <c r="AW85" s="585">
        <v>44.250816</v>
      </c>
      <c r="AX85" s="585">
        <v>347.62633099999999</v>
      </c>
      <c r="AY85" s="586">
        <v>380.40337799999998</v>
      </c>
      <c r="AZ85" s="584">
        <v>2.333475</v>
      </c>
      <c r="BA85" s="585">
        <v>124.48178</v>
      </c>
      <c r="BB85" s="586">
        <v>24.635337</v>
      </c>
    </row>
    <row r="86" spans="2:54" s="587" customFormat="1" ht="16.5" customHeight="1">
      <c r="B86" s="610" t="s">
        <v>310</v>
      </c>
      <c r="C86" s="584">
        <v>100.71108528999999</v>
      </c>
      <c r="D86" s="584">
        <v>0</v>
      </c>
      <c r="E86" s="585">
        <v>0</v>
      </c>
      <c r="F86" s="585">
        <v>0</v>
      </c>
      <c r="G86" s="585">
        <v>0</v>
      </c>
      <c r="H86" s="585">
        <v>0</v>
      </c>
      <c r="I86" s="586">
        <v>0</v>
      </c>
      <c r="J86" s="584">
        <v>91.733391999999995</v>
      </c>
      <c r="K86" s="585">
        <v>0</v>
      </c>
      <c r="L86" s="585">
        <v>0</v>
      </c>
      <c r="M86" s="585">
        <v>0</v>
      </c>
      <c r="N86" s="585">
        <v>0</v>
      </c>
      <c r="O86" s="586">
        <v>0</v>
      </c>
      <c r="P86" s="584">
        <v>0</v>
      </c>
      <c r="Q86" s="585">
        <v>0</v>
      </c>
      <c r="R86" s="585">
        <v>0</v>
      </c>
      <c r="S86" s="585">
        <v>0</v>
      </c>
      <c r="T86" s="585">
        <v>0</v>
      </c>
      <c r="U86" s="586">
        <v>0</v>
      </c>
      <c r="V86" s="584">
        <v>0</v>
      </c>
      <c r="W86" s="585">
        <v>0</v>
      </c>
      <c r="X86" s="585">
        <v>0</v>
      </c>
      <c r="Y86" s="585">
        <v>0</v>
      </c>
      <c r="Z86" s="585">
        <v>0.25720599999999999</v>
      </c>
      <c r="AA86" s="586">
        <v>0</v>
      </c>
      <c r="AB86" s="584">
        <v>0</v>
      </c>
      <c r="AC86" s="585">
        <v>0</v>
      </c>
      <c r="AD86" s="585">
        <v>0</v>
      </c>
      <c r="AE86" s="585">
        <v>0</v>
      </c>
      <c r="AF86" s="585">
        <v>0</v>
      </c>
      <c r="AG86" s="586">
        <v>0</v>
      </c>
      <c r="AH86" s="584">
        <v>0</v>
      </c>
      <c r="AI86" s="585">
        <v>0</v>
      </c>
      <c r="AJ86" s="585">
        <v>0</v>
      </c>
      <c r="AK86" s="585">
        <v>0</v>
      </c>
      <c r="AL86" s="585">
        <v>0</v>
      </c>
      <c r="AM86" s="586">
        <v>8.4043442899999992</v>
      </c>
      <c r="AN86" s="584">
        <v>0</v>
      </c>
      <c r="AO86" s="585">
        <v>0</v>
      </c>
      <c r="AP86" s="585">
        <v>0</v>
      </c>
      <c r="AQ86" s="585">
        <v>0</v>
      </c>
      <c r="AR86" s="585">
        <v>0</v>
      </c>
      <c r="AS86" s="586">
        <v>0</v>
      </c>
      <c r="AT86" s="584">
        <v>0</v>
      </c>
      <c r="AU86" s="585">
        <v>0</v>
      </c>
      <c r="AV86" s="585">
        <v>0</v>
      </c>
      <c r="AW86" s="585">
        <v>0</v>
      </c>
      <c r="AX86" s="585">
        <v>0.31614300000000001</v>
      </c>
      <c r="AY86" s="586">
        <v>0</v>
      </c>
      <c r="AZ86" s="584">
        <v>0</v>
      </c>
      <c r="BA86" s="585">
        <v>0</v>
      </c>
      <c r="BB86" s="586">
        <v>0</v>
      </c>
    </row>
    <row r="87" spans="2:54" s="587" customFormat="1" ht="16.5" customHeight="1">
      <c r="B87" s="610" t="s">
        <v>311</v>
      </c>
      <c r="C87" s="584">
        <v>41.893483000000003</v>
      </c>
      <c r="D87" s="584">
        <v>0</v>
      </c>
      <c r="E87" s="585">
        <v>0</v>
      </c>
      <c r="F87" s="585">
        <v>0</v>
      </c>
      <c r="G87" s="585">
        <v>0</v>
      </c>
      <c r="H87" s="585">
        <v>0</v>
      </c>
      <c r="I87" s="586">
        <v>0</v>
      </c>
      <c r="J87" s="584">
        <v>0</v>
      </c>
      <c r="K87" s="585">
        <v>0</v>
      </c>
      <c r="L87" s="585">
        <v>0</v>
      </c>
      <c r="M87" s="585">
        <v>0</v>
      </c>
      <c r="N87" s="585">
        <v>0</v>
      </c>
      <c r="O87" s="586">
        <v>0</v>
      </c>
      <c r="P87" s="584">
        <v>0</v>
      </c>
      <c r="Q87" s="585">
        <v>0</v>
      </c>
      <c r="R87" s="585">
        <v>0</v>
      </c>
      <c r="S87" s="585">
        <v>0</v>
      </c>
      <c r="T87" s="585">
        <v>0</v>
      </c>
      <c r="U87" s="586">
        <v>0</v>
      </c>
      <c r="V87" s="584">
        <v>0</v>
      </c>
      <c r="W87" s="585">
        <v>0</v>
      </c>
      <c r="X87" s="585">
        <v>0</v>
      </c>
      <c r="Y87" s="585">
        <v>0</v>
      </c>
      <c r="Z87" s="585">
        <v>41.893483000000003</v>
      </c>
      <c r="AA87" s="586">
        <v>0</v>
      </c>
      <c r="AB87" s="584">
        <v>0</v>
      </c>
      <c r="AC87" s="585">
        <v>0</v>
      </c>
      <c r="AD87" s="585">
        <v>0</v>
      </c>
      <c r="AE87" s="585">
        <v>0</v>
      </c>
      <c r="AF87" s="585">
        <v>0</v>
      </c>
      <c r="AG87" s="586">
        <v>0</v>
      </c>
      <c r="AH87" s="584">
        <v>0</v>
      </c>
      <c r="AI87" s="585">
        <v>0</v>
      </c>
      <c r="AJ87" s="585">
        <v>0</v>
      </c>
      <c r="AK87" s="585">
        <v>0</v>
      </c>
      <c r="AL87" s="585">
        <v>0</v>
      </c>
      <c r="AM87" s="586">
        <v>0</v>
      </c>
      <c r="AN87" s="584">
        <v>0</v>
      </c>
      <c r="AO87" s="585">
        <v>0</v>
      </c>
      <c r="AP87" s="585">
        <v>0</v>
      </c>
      <c r="AQ87" s="585">
        <v>0</v>
      </c>
      <c r="AR87" s="585">
        <v>0</v>
      </c>
      <c r="AS87" s="586">
        <v>0</v>
      </c>
      <c r="AT87" s="584">
        <v>0</v>
      </c>
      <c r="AU87" s="585">
        <v>0</v>
      </c>
      <c r="AV87" s="585">
        <v>0</v>
      </c>
      <c r="AW87" s="585">
        <v>0</v>
      </c>
      <c r="AX87" s="585">
        <v>0</v>
      </c>
      <c r="AY87" s="586">
        <v>0</v>
      </c>
      <c r="AZ87" s="584">
        <v>0</v>
      </c>
      <c r="BA87" s="585">
        <v>0</v>
      </c>
      <c r="BB87" s="586">
        <v>0</v>
      </c>
    </row>
    <row r="88" spans="2:54" s="587" customFormat="1" ht="16.5" customHeight="1">
      <c r="B88" s="610" t="s">
        <v>312</v>
      </c>
      <c r="C88" s="584">
        <v>357.98651300000006</v>
      </c>
      <c r="D88" s="584">
        <v>0</v>
      </c>
      <c r="E88" s="585">
        <v>0</v>
      </c>
      <c r="F88" s="585">
        <v>0.17268900000000001</v>
      </c>
      <c r="G88" s="585">
        <v>0</v>
      </c>
      <c r="H88" s="585">
        <v>0</v>
      </c>
      <c r="I88" s="586">
        <v>0</v>
      </c>
      <c r="J88" s="584">
        <v>123.184217</v>
      </c>
      <c r="K88" s="585">
        <v>0</v>
      </c>
      <c r="L88" s="585">
        <v>0</v>
      </c>
      <c r="M88" s="585">
        <v>0</v>
      </c>
      <c r="N88" s="585">
        <v>0</v>
      </c>
      <c r="O88" s="586">
        <v>0</v>
      </c>
      <c r="P88" s="584">
        <v>0</v>
      </c>
      <c r="Q88" s="585">
        <v>0</v>
      </c>
      <c r="R88" s="585">
        <v>0</v>
      </c>
      <c r="S88" s="585">
        <v>0</v>
      </c>
      <c r="T88" s="585">
        <v>0</v>
      </c>
      <c r="U88" s="586">
        <v>0</v>
      </c>
      <c r="V88" s="584">
        <v>42.723770000000002</v>
      </c>
      <c r="W88" s="585">
        <v>0</v>
      </c>
      <c r="X88" s="585">
        <v>0</v>
      </c>
      <c r="Y88" s="585">
        <v>0</v>
      </c>
      <c r="Z88" s="585">
        <v>98.510165999999998</v>
      </c>
      <c r="AA88" s="586">
        <v>0</v>
      </c>
      <c r="AB88" s="584">
        <v>0</v>
      </c>
      <c r="AC88" s="585">
        <v>0</v>
      </c>
      <c r="AD88" s="585">
        <v>0</v>
      </c>
      <c r="AE88" s="585">
        <v>0</v>
      </c>
      <c r="AF88" s="585">
        <v>0</v>
      </c>
      <c r="AG88" s="586">
        <v>0</v>
      </c>
      <c r="AH88" s="584">
        <v>0</v>
      </c>
      <c r="AI88" s="585">
        <v>0</v>
      </c>
      <c r="AJ88" s="585">
        <v>0</v>
      </c>
      <c r="AK88" s="585">
        <v>0</v>
      </c>
      <c r="AL88" s="585">
        <v>21.125758999999999</v>
      </c>
      <c r="AM88" s="586">
        <v>0</v>
      </c>
      <c r="AN88" s="584">
        <v>0</v>
      </c>
      <c r="AO88" s="585">
        <v>2.61E-4</v>
      </c>
      <c r="AP88" s="585">
        <v>0</v>
      </c>
      <c r="AQ88" s="585">
        <v>0</v>
      </c>
      <c r="AR88" s="585">
        <v>0</v>
      </c>
      <c r="AS88" s="586">
        <v>0</v>
      </c>
      <c r="AT88" s="584">
        <v>0</v>
      </c>
      <c r="AU88" s="585">
        <v>0</v>
      </c>
      <c r="AV88" s="585">
        <v>0</v>
      </c>
      <c r="AW88" s="585">
        <v>0</v>
      </c>
      <c r="AX88" s="585">
        <v>49.951833000000001</v>
      </c>
      <c r="AY88" s="586">
        <v>0</v>
      </c>
      <c r="AZ88" s="584">
        <v>0</v>
      </c>
      <c r="BA88" s="585">
        <v>22.317817999999999</v>
      </c>
      <c r="BB88" s="586">
        <v>0</v>
      </c>
    </row>
    <row r="89" spans="2:54" s="587" customFormat="1" ht="16.5" customHeight="1">
      <c r="B89" s="610" t="s">
        <v>313</v>
      </c>
      <c r="C89" s="584">
        <v>6024.1871610099988</v>
      </c>
      <c r="D89" s="584">
        <v>0.35485</v>
      </c>
      <c r="E89" s="585">
        <v>6.9999999999999999E-6</v>
      </c>
      <c r="F89" s="585">
        <v>0</v>
      </c>
      <c r="G89" s="585">
        <v>0</v>
      </c>
      <c r="H89" s="585">
        <v>0</v>
      </c>
      <c r="I89" s="586">
        <v>6.2379540000000002</v>
      </c>
      <c r="J89" s="584">
        <v>2544.2031830000001</v>
      </c>
      <c r="K89" s="585">
        <v>0</v>
      </c>
      <c r="L89" s="585">
        <v>0</v>
      </c>
      <c r="M89" s="585">
        <v>0</v>
      </c>
      <c r="N89" s="585">
        <v>3.059974</v>
      </c>
      <c r="O89" s="586">
        <v>0</v>
      </c>
      <c r="P89" s="584">
        <v>0</v>
      </c>
      <c r="Q89" s="585">
        <v>0</v>
      </c>
      <c r="R89" s="585">
        <v>2.6940000000000002E-3</v>
      </c>
      <c r="S89" s="585">
        <v>2113.1</v>
      </c>
      <c r="T89" s="585">
        <v>69.160150999999999</v>
      </c>
      <c r="U89" s="586">
        <v>0</v>
      </c>
      <c r="V89" s="584">
        <v>57.953203000000002</v>
      </c>
      <c r="W89" s="585">
        <v>0.75689399999999996</v>
      </c>
      <c r="X89" s="585">
        <v>0</v>
      </c>
      <c r="Y89" s="585">
        <v>0</v>
      </c>
      <c r="Z89" s="585">
        <v>546.07817899999998</v>
      </c>
      <c r="AA89" s="586">
        <v>0</v>
      </c>
      <c r="AB89" s="584">
        <v>22.760376000000001</v>
      </c>
      <c r="AC89" s="585">
        <v>0</v>
      </c>
      <c r="AD89" s="585">
        <v>0</v>
      </c>
      <c r="AE89" s="585">
        <v>0</v>
      </c>
      <c r="AF89" s="585">
        <v>2.2111459999999998</v>
      </c>
      <c r="AG89" s="586">
        <v>0</v>
      </c>
      <c r="AH89" s="584">
        <v>12.170045999999999</v>
      </c>
      <c r="AI89" s="585">
        <v>0</v>
      </c>
      <c r="AJ89" s="585">
        <v>63.332746</v>
      </c>
      <c r="AK89" s="585">
        <v>0</v>
      </c>
      <c r="AL89" s="585">
        <v>218.66871499999999</v>
      </c>
      <c r="AM89" s="586">
        <v>1.31245901</v>
      </c>
      <c r="AN89" s="584">
        <v>0</v>
      </c>
      <c r="AO89" s="585">
        <v>246.814888</v>
      </c>
      <c r="AP89" s="585">
        <v>0</v>
      </c>
      <c r="AQ89" s="585">
        <v>0.23894699999999999</v>
      </c>
      <c r="AR89" s="585">
        <v>0.35757</v>
      </c>
      <c r="AS89" s="586">
        <v>29.846948999999999</v>
      </c>
      <c r="AT89" s="584">
        <v>0</v>
      </c>
      <c r="AU89" s="585">
        <v>4.0949999999999997E-3</v>
      </c>
      <c r="AV89" s="585">
        <v>0</v>
      </c>
      <c r="AW89" s="585">
        <v>24.284752999999998</v>
      </c>
      <c r="AX89" s="585">
        <v>43.419513999999999</v>
      </c>
      <c r="AY89" s="586">
        <v>0</v>
      </c>
      <c r="AZ89" s="584">
        <v>1.913503</v>
      </c>
      <c r="BA89" s="585">
        <v>15.944364999999999</v>
      </c>
      <c r="BB89" s="586">
        <v>0</v>
      </c>
    </row>
    <row r="90" spans="2:54" s="587" customFormat="1" ht="16.5" customHeight="1">
      <c r="B90" s="610" t="s">
        <v>314</v>
      </c>
      <c r="C90" s="584">
        <v>0</v>
      </c>
      <c r="D90" s="584">
        <v>0</v>
      </c>
      <c r="E90" s="585">
        <v>0</v>
      </c>
      <c r="F90" s="585">
        <v>0</v>
      </c>
      <c r="G90" s="585">
        <v>0</v>
      </c>
      <c r="H90" s="585">
        <v>0</v>
      </c>
      <c r="I90" s="586">
        <v>0</v>
      </c>
      <c r="J90" s="584">
        <v>0</v>
      </c>
      <c r="K90" s="585">
        <v>0</v>
      </c>
      <c r="L90" s="585">
        <v>0</v>
      </c>
      <c r="M90" s="585">
        <v>0</v>
      </c>
      <c r="N90" s="585">
        <v>0</v>
      </c>
      <c r="O90" s="586">
        <v>0</v>
      </c>
      <c r="P90" s="584">
        <v>0</v>
      </c>
      <c r="Q90" s="585">
        <v>0</v>
      </c>
      <c r="R90" s="585">
        <v>0</v>
      </c>
      <c r="S90" s="585">
        <v>0</v>
      </c>
      <c r="T90" s="585">
        <v>0</v>
      </c>
      <c r="U90" s="586">
        <v>0</v>
      </c>
      <c r="V90" s="584">
        <v>0</v>
      </c>
      <c r="W90" s="585">
        <v>0</v>
      </c>
      <c r="X90" s="585">
        <v>0</v>
      </c>
      <c r="Y90" s="585">
        <v>0</v>
      </c>
      <c r="Z90" s="585">
        <v>0</v>
      </c>
      <c r="AA90" s="586">
        <v>0</v>
      </c>
      <c r="AB90" s="584">
        <v>0</v>
      </c>
      <c r="AC90" s="585">
        <v>0</v>
      </c>
      <c r="AD90" s="585">
        <v>0</v>
      </c>
      <c r="AE90" s="585">
        <v>0</v>
      </c>
      <c r="AF90" s="585">
        <v>0</v>
      </c>
      <c r="AG90" s="586">
        <v>0</v>
      </c>
      <c r="AH90" s="584">
        <v>0</v>
      </c>
      <c r="AI90" s="585">
        <v>0</v>
      </c>
      <c r="AJ90" s="585">
        <v>0</v>
      </c>
      <c r="AK90" s="585">
        <v>0</v>
      </c>
      <c r="AL90" s="585">
        <v>0</v>
      </c>
      <c r="AM90" s="586">
        <v>0</v>
      </c>
      <c r="AN90" s="584">
        <v>0</v>
      </c>
      <c r="AO90" s="585">
        <v>0</v>
      </c>
      <c r="AP90" s="585">
        <v>0</v>
      </c>
      <c r="AQ90" s="585">
        <v>0</v>
      </c>
      <c r="AR90" s="585">
        <v>0</v>
      </c>
      <c r="AS90" s="586">
        <v>0</v>
      </c>
      <c r="AT90" s="584">
        <v>0</v>
      </c>
      <c r="AU90" s="585">
        <v>0</v>
      </c>
      <c r="AV90" s="585">
        <v>0</v>
      </c>
      <c r="AW90" s="585">
        <v>0</v>
      </c>
      <c r="AX90" s="585">
        <v>0</v>
      </c>
      <c r="AY90" s="586">
        <v>0</v>
      </c>
      <c r="AZ90" s="584">
        <v>0</v>
      </c>
      <c r="BA90" s="585">
        <v>0</v>
      </c>
      <c r="BB90" s="586">
        <v>0</v>
      </c>
    </row>
    <row r="91" spans="2:54" s="587" customFormat="1" ht="8.25" customHeight="1">
      <c r="B91" s="610"/>
      <c r="C91" s="584"/>
      <c r="D91" s="584"/>
      <c r="E91" s="585"/>
      <c r="F91" s="585"/>
      <c r="G91" s="585"/>
      <c r="H91" s="585"/>
      <c r="I91" s="586"/>
      <c r="J91" s="584"/>
      <c r="K91" s="585"/>
      <c r="L91" s="585"/>
      <c r="M91" s="585"/>
      <c r="N91" s="585"/>
      <c r="O91" s="586"/>
      <c r="P91" s="584"/>
      <c r="Q91" s="585"/>
      <c r="R91" s="585"/>
      <c r="S91" s="585"/>
      <c r="T91" s="585"/>
      <c r="U91" s="586"/>
      <c r="V91" s="584"/>
      <c r="W91" s="585"/>
      <c r="X91" s="585"/>
      <c r="Y91" s="585"/>
      <c r="Z91" s="585"/>
      <c r="AA91" s="586"/>
      <c r="AB91" s="584"/>
      <c r="AC91" s="585"/>
      <c r="AD91" s="585"/>
      <c r="AE91" s="585"/>
      <c r="AF91" s="585"/>
      <c r="AG91" s="586"/>
      <c r="AH91" s="584"/>
      <c r="AI91" s="585"/>
      <c r="AJ91" s="585"/>
      <c r="AK91" s="585"/>
      <c r="AL91" s="585"/>
      <c r="AM91" s="586"/>
      <c r="AN91" s="584"/>
      <c r="AO91" s="585"/>
      <c r="AP91" s="585"/>
      <c r="AQ91" s="585"/>
      <c r="AR91" s="585"/>
      <c r="AS91" s="586"/>
      <c r="AT91" s="584"/>
      <c r="AU91" s="585"/>
      <c r="AV91" s="585"/>
      <c r="AW91" s="585"/>
      <c r="AX91" s="585"/>
      <c r="AY91" s="586"/>
      <c r="AZ91" s="584"/>
      <c r="BA91" s="585"/>
      <c r="BB91" s="586"/>
    </row>
    <row r="92" spans="2:54" s="578" customFormat="1" ht="20.100000000000001" customHeight="1">
      <c r="B92" s="592" t="s">
        <v>315</v>
      </c>
      <c r="C92" s="580">
        <v>269713.89860811998</v>
      </c>
      <c r="D92" s="580">
        <v>377.56379299999998</v>
      </c>
      <c r="E92" s="581">
        <v>272.78754300000003</v>
      </c>
      <c r="F92" s="581">
        <v>1210.3290019999999</v>
      </c>
      <c r="G92" s="581">
        <v>7556.3803209999996</v>
      </c>
      <c r="H92" s="581">
        <v>538.71144700000002</v>
      </c>
      <c r="I92" s="582">
        <v>361.48728899999998</v>
      </c>
      <c r="J92" s="580">
        <v>24906.273803</v>
      </c>
      <c r="K92" s="581">
        <v>3185.4313999999999</v>
      </c>
      <c r="L92" s="581">
        <v>2256.068053</v>
      </c>
      <c r="M92" s="581">
        <v>4212.1446260000002</v>
      </c>
      <c r="N92" s="581">
        <v>1457.490753</v>
      </c>
      <c r="O92" s="582">
        <v>6767.7758158699999</v>
      </c>
      <c r="P92" s="580">
        <v>87.696824000000007</v>
      </c>
      <c r="Q92" s="581">
        <v>717.34854299999995</v>
      </c>
      <c r="R92" s="581">
        <v>697.39507800000001</v>
      </c>
      <c r="S92" s="581">
        <v>2775.1735319999998</v>
      </c>
      <c r="T92" s="581">
        <v>71.211713000000003</v>
      </c>
      <c r="U92" s="582">
        <v>44.075046</v>
      </c>
      <c r="V92" s="580">
        <v>41051.265536999999</v>
      </c>
      <c r="W92" s="581">
        <v>6034.5250400000004</v>
      </c>
      <c r="X92" s="581">
        <v>1126.8628490000001</v>
      </c>
      <c r="Y92" s="581">
        <v>161.096304</v>
      </c>
      <c r="Z92" s="581">
        <v>48192.961957</v>
      </c>
      <c r="AA92" s="582">
        <v>2739.3737230000002</v>
      </c>
      <c r="AB92" s="580">
        <v>1341.479683</v>
      </c>
      <c r="AC92" s="581">
        <v>960.277018</v>
      </c>
      <c r="AD92" s="581">
        <v>555.51447900000005</v>
      </c>
      <c r="AE92" s="581">
        <v>953.41604500000005</v>
      </c>
      <c r="AF92" s="581">
        <v>1.7220260000000001</v>
      </c>
      <c r="AG92" s="582">
        <v>7.5648160000000004</v>
      </c>
      <c r="AH92" s="580">
        <v>175.93521799999999</v>
      </c>
      <c r="AI92" s="581">
        <v>21.938500000000001</v>
      </c>
      <c r="AJ92" s="581">
        <v>21529.170946999999</v>
      </c>
      <c r="AK92" s="581">
        <v>143.59154100000001</v>
      </c>
      <c r="AL92" s="581">
        <v>11239.429199</v>
      </c>
      <c r="AM92" s="582">
        <v>350.11726924999999</v>
      </c>
      <c r="AN92" s="580">
        <v>617.94805599999995</v>
      </c>
      <c r="AO92" s="581">
        <v>4722.070549</v>
      </c>
      <c r="AP92" s="581">
        <v>1891.829252</v>
      </c>
      <c r="AQ92" s="581">
        <v>3.8072729999999999</v>
      </c>
      <c r="AR92" s="581">
        <v>157.548745</v>
      </c>
      <c r="AS92" s="582">
        <v>2424.9348639999998</v>
      </c>
      <c r="AT92" s="580">
        <v>274.63739099999998</v>
      </c>
      <c r="AU92" s="581">
        <v>5749.688725</v>
      </c>
      <c r="AV92" s="581">
        <v>0</v>
      </c>
      <c r="AW92" s="581">
        <v>2378.0207780000001</v>
      </c>
      <c r="AX92" s="581">
        <v>36450.502904000001</v>
      </c>
      <c r="AY92" s="582">
        <v>18275.854533999998</v>
      </c>
      <c r="AZ92" s="580">
        <v>18.517889</v>
      </c>
      <c r="BA92" s="581">
        <v>2468.217666</v>
      </c>
      <c r="BB92" s="582">
        <v>198.733249</v>
      </c>
    </row>
    <row r="93" spans="2:54" s="587" customFormat="1" ht="16.5" customHeight="1">
      <c r="B93" s="611" t="s">
        <v>316</v>
      </c>
      <c r="C93" s="584">
        <v>42224.279223989994</v>
      </c>
      <c r="D93" s="584">
        <v>2.7363999999999999E-2</v>
      </c>
      <c r="E93" s="585">
        <v>93.059325999999999</v>
      </c>
      <c r="F93" s="585">
        <v>34.331257999999998</v>
      </c>
      <c r="G93" s="585">
        <v>830.93750399999999</v>
      </c>
      <c r="H93" s="585">
        <v>0</v>
      </c>
      <c r="I93" s="586">
        <v>2.2305450000000002</v>
      </c>
      <c r="J93" s="584">
        <v>4875.5870789999999</v>
      </c>
      <c r="K93" s="585">
        <v>277.69655799999998</v>
      </c>
      <c r="L93" s="585">
        <v>75.889848999999998</v>
      </c>
      <c r="M93" s="585">
        <v>2034.285005</v>
      </c>
      <c r="N93" s="585">
        <v>40.355265000000003</v>
      </c>
      <c r="O93" s="586">
        <v>881.68191691000004</v>
      </c>
      <c r="P93" s="584">
        <v>0</v>
      </c>
      <c r="Q93" s="585">
        <v>604.11017900000002</v>
      </c>
      <c r="R93" s="585">
        <v>20.034994000000001</v>
      </c>
      <c r="S93" s="585">
        <v>302.33525700000001</v>
      </c>
      <c r="T93" s="585">
        <v>0</v>
      </c>
      <c r="U93" s="586">
        <v>1.250853</v>
      </c>
      <c r="V93" s="584">
        <v>2645.0912429999998</v>
      </c>
      <c r="W93" s="585">
        <v>290.63563499999998</v>
      </c>
      <c r="X93" s="585">
        <v>28.922943</v>
      </c>
      <c r="Y93" s="585">
        <v>130.52317500000001</v>
      </c>
      <c r="Z93" s="585">
        <v>3559.9187029999998</v>
      </c>
      <c r="AA93" s="586">
        <v>1.301474</v>
      </c>
      <c r="AB93" s="584">
        <v>20.814368000000002</v>
      </c>
      <c r="AC93" s="585">
        <v>9.8541059999999998</v>
      </c>
      <c r="AD93" s="585">
        <v>0.185305</v>
      </c>
      <c r="AE93" s="585">
        <v>0</v>
      </c>
      <c r="AF93" s="585">
        <v>0</v>
      </c>
      <c r="AG93" s="586">
        <v>8.3958000000000005E-2</v>
      </c>
      <c r="AH93" s="584">
        <v>0</v>
      </c>
      <c r="AI93" s="585">
        <v>0</v>
      </c>
      <c r="AJ93" s="585">
        <v>5256.4929439999996</v>
      </c>
      <c r="AK93" s="585">
        <v>0</v>
      </c>
      <c r="AL93" s="585">
        <v>5983.7524320000002</v>
      </c>
      <c r="AM93" s="586">
        <v>1.7955050800000001</v>
      </c>
      <c r="AN93" s="584">
        <v>80.343235000000007</v>
      </c>
      <c r="AO93" s="585">
        <v>9.4949300000000001</v>
      </c>
      <c r="AP93" s="585">
        <v>412.10821299999998</v>
      </c>
      <c r="AQ93" s="585">
        <v>0</v>
      </c>
      <c r="AR93" s="585">
        <v>3.5167229999999998</v>
      </c>
      <c r="AS93" s="586">
        <v>52.815624999999997</v>
      </c>
      <c r="AT93" s="584">
        <v>7.3733639999999996</v>
      </c>
      <c r="AU93" s="585">
        <v>649.44924200000003</v>
      </c>
      <c r="AV93" s="585">
        <v>0</v>
      </c>
      <c r="AW93" s="585">
        <v>1072.497934</v>
      </c>
      <c r="AX93" s="585">
        <v>8479.4929919999995</v>
      </c>
      <c r="AY93" s="586">
        <v>2734.9831859999999</v>
      </c>
      <c r="AZ93" s="584">
        <v>0</v>
      </c>
      <c r="BA93" s="585">
        <v>716.17567199999996</v>
      </c>
      <c r="BB93" s="586">
        <v>2.8433639999999998</v>
      </c>
    </row>
    <row r="94" spans="2:54" s="587" customFormat="1" ht="16.5" customHeight="1">
      <c r="B94" s="611" t="s">
        <v>317</v>
      </c>
      <c r="C94" s="584">
        <v>84929.451984980013</v>
      </c>
      <c r="D94" s="584">
        <v>216.20407800000001</v>
      </c>
      <c r="E94" s="585">
        <v>149.08233100000001</v>
      </c>
      <c r="F94" s="585">
        <v>829.970416</v>
      </c>
      <c r="G94" s="585">
        <v>1189.5237320000001</v>
      </c>
      <c r="H94" s="585">
        <v>91.895052000000007</v>
      </c>
      <c r="I94" s="586">
        <v>270.56999000000002</v>
      </c>
      <c r="J94" s="584">
        <v>6542.4713300000003</v>
      </c>
      <c r="K94" s="585">
        <v>1047.27485</v>
      </c>
      <c r="L94" s="585">
        <v>1534.9045289999999</v>
      </c>
      <c r="M94" s="585">
        <v>1063.617119</v>
      </c>
      <c r="N94" s="585">
        <v>477.18454600000001</v>
      </c>
      <c r="O94" s="586">
        <v>3506.7026141599999</v>
      </c>
      <c r="P94" s="584">
        <v>87.696824000000007</v>
      </c>
      <c r="Q94" s="585">
        <v>44.837955000000001</v>
      </c>
      <c r="R94" s="585">
        <v>398.00814400000002</v>
      </c>
      <c r="S94" s="585">
        <v>295.62339900000001</v>
      </c>
      <c r="T94" s="585">
        <v>0</v>
      </c>
      <c r="U94" s="586">
        <v>42.808249000000004</v>
      </c>
      <c r="V94" s="584">
        <v>15437.768173</v>
      </c>
      <c r="W94" s="585">
        <v>3565.411724</v>
      </c>
      <c r="X94" s="585">
        <v>611.87656900000002</v>
      </c>
      <c r="Y94" s="585">
        <v>0</v>
      </c>
      <c r="Z94" s="585">
        <v>11449.363277</v>
      </c>
      <c r="AA94" s="586">
        <v>0</v>
      </c>
      <c r="AB94" s="584">
        <v>893.08807000000002</v>
      </c>
      <c r="AC94" s="585">
        <v>31.107600999999999</v>
      </c>
      <c r="AD94" s="585">
        <v>212.54147399999999</v>
      </c>
      <c r="AE94" s="585">
        <v>57.721854999999998</v>
      </c>
      <c r="AF94" s="585">
        <v>0</v>
      </c>
      <c r="AG94" s="586">
        <v>7.4808579999999996</v>
      </c>
      <c r="AH94" s="584">
        <v>19.219418000000001</v>
      </c>
      <c r="AI94" s="585">
        <v>15.931445999999999</v>
      </c>
      <c r="AJ94" s="585">
        <v>6886.0746779999999</v>
      </c>
      <c r="AK94" s="585">
        <v>10.738377</v>
      </c>
      <c r="AL94" s="585">
        <v>1304.1419089999999</v>
      </c>
      <c r="AM94" s="586">
        <v>220.56407981999999</v>
      </c>
      <c r="AN94" s="584">
        <v>306.387494</v>
      </c>
      <c r="AO94" s="585">
        <v>884.86067000000003</v>
      </c>
      <c r="AP94" s="585">
        <v>0</v>
      </c>
      <c r="AQ94" s="585">
        <v>2.9399999999999999E-4</v>
      </c>
      <c r="AR94" s="585">
        <v>49.466137000000003</v>
      </c>
      <c r="AS94" s="586">
        <v>969.49629500000003</v>
      </c>
      <c r="AT94" s="584">
        <v>197.01443</v>
      </c>
      <c r="AU94" s="585">
        <v>2608.9506459999998</v>
      </c>
      <c r="AV94" s="585">
        <v>0</v>
      </c>
      <c r="AW94" s="585">
        <v>850.88529900000003</v>
      </c>
      <c r="AX94" s="585">
        <v>11743.772118999999</v>
      </c>
      <c r="AY94" s="586">
        <v>8131.7519990000001</v>
      </c>
      <c r="AZ94" s="584">
        <v>7.2012000000000007E-2</v>
      </c>
      <c r="BA94" s="585">
        <v>608.58464800000002</v>
      </c>
      <c r="BB94" s="586">
        <v>66.805274999999995</v>
      </c>
    </row>
    <row r="95" spans="2:54" s="587" customFormat="1" ht="16.5" customHeight="1">
      <c r="B95" s="611" t="s">
        <v>318</v>
      </c>
      <c r="C95" s="584">
        <v>14127.729968419997</v>
      </c>
      <c r="D95" s="584">
        <v>0</v>
      </c>
      <c r="E95" s="585">
        <v>0</v>
      </c>
      <c r="F95" s="585">
        <v>167.541111</v>
      </c>
      <c r="G95" s="585">
        <v>159.34777199999999</v>
      </c>
      <c r="H95" s="585">
        <v>0</v>
      </c>
      <c r="I95" s="586">
        <v>0</v>
      </c>
      <c r="J95" s="584">
        <v>522.41548899999998</v>
      </c>
      <c r="K95" s="585">
        <v>5.8600890000000003</v>
      </c>
      <c r="L95" s="585">
        <v>0</v>
      </c>
      <c r="M95" s="585">
        <v>0</v>
      </c>
      <c r="N95" s="585">
        <v>45.995846999999998</v>
      </c>
      <c r="O95" s="586">
        <v>0</v>
      </c>
      <c r="P95" s="584">
        <v>0</v>
      </c>
      <c r="Q95" s="585">
        <v>0</v>
      </c>
      <c r="R95" s="585">
        <v>60.811222000000001</v>
      </c>
      <c r="S95" s="585">
        <v>0</v>
      </c>
      <c r="T95" s="585">
        <v>0</v>
      </c>
      <c r="U95" s="586">
        <v>0</v>
      </c>
      <c r="V95" s="584">
        <v>593.62207000000001</v>
      </c>
      <c r="W95" s="585">
        <v>0</v>
      </c>
      <c r="X95" s="585">
        <v>0</v>
      </c>
      <c r="Y95" s="585">
        <v>0</v>
      </c>
      <c r="Z95" s="585">
        <v>4246.9973719999998</v>
      </c>
      <c r="AA95" s="586">
        <v>8.6090859999999996</v>
      </c>
      <c r="AB95" s="584">
        <v>0</v>
      </c>
      <c r="AC95" s="585">
        <v>488.24624999999997</v>
      </c>
      <c r="AD95" s="585">
        <v>341.617681</v>
      </c>
      <c r="AE95" s="585">
        <v>0</v>
      </c>
      <c r="AF95" s="585">
        <v>0</v>
      </c>
      <c r="AG95" s="586">
        <v>0</v>
      </c>
      <c r="AH95" s="584">
        <v>0</v>
      </c>
      <c r="AI95" s="585">
        <v>0</v>
      </c>
      <c r="AJ95" s="585">
        <v>1029.6547519999999</v>
      </c>
      <c r="AK95" s="585">
        <v>0</v>
      </c>
      <c r="AL95" s="585">
        <v>2413.725066</v>
      </c>
      <c r="AM95" s="586">
        <v>0.79053342000000004</v>
      </c>
      <c r="AN95" s="584">
        <v>0</v>
      </c>
      <c r="AO95" s="585">
        <v>0</v>
      </c>
      <c r="AP95" s="585">
        <v>0</v>
      </c>
      <c r="AQ95" s="585">
        <v>0</v>
      </c>
      <c r="AR95" s="585">
        <v>0</v>
      </c>
      <c r="AS95" s="586">
        <v>156.41368499999999</v>
      </c>
      <c r="AT95" s="584">
        <v>0</v>
      </c>
      <c r="AU95" s="585">
        <v>258.51791200000002</v>
      </c>
      <c r="AV95" s="585">
        <v>0</v>
      </c>
      <c r="AW95" s="585">
        <v>0</v>
      </c>
      <c r="AX95" s="585">
        <v>2074.0852799999998</v>
      </c>
      <c r="AY95" s="586">
        <v>1493.0668069999999</v>
      </c>
      <c r="AZ95" s="584">
        <v>0</v>
      </c>
      <c r="BA95" s="585">
        <v>0</v>
      </c>
      <c r="BB95" s="586">
        <v>60.411943999999998</v>
      </c>
    </row>
    <row r="96" spans="2:54" s="587" customFormat="1" ht="16.5" customHeight="1">
      <c r="B96" s="611" t="s">
        <v>319</v>
      </c>
      <c r="C96" s="584">
        <v>17628.714386170002</v>
      </c>
      <c r="D96" s="584">
        <v>161.21765099999999</v>
      </c>
      <c r="E96" s="585">
        <v>0.95603800000000005</v>
      </c>
      <c r="F96" s="585">
        <v>20.678267999999999</v>
      </c>
      <c r="G96" s="585">
        <v>250.03783999999999</v>
      </c>
      <c r="H96" s="585">
        <v>446.816395</v>
      </c>
      <c r="I96" s="586">
        <v>10.288705</v>
      </c>
      <c r="J96" s="584">
        <v>1135.5733540000001</v>
      </c>
      <c r="K96" s="585">
        <v>754.55057799999997</v>
      </c>
      <c r="L96" s="585">
        <v>46.229889</v>
      </c>
      <c r="M96" s="585">
        <v>82.660610000000005</v>
      </c>
      <c r="N96" s="585">
        <v>16.149137</v>
      </c>
      <c r="O96" s="586">
        <v>1613.7408546900001</v>
      </c>
      <c r="P96" s="584">
        <v>0</v>
      </c>
      <c r="Q96" s="585">
        <v>0</v>
      </c>
      <c r="R96" s="585">
        <v>151.57968700000001</v>
      </c>
      <c r="S96" s="585">
        <v>120.868888</v>
      </c>
      <c r="T96" s="585">
        <v>2.3281269999999998</v>
      </c>
      <c r="U96" s="586">
        <v>1.5944E-2</v>
      </c>
      <c r="V96" s="584">
        <v>1576.9754889999999</v>
      </c>
      <c r="W96" s="585">
        <v>286.890334</v>
      </c>
      <c r="X96" s="585">
        <v>39.325955</v>
      </c>
      <c r="Y96" s="585">
        <v>1.3357190000000001</v>
      </c>
      <c r="Z96" s="585">
        <v>1169.9242180000001</v>
      </c>
      <c r="AA96" s="586">
        <v>3.4375000000000003E-2</v>
      </c>
      <c r="AB96" s="584">
        <v>1.05705</v>
      </c>
      <c r="AC96" s="585">
        <v>421.23216500000001</v>
      </c>
      <c r="AD96" s="585">
        <v>0</v>
      </c>
      <c r="AE96" s="585">
        <v>22.839825999999999</v>
      </c>
      <c r="AF96" s="585">
        <v>0</v>
      </c>
      <c r="AG96" s="586">
        <v>0</v>
      </c>
      <c r="AH96" s="584">
        <v>144.999653</v>
      </c>
      <c r="AI96" s="585">
        <v>6.0070540000000001</v>
      </c>
      <c r="AJ96" s="585">
        <v>1154.047423</v>
      </c>
      <c r="AK96" s="585">
        <v>120.444672</v>
      </c>
      <c r="AL96" s="585">
        <v>1165.2084580000001</v>
      </c>
      <c r="AM96" s="586">
        <v>125.89058147999999</v>
      </c>
      <c r="AN96" s="584">
        <v>19.758742999999999</v>
      </c>
      <c r="AO96" s="585">
        <v>222.86787699999999</v>
      </c>
      <c r="AP96" s="585">
        <v>292.00439799999998</v>
      </c>
      <c r="AQ96" s="585">
        <v>3.8069790000000001</v>
      </c>
      <c r="AR96" s="585">
        <v>104.49923200000001</v>
      </c>
      <c r="AS96" s="586">
        <v>68.120531999999997</v>
      </c>
      <c r="AT96" s="584">
        <v>10.472920999999999</v>
      </c>
      <c r="AU96" s="585">
        <v>1225.548143</v>
      </c>
      <c r="AV96" s="585">
        <v>0</v>
      </c>
      <c r="AW96" s="585">
        <v>452.529563</v>
      </c>
      <c r="AX96" s="585">
        <v>1706.422767</v>
      </c>
      <c r="AY96" s="586">
        <v>1855.4364929999999</v>
      </c>
      <c r="AZ96" s="584">
        <v>17.469605999999999</v>
      </c>
      <c r="BA96" s="585">
        <v>599.87219400000004</v>
      </c>
      <c r="BB96" s="586">
        <v>0</v>
      </c>
    </row>
    <row r="97" spans="2:54" s="587" customFormat="1" ht="16.5" customHeight="1">
      <c r="B97" s="611" t="s">
        <v>320</v>
      </c>
      <c r="C97" s="584">
        <v>12506.154349000002</v>
      </c>
      <c r="D97" s="584">
        <v>0</v>
      </c>
      <c r="E97" s="585">
        <v>0</v>
      </c>
      <c r="F97" s="585">
        <v>0</v>
      </c>
      <c r="G97" s="585">
        <v>159.08692400000001</v>
      </c>
      <c r="H97" s="585">
        <v>0</v>
      </c>
      <c r="I97" s="586">
        <v>0</v>
      </c>
      <c r="J97" s="584">
        <v>0</v>
      </c>
      <c r="K97" s="585">
        <v>196.936848</v>
      </c>
      <c r="L97" s="585">
        <v>0</v>
      </c>
      <c r="M97" s="585">
        <v>0</v>
      </c>
      <c r="N97" s="585">
        <v>0</v>
      </c>
      <c r="O97" s="586">
        <v>0</v>
      </c>
      <c r="P97" s="584">
        <v>0</v>
      </c>
      <c r="Q97" s="585">
        <v>0</v>
      </c>
      <c r="R97" s="585">
        <v>53.602488999999998</v>
      </c>
      <c r="S97" s="585">
        <v>0</v>
      </c>
      <c r="T97" s="585">
        <v>0</v>
      </c>
      <c r="U97" s="586">
        <v>0</v>
      </c>
      <c r="V97" s="584">
        <v>691.06507199999999</v>
      </c>
      <c r="W97" s="585">
        <v>0</v>
      </c>
      <c r="X97" s="585">
        <v>0</v>
      </c>
      <c r="Y97" s="585">
        <v>0</v>
      </c>
      <c r="Z97" s="585">
        <v>9250.2588930000002</v>
      </c>
      <c r="AA97" s="586">
        <v>0</v>
      </c>
      <c r="AB97" s="584">
        <v>0</v>
      </c>
      <c r="AC97" s="585">
        <v>0</v>
      </c>
      <c r="AD97" s="585">
        <v>0</v>
      </c>
      <c r="AE97" s="585">
        <v>0</v>
      </c>
      <c r="AF97" s="585">
        <v>0</v>
      </c>
      <c r="AG97" s="586">
        <v>0</v>
      </c>
      <c r="AH97" s="584">
        <v>0</v>
      </c>
      <c r="AI97" s="585">
        <v>0</v>
      </c>
      <c r="AJ97" s="585">
        <v>358.58735300000001</v>
      </c>
      <c r="AK97" s="585">
        <v>12.408492000000001</v>
      </c>
      <c r="AL97" s="585">
        <v>0</v>
      </c>
      <c r="AM97" s="586">
        <v>0</v>
      </c>
      <c r="AN97" s="584">
        <v>0</v>
      </c>
      <c r="AO97" s="585">
        <v>0</v>
      </c>
      <c r="AP97" s="585">
        <v>0</v>
      </c>
      <c r="AQ97" s="585">
        <v>0</v>
      </c>
      <c r="AR97" s="585">
        <v>0</v>
      </c>
      <c r="AS97" s="586">
        <v>0</v>
      </c>
      <c r="AT97" s="584">
        <v>0</v>
      </c>
      <c r="AU97" s="585">
        <v>68.096945000000005</v>
      </c>
      <c r="AV97" s="585">
        <v>0</v>
      </c>
      <c r="AW97" s="585">
        <v>0</v>
      </c>
      <c r="AX97" s="585">
        <v>1068.6054329999999</v>
      </c>
      <c r="AY97" s="586">
        <v>647.5059</v>
      </c>
      <c r="AZ97" s="584">
        <v>0</v>
      </c>
      <c r="BA97" s="585">
        <v>0</v>
      </c>
      <c r="BB97" s="586">
        <v>0</v>
      </c>
    </row>
    <row r="98" spans="2:54" s="587" customFormat="1" ht="16.5" customHeight="1">
      <c r="B98" s="611" t="s">
        <v>321</v>
      </c>
      <c r="C98" s="584">
        <v>81743.920168470009</v>
      </c>
      <c r="D98" s="584">
        <v>0</v>
      </c>
      <c r="E98" s="585">
        <v>29.689848000000001</v>
      </c>
      <c r="F98" s="585">
        <v>157.66098700000001</v>
      </c>
      <c r="G98" s="585">
        <v>4864.9546639999999</v>
      </c>
      <c r="H98" s="585">
        <v>0</v>
      </c>
      <c r="I98" s="586">
        <v>54.037661999999997</v>
      </c>
      <c r="J98" s="584">
        <v>10604.013879</v>
      </c>
      <c r="K98" s="585">
        <v>896.60684600000002</v>
      </c>
      <c r="L98" s="585">
        <v>20.031120999999999</v>
      </c>
      <c r="M98" s="585">
        <v>802.98044900000002</v>
      </c>
      <c r="N98" s="585">
        <v>877.80595800000003</v>
      </c>
      <c r="O98" s="586">
        <v>521.95981646999996</v>
      </c>
      <c r="P98" s="584">
        <v>0</v>
      </c>
      <c r="Q98" s="585">
        <v>0</v>
      </c>
      <c r="R98" s="585">
        <v>0</v>
      </c>
      <c r="S98" s="585">
        <v>226.80008799999999</v>
      </c>
      <c r="T98" s="585">
        <v>0</v>
      </c>
      <c r="U98" s="586">
        <v>0</v>
      </c>
      <c r="V98" s="584">
        <v>15955.830986999999</v>
      </c>
      <c r="W98" s="585">
        <v>885.51714500000003</v>
      </c>
      <c r="X98" s="585">
        <v>446.73738200000003</v>
      </c>
      <c r="Y98" s="585">
        <v>6.9454739999999999</v>
      </c>
      <c r="Z98" s="585">
        <v>15116.158734000001</v>
      </c>
      <c r="AA98" s="586">
        <v>2722.750027</v>
      </c>
      <c r="AB98" s="584">
        <v>395.42170399999998</v>
      </c>
      <c r="AC98" s="585">
        <v>0</v>
      </c>
      <c r="AD98" s="585">
        <v>0</v>
      </c>
      <c r="AE98" s="585">
        <v>848.81053699999995</v>
      </c>
      <c r="AF98" s="585">
        <v>0.112119</v>
      </c>
      <c r="AG98" s="586">
        <v>0</v>
      </c>
      <c r="AH98" s="584">
        <v>0</v>
      </c>
      <c r="AI98" s="585">
        <v>0</v>
      </c>
      <c r="AJ98" s="585">
        <v>6085.2764360000001</v>
      </c>
      <c r="AK98" s="585">
        <v>0</v>
      </c>
      <c r="AL98" s="585">
        <v>184.09218799999999</v>
      </c>
      <c r="AM98" s="586">
        <v>0</v>
      </c>
      <c r="AN98" s="584">
        <v>203.05754400000001</v>
      </c>
      <c r="AO98" s="585">
        <v>3604.847072</v>
      </c>
      <c r="AP98" s="585">
        <v>756.02319999999997</v>
      </c>
      <c r="AQ98" s="585">
        <v>0</v>
      </c>
      <c r="AR98" s="585">
        <v>0</v>
      </c>
      <c r="AS98" s="586">
        <v>1177.942483</v>
      </c>
      <c r="AT98" s="584">
        <v>59.776676000000002</v>
      </c>
      <c r="AU98" s="585">
        <v>882.38764200000003</v>
      </c>
      <c r="AV98" s="585">
        <v>0</v>
      </c>
      <c r="AW98" s="585">
        <v>0</v>
      </c>
      <c r="AX98" s="585">
        <v>9837.4168399999999</v>
      </c>
      <c r="AY98" s="586">
        <v>2982.0549879999999</v>
      </c>
      <c r="AZ98" s="584">
        <v>0</v>
      </c>
      <c r="BA98" s="585">
        <v>536.21967199999995</v>
      </c>
      <c r="BB98" s="586">
        <v>0</v>
      </c>
    </row>
    <row r="99" spans="2:54" s="587" customFormat="1" ht="16.5" customHeight="1">
      <c r="B99" s="611" t="s">
        <v>322</v>
      </c>
      <c r="C99" s="584">
        <v>5313.9167394400001</v>
      </c>
      <c r="D99" s="584">
        <v>0</v>
      </c>
      <c r="E99" s="585">
        <v>0</v>
      </c>
      <c r="F99" s="585">
        <v>0</v>
      </c>
      <c r="G99" s="585">
        <v>23.147207000000002</v>
      </c>
      <c r="H99" s="585">
        <v>0</v>
      </c>
      <c r="I99" s="586">
        <v>0</v>
      </c>
      <c r="J99" s="584">
        <v>0</v>
      </c>
      <c r="K99" s="585">
        <v>0</v>
      </c>
      <c r="L99" s="585">
        <v>0</v>
      </c>
      <c r="M99" s="585">
        <v>228.60144299999999</v>
      </c>
      <c r="N99" s="585">
        <v>0</v>
      </c>
      <c r="O99" s="586">
        <v>242.83949444000001</v>
      </c>
      <c r="P99" s="584">
        <v>0</v>
      </c>
      <c r="Q99" s="585">
        <v>0</v>
      </c>
      <c r="R99" s="585">
        <v>0</v>
      </c>
      <c r="S99" s="585">
        <v>0</v>
      </c>
      <c r="T99" s="585">
        <v>0</v>
      </c>
      <c r="U99" s="586">
        <v>0</v>
      </c>
      <c r="V99" s="584">
        <v>3336.1759740000002</v>
      </c>
      <c r="W99" s="585">
        <v>701.78664800000001</v>
      </c>
      <c r="X99" s="585">
        <v>0</v>
      </c>
      <c r="Y99" s="585">
        <v>0</v>
      </c>
      <c r="Z99" s="585">
        <v>0</v>
      </c>
      <c r="AA99" s="586">
        <v>6.6787609999999997</v>
      </c>
      <c r="AB99" s="584">
        <v>11.167396</v>
      </c>
      <c r="AC99" s="585">
        <v>0</v>
      </c>
      <c r="AD99" s="585">
        <v>0</v>
      </c>
      <c r="AE99" s="585">
        <v>0</v>
      </c>
      <c r="AF99" s="585">
        <v>0</v>
      </c>
      <c r="AG99" s="586">
        <v>0</v>
      </c>
      <c r="AH99" s="584">
        <v>0</v>
      </c>
      <c r="AI99" s="585">
        <v>0</v>
      </c>
      <c r="AJ99" s="585">
        <v>645.13130000000001</v>
      </c>
      <c r="AK99" s="585">
        <v>0</v>
      </c>
      <c r="AL99" s="585">
        <v>0</v>
      </c>
      <c r="AM99" s="586">
        <v>0</v>
      </c>
      <c r="AN99" s="584">
        <v>8.2786980000000003</v>
      </c>
      <c r="AO99" s="585">
        <v>0</v>
      </c>
      <c r="AP99" s="585">
        <v>0</v>
      </c>
      <c r="AQ99" s="585">
        <v>0</v>
      </c>
      <c r="AR99" s="585">
        <v>0</v>
      </c>
      <c r="AS99" s="586">
        <v>0</v>
      </c>
      <c r="AT99" s="584">
        <v>0</v>
      </c>
      <c r="AU99" s="585">
        <v>0</v>
      </c>
      <c r="AV99" s="585">
        <v>0</v>
      </c>
      <c r="AW99" s="585">
        <v>0</v>
      </c>
      <c r="AX99" s="585">
        <v>110.109818</v>
      </c>
      <c r="AY99" s="586">
        <v>0</v>
      </c>
      <c r="AZ99" s="584">
        <v>0</v>
      </c>
      <c r="BA99" s="585">
        <v>0</v>
      </c>
      <c r="BB99" s="586">
        <v>0</v>
      </c>
    </row>
    <row r="100" spans="2:54" s="587" customFormat="1" ht="16.5" customHeight="1">
      <c r="B100" s="611" t="s">
        <v>323</v>
      </c>
      <c r="C100" s="584">
        <v>5017.6678309999998</v>
      </c>
      <c r="D100" s="584">
        <v>0</v>
      </c>
      <c r="E100" s="585">
        <v>0</v>
      </c>
      <c r="F100" s="585">
        <v>0</v>
      </c>
      <c r="G100" s="585">
        <v>0</v>
      </c>
      <c r="H100" s="585">
        <v>0</v>
      </c>
      <c r="I100" s="586">
        <v>0</v>
      </c>
      <c r="J100" s="584">
        <v>996.48483299999998</v>
      </c>
      <c r="K100" s="585">
        <v>0</v>
      </c>
      <c r="L100" s="585">
        <v>0</v>
      </c>
      <c r="M100" s="585">
        <v>0</v>
      </c>
      <c r="N100" s="585">
        <v>0</v>
      </c>
      <c r="O100" s="586">
        <v>0</v>
      </c>
      <c r="P100" s="584">
        <v>0</v>
      </c>
      <c r="Q100" s="585">
        <v>0</v>
      </c>
      <c r="R100" s="585">
        <v>0</v>
      </c>
      <c r="S100" s="585">
        <v>24.023949000000002</v>
      </c>
      <c r="T100" s="585">
        <v>0</v>
      </c>
      <c r="U100" s="586">
        <v>0</v>
      </c>
      <c r="V100" s="584">
        <v>0</v>
      </c>
      <c r="W100" s="585">
        <v>0</v>
      </c>
      <c r="X100" s="585">
        <v>0</v>
      </c>
      <c r="Y100" s="585">
        <v>22.291936</v>
      </c>
      <c r="Z100" s="585">
        <v>2212.5518109999998</v>
      </c>
      <c r="AA100" s="586">
        <v>0</v>
      </c>
      <c r="AB100" s="584">
        <v>0</v>
      </c>
      <c r="AC100" s="585">
        <v>0</v>
      </c>
      <c r="AD100" s="585">
        <v>0</v>
      </c>
      <c r="AE100" s="585">
        <v>24.043827</v>
      </c>
      <c r="AF100" s="585">
        <v>0</v>
      </c>
      <c r="AG100" s="586">
        <v>0</v>
      </c>
      <c r="AH100" s="584">
        <v>0</v>
      </c>
      <c r="AI100" s="585">
        <v>0</v>
      </c>
      <c r="AJ100" s="585">
        <v>16.775207000000002</v>
      </c>
      <c r="AK100" s="585">
        <v>0</v>
      </c>
      <c r="AL100" s="585">
        <v>0</v>
      </c>
      <c r="AM100" s="586">
        <v>0</v>
      </c>
      <c r="AN100" s="584">
        <v>0</v>
      </c>
      <c r="AO100" s="585">
        <v>0</v>
      </c>
      <c r="AP100" s="585">
        <v>431.69344100000001</v>
      </c>
      <c r="AQ100" s="585">
        <v>0</v>
      </c>
      <c r="AR100" s="585">
        <v>0</v>
      </c>
      <c r="AS100" s="586">
        <v>0</v>
      </c>
      <c r="AT100" s="584">
        <v>0</v>
      </c>
      <c r="AU100" s="585">
        <v>0</v>
      </c>
      <c r="AV100" s="585">
        <v>0</v>
      </c>
      <c r="AW100" s="585">
        <v>0</v>
      </c>
      <c r="AX100" s="585">
        <v>1289.795603</v>
      </c>
      <c r="AY100" s="586">
        <v>7.2240000000000004E-3</v>
      </c>
      <c r="AZ100" s="584">
        <v>0</v>
      </c>
      <c r="BA100" s="585">
        <v>0</v>
      </c>
      <c r="BB100" s="586">
        <v>0</v>
      </c>
    </row>
    <row r="101" spans="2:54" s="587" customFormat="1" ht="16.5" customHeight="1">
      <c r="B101" s="611" t="s">
        <v>324</v>
      </c>
      <c r="C101" s="584">
        <v>68.255084000000011</v>
      </c>
      <c r="D101" s="584">
        <v>0</v>
      </c>
      <c r="E101" s="585">
        <v>0</v>
      </c>
      <c r="F101" s="585">
        <v>0</v>
      </c>
      <c r="G101" s="585">
        <v>0</v>
      </c>
      <c r="H101" s="585">
        <v>0</v>
      </c>
      <c r="I101" s="586">
        <v>0</v>
      </c>
      <c r="J101" s="584">
        <v>0</v>
      </c>
      <c r="K101" s="585">
        <v>2.1303939999999999</v>
      </c>
      <c r="L101" s="585">
        <v>0</v>
      </c>
      <c r="M101" s="585">
        <v>0</v>
      </c>
      <c r="N101" s="585">
        <v>0</v>
      </c>
      <c r="O101" s="586">
        <v>0</v>
      </c>
      <c r="P101" s="584">
        <v>0</v>
      </c>
      <c r="Q101" s="585">
        <v>0</v>
      </c>
      <c r="R101" s="585">
        <v>0</v>
      </c>
      <c r="S101" s="585">
        <v>0</v>
      </c>
      <c r="T101" s="585">
        <v>0</v>
      </c>
      <c r="U101" s="586">
        <v>0</v>
      </c>
      <c r="V101" s="584">
        <v>8.0141749999999998</v>
      </c>
      <c r="W101" s="585">
        <v>0</v>
      </c>
      <c r="X101" s="585">
        <v>0</v>
      </c>
      <c r="Y101" s="585">
        <v>0</v>
      </c>
      <c r="Z101" s="585">
        <v>25.214932000000001</v>
      </c>
      <c r="AA101" s="586">
        <v>0</v>
      </c>
      <c r="AB101" s="584">
        <v>0</v>
      </c>
      <c r="AC101" s="585">
        <v>0</v>
      </c>
      <c r="AD101" s="585">
        <v>0</v>
      </c>
      <c r="AE101" s="585">
        <v>0</v>
      </c>
      <c r="AF101" s="585">
        <v>0</v>
      </c>
      <c r="AG101" s="586">
        <v>0</v>
      </c>
      <c r="AH101" s="584">
        <v>0</v>
      </c>
      <c r="AI101" s="585">
        <v>0</v>
      </c>
      <c r="AJ101" s="585">
        <v>0</v>
      </c>
      <c r="AK101" s="585">
        <v>0</v>
      </c>
      <c r="AL101" s="585">
        <v>32.895583000000002</v>
      </c>
      <c r="AM101" s="586">
        <v>0</v>
      </c>
      <c r="AN101" s="584">
        <v>0</v>
      </c>
      <c r="AO101" s="585">
        <v>0</v>
      </c>
      <c r="AP101" s="585">
        <v>0</v>
      </c>
      <c r="AQ101" s="585">
        <v>0</v>
      </c>
      <c r="AR101" s="585">
        <v>0</v>
      </c>
      <c r="AS101" s="586">
        <v>0</v>
      </c>
      <c r="AT101" s="584">
        <v>0</v>
      </c>
      <c r="AU101" s="585">
        <v>0</v>
      </c>
      <c r="AV101" s="585">
        <v>0</v>
      </c>
      <c r="AW101" s="585">
        <v>0</v>
      </c>
      <c r="AX101" s="585">
        <v>0</v>
      </c>
      <c r="AY101" s="586">
        <v>0</v>
      </c>
      <c r="AZ101" s="584">
        <v>0</v>
      </c>
      <c r="BA101" s="585">
        <v>0</v>
      </c>
      <c r="BB101" s="586">
        <v>0</v>
      </c>
    </row>
    <row r="102" spans="2:54" s="587" customFormat="1" ht="16.5" customHeight="1">
      <c r="B102" s="611" t="s">
        <v>325</v>
      </c>
      <c r="C102" s="584">
        <v>149.60684166999997</v>
      </c>
      <c r="D102" s="584">
        <v>0</v>
      </c>
      <c r="E102" s="585">
        <v>0</v>
      </c>
      <c r="F102" s="585">
        <v>0</v>
      </c>
      <c r="G102" s="585">
        <v>0</v>
      </c>
      <c r="H102" s="585">
        <v>0</v>
      </c>
      <c r="I102" s="586">
        <v>0</v>
      </c>
      <c r="J102" s="584">
        <v>0</v>
      </c>
      <c r="K102" s="585">
        <v>4.3752370000000003</v>
      </c>
      <c r="L102" s="585">
        <v>0</v>
      </c>
      <c r="M102" s="585">
        <v>0</v>
      </c>
      <c r="N102" s="585">
        <v>0</v>
      </c>
      <c r="O102" s="586">
        <v>0</v>
      </c>
      <c r="P102" s="584">
        <v>0</v>
      </c>
      <c r="Q102" s="585">
        <v>0</v>
      </c>
      <c r="R102" s="585">
        <v>13.358542</v>
      </c>
      <c r="S102" s="585">
        <v>0</v>
      </c>
      <c r="T102" s="585">
        <v>0</v>
      </c>
      <c r="U102" s="586">
        <v>0</v>
      </c>
      <c r="V102" s="584">
        <v>27.855162</v>
      </c>
      <c r="W102" s="585">
        <v>0</v>
      </c>
      <c r="X102" s="585">
        <v>0</v>
      </c>
      <c r="Y102" s="585">
        <v>0</v>
      </c>
      <c r="Z102" s="585">
        <v>52.913414000000003</v>
      </c>
      <c r="AA102" s="586">
        <v>0</v>
      </c>
      <c r="AB102" s="584">
        <v>0</v>
      </c>
      <c r="AC102" s="585">
        <v>9.8368959999999994</v>
      </c>
      <c r="AD102" s="585">
        <v>0</v>
      </c>
      <c r="AE102" s="585">
        <v>0</v>
      </c>
      <c r="AF102" s="585">
        <v>0</v>
      </c>
      <c r="AG102" s="586">
        <v>0</v>
      </c>
      <c r="AH102" s="584">
        <v>0</v>
      </c>
      <c r="AI102" s="585">
        <v>0</v>
      </c>
      <c r="AJ102" s="585">
        <v>0</v>
      </c>
      <c r="AK102" s="585">
        <v>0</v>
      </c>
      <c r="AL102" s="585">
        <v>0</v>
      </c>
      <c r="AM102" s="586">
        <v>8.541667E-2</v>
      </c>
      <c r="AN102" s="584">
        <v>0</v>
      </c>
      <c r="AO102" s="585">
        <v>0</v>
      </c>
      <c r="AP102" s="585">
        <v>0</v>
      </c>
      <c r="AQ102" s="585">
        <v>0</v>
      </c>
      <c r="AR102" s="585">
        <v>0</v>
      </c>
      <c r="AS102" s="586">
        <v>0</v>
      </c>
      <c r="AT102" s="584">
        <v>0</v>
      </c>
      <c r="AU102" s="585">
        <v>12.904230999999999</v>
      </c>
      <c r="AV102" s="585">
        <v>0</v>
      </c>
      <c r="AW102" s="585">
        <v>0</v>
      </c>
      <c r="AX102" s="585">
        <v>0</v>
      </c>
      <c r="AY102" s="586">
        <v>26.722058000000001</v>
      </c>
      <c r="AZ102" s="584">
        <v>0</v>
      </c>
      <c r="BA102" s="585">
        <v>0</v>
      </c>
      <c r="BB102" s="586">
        <v>1.555885</v>
      </c>
    </row>
    <row r="103" spans="2:54" s="587" customFormat="1" ht="16.5" customHeight="1">
      <c r="B103" s="611" t="s">
        <v>326</v>
      </c>
      <c r="C103" s="584">
        <v>3540.7163090000004</v>
      </c>
      <c r="D103" s="584">
        <v>0</v>
      </c>
      <c r="E103" s="585">
        <v>0</v>
      </c>
      <c r="F103" s="585">
        <v>0</v>
      </c>
      <c r="G103" s="585">
        <v>76.717664999999997</v>
      </c>
      <c r="H103" s="585">
        <v>0</v>
      </c>
      <c r="I103" s="586">
        <v>20.752008</v>
      </c>
      <c r="J103" s="584">
        <v>156.261663</v>
      </c>
      <c r="K103" s="585">
        <v>0</v>
      </c>
      <c r="L103" s="585">
        <v>579.01266499999997</v>
      </c>
      <c r="M103" s="585">
        <v>0</v>
      </c>
      <c r="N103" s="585">
        <v>0</v>
      </c>
      <c r="O103" s="586">
        <v>0</v>
      </c>
      <c r="P103" s="584">
        <v>0</v>
      </c>
      <c r="Q103" s="585">
        <v>64.155662000000007</v>
      </c>
      <c r="R103" s="585">
        <v>0</v>
      </c>
      <c r="S103" s="585">
        <v>0</v>
      </c>
      <c r="T103" s="585">
        <v>0</v>
      </c>
      <c r="U103" s="586">
        <v>0</v>
      </c>
      <c r="V103" s="584">
        <v>749.42632100000003</v>
      </c>
      <c r="W103" s="585">
        <v>303.77187700000002</v>
      </c>
      <c r="X103" s="585">
        <v>0</v>
      </c>
      <c r="Y103" s="585">
        <v>0</v>
      </c>
      <c r="Z103" s="585">
        <v>867.26619200000005</v>
      </c>
      <c r="AA103" s="586">
        <v>0</v>
      </c>
      <c r="AB103" s="584">
        <v>0</v>
      </c>
      <c r="AC103" s="585">
        <v>0</v>
      </c>
      <c r="AD103" s="585">
        <v>1.1700189999999999</v>
      </c>
      <c r="AE103" s="585">
        <v>0</v>
      </c>
      <c r="AF103" s="585">
        <v>0</v>
      </c>
      <c r="AG103" s="586">
        <v>0</v>
      </c>
      <c r="AH103" s="584">
        <v>0</v>
      </c>
      <c r="AI103" s="585">
        <v>0</v>
      </c>
      <c r="AJ103" s="585">
        <v>93.396827000000002</v>
      </c>
      <c r="AK103" s="585">
        <v>0</v>
      </c>
      <c r="AL103" s="585">
        <v>0</v>
      </c>
      <c r="AM103" s="586">
        <v>0</v>
      </c>
      <c r="AN103" s="584">
        <v>0</v>
      </c>
      <c r="AO103" s="585">
        <v>0</v>
      </c>
      <c r="AP103" s="585">
        <v>0</v>
      </c>
      <c r="AQ103" s="585">
        <v>0</v>
      </c>
      <c r="AR103" s="585">
        <v>0</v>
      </c>
      <c r="AS103" s="586">
        <v>0</v>
      </c>
      <c r="AT103" s="584">
        <v>0</v>
      </c>
      <c r="AU103" s="585">
        <v>43.603644000000003</v>
      </c>
      <c r="AV103" s="585">
        <v>0</v>
      </c>
      <c r="AW103" s="585">
        <v>0</v>
      </c>
      <c r="AX103" s="585">
        <v>116.082714</v>
      </c>
      <c r="AY103" s="586">
        <v>394.85020600000001</v>
      </c>
      <c r="AZ103" s="584">
        <v>0</v>
      </c>
      <c r="BA103" s="585">
        <v>7.2353490000000003</v>
      </c>
      <c r="BB103" s="586">
        <v>67.013497000000001</v>
      </c>
    </row>
    <row r="104" spans="2:54" s="587" customFormat="1" ht="16.5" customHeight="1">
      <c r="B104" s="611" t="s">
        <v>327</v>
      </c>
      <c r="C104" s="584">
        <v>191.66465320000006</v>
      </c>
      <c r="D104" s="584">
        <v>0</v>
      </c>
      <c r="E104" s="585">
        <v>0</v>
      </c>
      <c r="F104" s="585">
        <v>0.14696200000000001</v>
      </c>
      <c r="G104" s="585">
        <v>2.6270129999999998</v>
      </c>
      <c r="H104" s="585">
        <v>0</v>
      </c>
      <c r="I104" s="586">
        <v>0</v>
      </c>
      <c r="J104" s="584">
        <v>73.466176000000004</v>
      </c>
      <c r="K104" s="585">
        <v>0</v>
      </c>
      <c r="L104" s="585">
        <v>0</v>
      </c>
      <c r="M104" s="585">
        <v>0</v>
      </c>
      <c r="N104" s="585">
        <v>0</v>
      </c>
      <c r="O104" s="586">
        <v>0.85111919999999996</v>
      </c>
      <c r="P104" s="584">
        <v>0</v>
      </c>
      <c r="Q104" s="585">
        <v>2.5946E-2</v>
      </c>
      <c r="R104" s="585">
        <v>0</v>
      </c>
      <c r="S104" s="585">
        <v>0</v>
      </c>
      <c r="T104" s="585">
        <v>0</v>
      </c>
      <c r="U104" s="586">
        <v>0</v>
      </c>
      <c r="V104" s="584">
        <v>29.440871000000001</v>
      </c>
      <c r="W104" s="585">
        <v>0.51167700000000005</v>
      </c>
      <c r="X104" s="585">
        <v>0</v>
      </c>
      <c r="Y104" s="585">
        <v>0</v>
      </c>
      <c r="Z104" s="585">
        <v>37.797434000000003</v>
      </c>
      <c r="AA104" s="586">
        <v>0</v>
      </c>
      <c r="AB104" s="584">
        <v>0.47322900000000001</v>
      </c>
      <c r="AC104" s="585">
        <v>0</v>
      </c>
      <c r="AD104" s="585">
        <v>0</v>
      </c>
      <c r="AE104" s="585">
        <v>0</v>
      </c>
      <c r="AF104" s="585">
        <v>0</v>
      </c>
      <c r="AG104" s="586">
        <v>0</v>
      </c>
      <c r="AH104" s="584">
        <v>0</v>
      </c>
      <c r="AI104" s="585">
        <v>0</v>
      </c>
      <c r="AJ104" s="585">
        <v>3.7340270000000002</v>
      </c>
      <c r="AK104" s="585">
        <v>0</v>
      </c>
      <c r="AL104" s="585">
        <v>7.7951170000000003</v>
      </c>
      <c r="AM104" s="586">
        <v>0</v>
      </c>
      <c r="AN104" s="584">
        <v>0.12234200000000001</v>
      </c>
      <c r="AO104" s="585">
        <v>0</v>
      </c>
      <c r="AP104" s="585">
        <v>0</v>
      </c>
      <c r="AQ104" s="585">
        <v>0</v>
      </c>
      <c r="AR104" s="585">
        <v>0</v>
      </c>
      <c r="AS104" s="586">
        <v>3.8448999999999997E-2</v>
      </c>
      <c r="AT104" s="584">
        <v>0</v>
      </c>
      <c r="AU104" s="585">
        <v>0.23032</v>
      </c>
      <c r="AV104" s="585">
        <v>0</v>
      </c>
      <c r="AW104" s="585">
        <v>0</v>
      </c>
      <c r="AX104" s="585">
        <v>24.719338</v>
      </c>
      <c r="AY104" s="586">
        <v>9.4512180000000008</v>
      </c>
      <c r="AZ104" s="584">
        <v>0</v>
      </c>
      <c r="BA104" s="585">
        <v>0.130131</v>
      </c>
      <c r="BB104" s="586">
        <v>0.103284</v>
      </c>
    </row>
    <row r="105" spans="2:54" s="587" customFormat="1" ht="16.5" customHeight="1">
      <c r="B105" s="611" t="s">
        <v>328</v>
      </c>
      <c r="C105" s="584">
        <v>2271.8210687800001</v>
      </c>
      <c r="D105" s="584">
        <v>0.1147</v>
      </c>
      <c r="E105" s="585">
        <v>0</v>
      </c>
      <c r="F105" s="585">
        <v>0</v>
      </c>
      <c r="G105" s="585">
        <v>0</v>
      </c>
      <c r="H105" s="585">
        <v>0</v>
      </c>
      <c r="I105" s="586">
        <v>3.6083789999999998</v>
      </c>
      <c r="J105" s="584">
        <v>0</v>
      </c>
      <c r="K105" s="585">
        <v>0</v>
      </c>
      <c r="L105" s="585">
        <v>0</v>
      </c>
      <c r="M105" s="585">
        <v>0</v>
      </c>
      <c r="N105" s="585">
        <v>0</v>
      </c>
      <c r="O105" s="586">
        <v>0</v>
      </c>
      <c r="P105" s="584">
        <v>0</v>
      </c>
      <c r="Q105" s="585">
        <v>4.218801</v>
      </c>
      <c r="R105" s="585">
        <v>0</v>
      </c>
      <c r="S105" s="585">
        <v>1805.5219509999999</v>
      </c>
      <c r="T105" s="585">
        <v>68.883585999999994</v>
      </c>
      <c r="U105" s="586">
        <v>0</v>
      </c>
      <c r="V105" s="584">
        <v>0</v>
      </c>
      <c r="W105" s="585">
        <v>0</v>
      </c>
      <c r="X105" s="585">
        <v>0</v>
      </c>
      <c r="Y105" s="585">
        <v>0</v>
      </c>
      <c r="Z105" s="585">
        <v>204.59697700000001</v>
      </c>
      <c r="AA105" s="586">
        <v>0</v>
      </c>
      <c r="AB105" s="584">
        <v>19.457865999999999</v>
      </c>
      <c r="AC105" s="585">
        <v>0</v>
      </c>
      <c r="AD105" s="585">
        <v>0</v>
      </c>
      <c r="AE105" s="585">
        <v>0</v>
      </c>
      <c r="AF105" s="585">
        <v>1.609907</v>
      </c>
      <c r="AG105" s="586">
        <v>0</v>
      </c>
      <c r="AH105" s="584">
        <v>11.716146999999999</v>
      </c>
      <c r="AI105" s="585">
        <v>0</v>
      </c>
      <c r="AJ105" s="585">
        <v>0</v>
      </c>
      <c r="AK105" s="585">
        <v>0</v>
      </c>
      <c r="AL105" s="585">
        <v>147.81844599999999</v>
      </c>
      <c r="AM105" s="586">
        <v>0.99115277999999996</v>
      </c>
      <c r="AN105" s="584">
        <v>0</v>
      </c>
      <c r="AO105" s="585">
        <v>0</v>
      </c>
      <c r="AP105" s="585">
        <v>0</v>
      </c>
      <c r="AQ105" s="585">
        <v>0</v>
      </c>
      <c r="AR105" s="585">
        <v>6.6653000000000004E-2</v>
      </c>
      <c r="AS105" s="586">
        <v>0.107795</v>
      </c>
      <c r="AT105" s="584">
        <v>0</v>
      </c>
      <c r="AU105" s="585">
        <v>0</v>
      </c>
      <c r="AV105" s="585">
        <v>0</v>
      </c>
      <c r="AW105" s="585">
        <v>2.1079819999999998</v>
      </c>
      <c r="AX105" s="585">
        <v>0</v>
      </c>
      <c r="AY105" s="586">
        <v>2.4455000000000001E-2</v>
      </c>
      <c r="AZ105" s="584">
        <v>0.976271</v>
      </c>
      <c r="BA105" s="585">
        <v>0</v>
      </c>
      <c r="BB105" s="586">
        <v>0</v>
      </c>
    </row>
    <row r="106" spans="2:54" s="587" customFormat="1" ht="16.5" customHeight="1">
      <c r="B106" s="611" t="s">
        <v>329</v>
      </c>
      <c r="C106" s="584">
        <v>0</v>
      </c>
      <c r="D106" s="584">
        <v>0</v>
      </c>
      <c r="E106" s="585">
        <v>0</v>
      </c>
      <c r="F106" s="585">
        <v>0</v>
      </c>
      <c r="G106" s="585">
        <v>0</v>
      </c>
      <c r="H106" s="585">
        <v>0</v>
      </c>
      <c r="I106" s="586">
        <v>0</v>
      </c>
      <c r="J106" s="584">
        <v>0</v>
      </c>
      <c r="K106" s="585">
        <v>0</v>
      </c>
      <c r="L106" s="585">
        <v>0</v>
      </c>
      <c r="M106" s="585">
        <v>0</v>
      </c>
      <c r="N106" s="585">
        <v>0</v>
      </c>
      <c r="O106" s="586">
        <v>0</v>
      </c>
      <c r="P106" s="584">
        <v>0</v>
      </c>
      <c r="Q106" s="585">
        <v>0</v>
      </c>
      <c r="R106" s="585">
        <v>0</v>
      </c>
      <c r="S106" s="585">
        <v>0</v>
      </c>
      <c r="T106" s="585">
        <v>0</v>
      </c>
      <c r="U106" s="586">
        <v>0</v>
      </c>
      <c r="V106" s="584">
        <v>0</v>
      </c>
      <c r="W106" s="585">
        <v>0</v>
      </c>
      <c r="X106" s="585">
        <v>0</v>
      </c>
      <c r="Y106" s="585">
        <v>0</v>
      </c>
      <c r="Z106" s="585">
        <v>0</v>
      </c>
      <c r="AA106" s="586">
        <v>0</v>
      </c>
      <c r="AB106" s="584">
        <v>0</v>
      </c>
      <c r="AC106" s="585">
        <v>0</v>
      </c>
      <c r="AD106" s="585">
        <v>0</v>
      </c>
      <c r="AE106" s="585">
        <v>0</v>
      </c>
      <c r="AF106" s="585">
        <v>0</v>
      </c>
      <c r="AG106" s="586">
        <v>0</v>
      </c>
      <c r="AH106" s="584">
        <v>0</v>
      </c>
      <c r="AI106" s="585">
        <v>0</v>
      </c>
      <c r="AJ106" s="585">
        <v>0</v>
      </c>
      <c r="AK106" s="585">
        <v>0</v>
      </c>
      <c r="AL106" s="585">
        <v>0</v>
      </c>
      <c r="AM106" s="586">
        <v>0</v>
      </c>
      <c r="AN106" s="584">
        <v>0</v>
      </c>
      <c r="AO106" s="585">
        <v>0</v>
      </c>
      <c r="AP106" s="585">
        <v>0</v>
      </c>
      <c r="AQ106" s="585">
        <v>0</v>
      </c>
      <c r="AR106" s="585">
        <v>0</v>
      </c>
      <c r="AS106" s="586">
        <v>0</v>
      </c>
      <c r="AT106" s="584">
        <v>0</v>
      </c>
      <c r="AU106" s="585">
        <v>0</v>
      </c>
      <c r="AV106" s="585">
        <v>0</v>
      </c>
      <c r="AW106" s="585">
        <v>0</v>
      </c>
      <c r="AX106" s="585">
        <v>0</v>
      </c>
      <c r="AY106" s="586">
        <v>0</v>
      </c>
      <c r="AZ106" s="584">
        <v>0</v>
      </c>
      <c r="BA106" s="585">
        <v>0</v>
      </c>
      <c r="BB106" s="586">
        <v>0</v>
      </c>
    </row>
    <row r="107" spans="2:54" s="587" customFormat="1" ht="11.25" customHeight="1">
      <c r="B107" s="611"/>
      <c r="C107" s="612"/>
      <c r="D107" s="612"/>
      <c r="E107" s="613"/>
      <c r="F107" s="613"/>
      <c r="G107" s="613"/>
      <c r="H107" s="613"/>
      <c r="I107" s="614"/>
      <c r="J107" s="612"/>
      <c r="K107" s="613"/>
      <c r="L107" s="613"/>
      <c r="M107" s="613"/>
      <c r="N107" s="613"/>
      <c r="O107" s="614"/>
      <c r="P107" s="612"/>
      <c r="Q107" s="613"/>
      <c r="R107" s="613"/>
      <c r="S107" s="613"/>
      <c r="T107" s="613"/>
      <c r="U107" s="614"/>
      <c r="V107" s="612"/>
      <c r="W107" s="613"/>
      <c r="X107" s="613"/>
      <c r="Y107" s="613"/>
      <c r="Z107" s="613"/>
      <c r="AA107" s="614"/>
      <c r="AB107" s="612"/>
      <c r="AC107" s="613"/>
      <c r="AD107" s="613"/>
      <c r="AE107" s="613"/>
      <c r="AF107" s="613"/>
      <c r="AG107" s="614"/>
      <c r="AH107" s="612"/>
      <c r="AI107" s="613"/>
      <c r="AJ107" s="613"/>
      <c r="AK107" s="613"/>
      <c r="AL107" s="613"/>
      <c r="AM107" s="614"/>
      <c r="AN107" s="612"/>
      <c r="AO107" s="613"/>
      <c r="AP107" s="613"/>
      <c r="AQ107" s="613"/>
      <c r="AR107" s="613"/>
      <c r="AS107" s="614"/>
      <c r="AT107" s="612"/>
      <c r="AU107" s="613"/>
      <c r="AV107" s="613"/>
      <c r="AW107" s="613"/>
      <c r="AX107" s="613"/>
      <c r="AY107" s="614"/>
      <c r="AZ107" s="612"/>
      <c r="BA107" s="613"/>
      <c r="BB107" s="614"/>
    </row>
    <row r="108" spans="2:54" s="578" customFormat="1" ht="20.100000000000001" customHeight="1">
      <c r="B108" s="610" t="s">
        <v>347</v>
      </c>
      <c r="C108" s="584">
        <v>0</v>
      </c>
      <c r="D108" s="584">
        <v>0</v>
      </c>
      <c r="E108" s="585">
        <v>0</v>
      </c>
      <c r="F108" s="585">
        <v>0</v>
      </c>
      <c r="G108" s="585">
        <v>0</v>
      </c>
      <c r="H108" s="585">
        <v>0</v>
      </c>
      <c r="I108" s="586">
        <v>0</v>
      </c>
      <c r="J108" s="584">
        <v>0</v>
      </c>
      <c r="K108" s="585">
        <v>0</v>
      </c>
      <c r="L108" s="585">
        <v>0</v>
      </c>
      <c r="M108" s="585">
        <v>0</v>
      </c>
      <c r="N108" s="585">
        <v>0</v>
      </c>
      <c r="O108" s="586">
        <v>0</v>
      </c>
      <c r="P108" s="584">
        <v>0</v>
      </c>
      <c r="Q108" s="585">
        <v>0</v>
      </c>
      <c r="R108" s="585">
        <v>0</v>
      </c>
      <c r="S108" s="585">
        <v>0</v>
      </c>
      <c r="T108" s="585">
        <v>0</v>
      </c>
      <c r="U108" s="586">
        <v>0</v>
      </c>
      <c r="V108" s="584">
        <v>0</v>
      </c>
      <c r="W108" s="585">
        <v>0</v>
      </c>
      <c r="X108" s="585">
        <v>0</v>
      </c>
      <c r="Y108" s="585">
        <v>0</v>
      </c>
      <c r="Z108" s="585">
        <v>0</v>
      </c>
      <c r="AA108" s="586">
        <v>0</v>
      </c>
      <c r="AB108" s="584">
        <v>0</v>
      </c>
      <c r="AC108" s="585">
        <v>0</v>
      </c>
      <c r="AD108" s="585">
        <v>0</v>
      </c>
      <c r="AE108" s="585">
        <v>0</v>
      </c>
      <c r="AF108" s="585">
        <v>0</v>
      </c>
      <c r="AG108" s="586">
        <v>0</v>
      </c>
      <c r="AH108" s="584">
        <v>0</v>
      </c>
      <c r="AI108" s="585">
        <v>0</v>
      </c>
      <c r="AJ108" s="585">
        <v>0</v>
      </c>
      <c r="AK108" s="585">
        <v>0</v>
      </c>
      <c r="AL108" s="585">
        <v>0</v>
      </c>
      <c r="AM108" s="586">
        <v>0</v>
      </c>
      <c r="AN108" s="584">
        <v>0</v>
      </c>
      <c r="AO108" s="585">
        <v>0</v>
      </c>
      <c r="AP108" s="585">
        <v>0</v>
      </c>
      <c r="AQ108" s="585">
        <v>0</v>
      </c>
      <c r="AR108" s="585">
        <v>0</v>
      </c>
      <c r="AS108" s="586">
        <v>0</v>
      </c>
      <c r="AT108" s="584">
        <v>0</v>
      </c>
      <c r="AU108" s="585">
        <v>0</v>
      </c>
      <c r="AV108" s="585">
        <v>0</v>
      </c>
      <c r="AW108" s="585">
        <v>0</v>
      </c>
      <c r="AX108" s="585">
        <v>0</v>
      </c>
      <c r="AY108" s="586">
        <v>0</v>
      </c>
      <c r="AZ108" s="584">
        <v>0</v>
      </c>
      <c r="BA108" s="585">
        <v>0</v>
      </c>
      <c r="BB108" s="586">
        <v>0</v>
      </c>
    </row>
    <row r="109" spans="2:54" s="587" customFormat="1" ht="16.5" customHeight="1">
      <c r="B109" s="608" t="s">
        <v>330</v>
      </c>
      <c r="C109" s="580">
        <v>339796.58099658007</v>
      </c>
      <c r="D109" s="580">
        <v>274.224152</v>
      </c>
      <c r="E109" s="581">
        <v>85.000688999999994</v>
      </c>
      <c r="F109" s="581">
        <v>853.98902499999997</v>
      </c>
      <c r="G109" s="581">
        <v>2220.70894</v>
      </c>
      <c r="H109" s="581">
        <v>1872.2657429999999</v>
      </c>
      <c r="I109" s="582">
        <v>94.316190000000006</v>
      </c>
      <c r="J109" s="580">
        <v>46707.853843999997</v>
      </c>
      <c r="K109" s="581">
        <v>1549.009131</v>
      </c>
      <c r="L109" s="581">
        <v>451.91886899999997</v>
      </c>
      <c r="M109" s="581">
        <v>31109.026741000001</v>
      </c>
      <c r="N109" s="581">
        <v>447.00867399999998</v>
      </c>
      <c r="O109" s="582">
        <v>7922.4404352499996</v>
      </c>
      <c r="P109" s="580">
        <v>120.11811899999999</v>
      </c>
      <c r="Q109" s="581">
        <v>7690.5774579999998</v>
      </c>
      <c r="R109" s="581">
        <v>414.03729499999997</v>
      </c>
      <c r="S109" s="581">
        <v>992.44169099999999</v>
      </c>
      <c r="T109" s="581">
        <v>43.599842000000002</v>
      </c>
      <c r="U109" s="582">
        <v>57.133409999999998</v>
      </c>
      <c r="V109" s="580">
        <v>45328.648238000002</v>
      </c>
      <c r="W109" s="581">
        <v>5002.113566</v>
      </c>
      <c r="X109" s="581">
        <v>695.68267700000001</v>
      </c>
      <c r="Y109" s="581">
        <v>332.115724</v>
      </c>
      <c r="Z109" s="581">
        <v>85499.179128000003</v>
      </c>
      <c r="AA109" s="582">
        <v>-19.676636999999999</v>
      </c>
      <c r="AB109" s="580">
        <v>1097.4151300000001</v>
      </c>
      <c r="AC109" s="581">
        <v>10626.675361</v>
      </c>
      <c r="AD109" s="581">
        <v>1388.3065790000001</v>
      </c>
      <c r="AE109" s="581">
        <v>-125.158497</v>
      </c>
      <c r="AF109" s="581">
        <v>101.582149</v>
      </c>
      <c r="AG109" s="582">
        <v>73.021669000000003</v>
      </c>
      <c r="AH109" s="580">
        <v>112.62096</v>
      </c>
      <c r="AI109" s="581">
        <v>299.89156100000002</v>
      </c>
      <c r="AJ109" s="581">
        <v>20678.784014000001</v>
      </c>
      <c r="AK109" s="581">
        <v>157.163174</v>
      </c>
      <c r="AL109" s="581">
        <v>8829.0494139999992</v>
      </c>
      <c r="AM109" s="582">
        <v>195.74029833</v>
      </c>
      <c r="AN109" s="580">
        <v>442.74626999999998</v>
      </c>
      <c r="AO109" s="581">
        <v>1772.1593399999999</v>
      </c>
      <c r="AP109" s="581">
        <v>701.18626400000005</v>
      </c>
      <c r="AQ109" s="581">
        <v>37.055019999999999</v>
      </c>
      <c r="AR109" s="581">
        <v>190.38165000000001</v>
      </c>
      <c r="AS109" s="582">
        <v>955.13027299999999</v>
      </c>
      <c r="AT109" s="580">
        <v>1040.8117850000001</v>
      </c>
      <c r="AU109" s="581">
        <v>1503.994457</v>
      </c>
      <c r="AV109" s="581">
        <v>11.527798000000001</v>
      </c>
      <c r="AW109" s="581">
        <v>1076.547073</v>
      </c>
      <c r="AX109" s="581">
        <v>33167.074564000002</v>
      </c>
      <c r="AY109" s="582">
        <v>13771.231078999999</v>
      </c>
      <c r="AZ109" s="580">
        <v>97.046183999999997</v>
      </c>
      <c r="BA109" s="581">
        <v>1548.4432770000001</v>
      </c>
      <c r="BB109" s="582">
        <v>302.42120599999998</v>
      </c>
    </row>
    <row r="110" spans="2:54" s="587" customFormat="1" ht="16.5" customHeight="1">
      <c r="B110" s="616" t="s">
        <v>252</v>
      </c>
      <c r="C110" s="584">
        <v>71239.57823051</v>
      </c>
      <c r="D110" s="584">
        <v>124.63380100000001</v>
      </c>
      <c r="E110" s="585">
        <v>130.49453500000001</v>
      </c>
      <c r="F110" s="585">
        <v>59.022137000000001</v>
      </c>
      <c r="G110" s="585">
        <v>668.335058</v>
      </c>
      <c r="H110" s="585">
        <v>851.59968400000002</v>
      </c>
      <c r="I110" s="586">
        <v>66.299807000000001</v>
      </c>
      <c r="J110" s="584">
        <v>7409.0845890000001</v>
      </c>
      <c r="K110" s="585">
        <v>269.95423599999998</v>
      </c>
      <c r="L110" s="585">
        <v>2699.8447070000002</v>
      </c>
      <c r="M110" s="585">
        <v>3903.100594</v>
      </c>
      <c r="N110" s="585">
        <v>81.629161999999994</v>
      </c>
      <c r="O110" s="586">
        <v>467.68667778999998</v>
      </c>
      <c r="P110" s="584">
        <v>0</v>
      </c>
      <c r="Q110" s="585">
        <v>3295.4597600000002</v>
      </c>
      <c r="R110" s="585">
        <v>23.155816000000002</v>
      </c>
      <c r="S110" s="585">
        <v>128.07231300000001</v>
      </c>
      <c r="T110" s="585">
        <v>1.622598</v>
      </c>
      <c r="U110" s="586">
        <v>24.585891</v>
      </c>
      <c r="V110" s="584">
        <v>10195.295840999999</v>
      </c>
      <c r="W110" s="585">
        <v>421.81994500000002</v>
      </c>
      <c r="X110" s="585">
        <v>102.323429</v>
      </c>
      <c r="Y110" s="585">
        <v>0</v>
      </c>
      <c r="Z110" s="585">
        <v>22472.832396999998</v>
      </c>
      <c r="AA110" s="586">
        <v>0.96702500000000002</v>
      </c>
      <c r="AB110" s="584">
        <v>159.49973199999999</v>
      </c>
      <c r="AC110" s="585">
        <v>1447.8835369999999</v>
      </c>
      <c r="AD110" s="585">
        <v>226.909075</v>
      </c>
      <c r="AE110" s="585">
        <v>12.552967000000001</v>
      </c>
      <c r="AF110" s="585">
        <v>0</v>
      </c>
      <c r="AG110" s="586">
        <v>3.2700999999999998</v>
      </c>
      <c r="AH110" s="584">
        <v>70.274156000000005</v>
      </c>
      <c r="AI110" s="585">
        <v>93.977464999999995</v>
      </c>
      <c r="AJ110" s="585">
        <v>5918.4204719999998</v>
      </c>
      <c r="AK110" s="585">
        <v>153.04289900000001</v>
      </c>
      <c r="AL110" s="585">
        <v>76.167275000000004</v>
      </c>
      <c r="AM110" s="586">
        <v>48.457424719999999</v>
      </c>
      <c r="AN110" s="584">
        <v>223.46987200000001</v>
      </c>
      <c r="AO110" s="585">
        <v>545.96698200000003</v>
      </c>
      <c r="AP110" s="585">
        <v>65.509823999999995</v>
      </c>
      <c r="AQ110" s="585">
        <v>3.2550000000000001E-3</v>
      </c>
      <c r="AR110" s="585">
        <v>3.0574080000000001</v>
      </c>
      <c r="AS110" s="586">
        <v>159.92899700000001</v>
      </c>
      <c r="AT110" s="584">
        <v>28.9206</v>
      </c>
      <c r="AU110" s="585">
        <v>164.35038700000001</v>
      </c>
      <c r="AV110" s="585">
        <v>0</v>
      </c>
      <c r="AW110" s="585">
        <v>267.197992</v>
      </c>
      <c r="AX110" s="585">
        <v>5576.2896430000001</v>
      </c>
      <c r="AY110" s="586">
        <v>2316.080672</v>
      </c>
      <c r="AZ110" s="584">
        <v>7.2526919999999997</v>
      </c>
      <c r="BA110" s="585">
        <v>261.97200099999998</v>
      </c>
      <c r="BB110" s="586">
        <v>11.3028</v>
      </c>
    </row>
    <row r="111" spans="2:54" s="587" customFormat="1" ht="16.5" customHeight="1">
      <c r="B111" s="615" t="s">
        <v>331</v>
      </c>
      <c r="C111" s="584">
        <v>268557.00276607007</v>
      </c>
      <c r="D111" s="584">
        <v>149.590351</v>
      </c>
      <c r="E111" s="585">
        <v>-45.493845999999998</v>
      </c>
      <c r="F111" s="585">
        <v>794.96688800000004</v>
      </c>
      <c r="G111" s="585">
        <v>1552.3738820000001</v>
      </c>
      <c r="H111" s="585">
        <v>1020.666059</v>
      </c>
      <c r="I111" s="586">
        <v>28.016383000000001</v>
      </c>
      <c r="J111" s="584">
        <v>39298.769254999999</v>
      </c>
      <c r="K111" s="585">
        <v>1279.054895</v>
      </c>
      <c r="L111" s="585">
        <v>-2247.9258380000001</v>
      </c>
      <c r="M111" s="585">
        <v>27205.926146999998</v>
      </c>
      <c r="N111" s="585">
        <v>365.37951199999998</v>
      </c>
      <c r="O111" s="586">
        <v>7454.7537574600001</v>
      </c>
      <c r="P111" s="584">
        <v>120.11811899999999</v>
      </c>
      <c r="Q111" s="585">
        <v>4395.117698</v>
      </c>
      <c r="R111" s="585">
        <v>390.88147900000001</v>
      </c>
      <c r="S111" s="585">
        <v>864.36937799999998</v>
      </c>
      <c r="T111" s="585">
        <v>41.977243999999999</v>
      </c>
      <c r="U111" s="586">
        <v>32.547519000000001</v>
      </c>
      <c r="V111" s="584">
        <v>35133.352397000002</v>
      </c>
      <c r="W111" s="585">
        <v>4580.2936209999998</v>
      </c>
      <c r="X111" s="585">
        <v>593.35924799999998</v>
      </c>
      <c r="Y111" s="585">
        <v>332.115724</v>
      </c>
      <c r="Z111" s="585">
        <v>63026.346730999998</v>
      </c>
      <c r="AA111" s="586">
        <v>-20.643661999999999</v>
      </c>
      <c r="AB111" s="584">
        <v>937.91539799999998</v>
      </c>
      <c r="AC111" s="585">
        <v>9178.7918239999999</v>
      </c>
      <c r="AD111" s="585">
        <v>1161.397504</v>
      </c>
      <c r="AE111" s="585">
        <v>-137.71146400000001</v>
      </c>
      <c r="AF111" s="585">
        <v>101.582149</v>
      </c>
      <c r="AG111" s="586">
        <v>69.751569000000003</v>
      </c>
      <c r="AH111" s="584">
        <v>42.346803999999999</v>
      </c>
      <c r="AI111" s="585">
        <v>205.914096</v>
      </c>
      <c r="AJ111" s="585">
        <v>14760.363541999999</v>
      </c>
      <c r="AK111" s="585">
        <v>4.1202750000000004</v>
      </c>
      <c r="AL111" s="585">
        <v>8752.8821389999994</v>
      </c>
      <c r="AM111" s="586">
        <v>147.28287361</v>
      </c>
      <c r="AN111" s="584">
        <v>219.276398</v>
      </c>
      <c r="AO111" s="585">
        <v>1226.192358</v>
      </c>
      <c r="AP111" s="585">
        <v>635.67643999999996</v>
      </c>
      <c r="AQ111" s="585">
        <v>37.051765000000003</v>
      </c>
      <c r="AR111" s="585">
        <v>187.324242</v>
      </c>
      <c r="AS111" s="586">
        <v>795.20127600000001</v>
      </c>
      <c r="AT111" s="584">
        <v>1011.891185</v>
      </c>
      <c r="AU111" s="585">
        <v>1339.6440700000001</v>
      </c>
      <c r="AV111" s="585">
        <v>11.527798000000001</v>
      </c>
      <c r="AW111" s="585">
        <v>809.34908099999996</v>
      </c>
      <c r="AX111" s="585">
        <v>27590.784920999999</v>
      </c>
      <c r="AY111" s="586">
        <v>11455.150406999999</v>
      </c>
      <c r="AZ111" s="584">
        <v>89.793492000000001</v>
      </c>
      <c r="BA111" s="585">
        <v>1286.471276</v>
      </c>
      <c r="BB111" s="586">
        <v>291.11840599999999</v>
      </c>
    </row>
    <row r="112" spans="2:54" s="587" customFormat="1" ht="16.5" customHeight="1">
      <c r="B112" s="616" t="s">
        <v>332</v>
      </c>
      <c r="C112" s="584">
        <v>95138.009450099984</v>
      </c>
      <c r="D112" s="584">
        <v>121.444726</v>
      </c>
      <c r="E112" s="585">
        <v>27.242241</v>
      </c>
      <c r="F112" s="585">
        <v>756.16389000000004</v>
      </c>
      <c r="G112" s="585">
        <v>1395.1751859999999</v>
      </c>
      <c r="H112" s="585">
        <v>2061.209989</v>
      </c>
      <c r="I112" s="586">
        <v>112.81263</v>
      </c>
      <c r="J112" s="584">
        <v>10116.112089</v>
      </c>
      <c r="K112" s="585">
        <v>412.58837999999997</v>
      </c>
      <c r="L112" s="585">
        <v>2933.8477269999998</v>
      </c>
      <c r="M112" s="585">
        <v>1322.4230299999999</v>
      </c>
      <c r="N112" s="585">
        <v>10.685669000000001</v>
      </c>
      <c r="O112" s="586">
        <v>1692.45257978</v>
      </c>
      <c r="P112" s="584">
        <v>165.17824100000001</v>
      </c>
      <c r="Q112" s="585">
        <v>1888.5621180000001</v>
      </c>
      <c r="R112" s="585">
        <v>36.713222000000002</v>
      </c>
      <c r="S112" s="585">
        <v>72.176929999999999</v>
      </c>
      <c r="T112" s="585">
        <v>3.8099999999999999E-4</v>
      </c>
      <c r="U112" s="586">
        <v>23.427887999999999</v>
      </c>
      <c r="V112" s="584">
        <v>14051.578017</v>
      </c>
      <c r="W112" s="585">
        <v>829.36712</v>
      </c>
      <c r="X112" s="585">
        <v>234.324108</v>
      </c>
      <c r="Y112" s="585">
        <v>0</v>
      </c>
      <c r="Z112" s="585">
        <v>30175.310622000001</v>
      </c>
      <c r="AA112" s="586">
        <v>0</v>
      </c>
      <c r="AB112" s="584">
        <v>321.43613399999998</v>
      </c>
      <c r="AC112" s="585">
        <v>602.08250099999998</v>
      </c>
      <c r="AD112" s="585">
        <v>32.179802000000002</v>
      </c>
      <c r="AE112" s="585">
        <v>304.320536</v>
      </c>
      <c r="AF112" s="585">
        <v>102.724413</v>
      </c>
      <c r="AG112" s="586">
        <v>5.8677E-2</v>
      </c>
      <c r="AH112" s="584">
        <v>0.11150599999999999</v>
      </c>
      <c r="AI112" s="585">
        <v>8.3549860000000002</v>
      </c>
      <c r="AJ112" s="585">
        <v>6803.785836</v>
      </c>
      <c r="AK112" s="585">
        <v>1.0694509999999999</v>
      </c>
      <c r="AL112" s="585">
        <v>1455.153368</v>
      </c>
      <c r="AM112" s="586">
        <v>156.57407932000001</v>
      </c>
      <c r="AN112" s="584">
        <v>119.964996</v>
      </c>
      <c r="AO112" s="585">
        <v>1208.0388700000001</v>
      </c>
      <c r="AP112" s="585">
        <v>357.66165100000001</v>
      </c>
      <c r="AQ112" s="585">
        <v>0</v>
      </c>
      <c r="AR112" s="585">
        <v>216.45064300000001</v>
      </c>
      <c r="AS112" s="586">
        <v>205.322926</v>
      </c>
      <c r="AT112" s="584">
        <v>40.011035999999997</v>
      </c>
      <c r="AU112" s="585">
        <v>462.578532</v>
      </c>
      <c r="AV112" s="585">
        <v>4.9533719999999999</v>
      </c>
      <c r="AW112" s="585">
        <v>211.302447</v>
      </c>
      <c r="AX112" s="585">
        <v>12127.241565</v>
      </c>
      <c r="AY112" s="586">
        <v>1829.123695</v>
      </c>
      <c r="AZ112" s="584">
        <v>0.18373100000000001</v>
      </c>
      <c r="BA112" s="585">
        <v>128.52315300000001</v>
      </c>
      <c r="BB112" s="586">
        <v>4.7600000000000003E-3</v>
      </c>
    </row>
    <row r="113" spans="2:54" s="587" customFormat="1" ht="16.5" customHeight="1">
      <c r="B113" s="616" t="s">
        <v>333</v>
      </c>
      <c r="C113" s="584">
        <v>28769.664919570012</v>
      </c>
      <c r="D113" s="584">
        <v>44.455171999999997</v>
      </c>
      <c r="E113" s="585">
        <v>71.141668999999993</v>
      </c>
      <c r="F113" s="585">
        <v>71.667793000000003</v>
      </c>
      <c r="G113" s="585">
        <v>384.30262499999998</v>
      </c>
      <c r="H113" s="585">
        <v>4.7973689999999998</v>
      </c>
      <c r="I113" s="586">
        <v>45.152309000000002</v>
      </c>
      <c r="J113" s="584">
        <v>1789.8392160000001</v>
      </c>
      <c r="K113" s="585">
        <v>356.72888599999999</v>
      </c>
      <c r="L113" s="585">
        <v>220.87307200000001</v>
      </c>
      <c r="M113" s="585">
        <v>907.06093199999998</v>
      </c>
      <c r="N113" s="585">
        <v>75.014307000000002</v>
      </c>
      <c r="O113" s="586">
        <v>590.89543541</v>
      </c>
      <c r="P113" s="584">
        <v>37.303395000000002</v>
      </c>
      <c r="Q113" s="585">
        <v>64.844437999999997</v>
      </c>
      <c r="R113" s="585">
        <v>10.918179</v>
      </c>
      <c r="S113" s="585">
        <v>44.382854000000002</v>
      </c>
      <c r="T113" s="585">
        <v>0.140432</v>
      </c>
      <c r="U113" s="586">
        <v>8.7972830000000002</v>
      </c>
      <c r="V113" s="584">
        <v>4921.2382930000003</v>
      </c>
      <c r="W113" s="585">
        <v>411.68249500000002</v>
      </c>
      <c r="X113" s="585">
        <v>121.66757200000001</v>
      </c>
      <c r="Y113" s="585">
        <v>31.293621000000002</v>
      </c>
      <c r="Z113" s="585">
        <v>11509.092537</v>
      </c>
      <c r="AA113" s="586">
        <v>0.68056499999999998</v>
      </c>
      <c r="AB113" s="584">
        <v>496.34376900000001</v>
      </c>
      <c r="AC113" s="585">
        <v>371.66319600000003</v>
      </c>
      <c r="AD113" s="585">
        <v>64.932581999999996</v>
      </c>
      <c r="AE113" s="585">
        <v>58.014878000000003</v>
      </c>
      <c r="AF113" s="585">
        <v>3.0019640000000001</v>
      </c>
      <c r="AG113" s="586">
        <v>9.4786999999999996E-2</v>
      </c>
      <c r="AH113" s="584">
        <v>1.8288740000000001</v>
      </c>
      <c r="AI113" s="585">
        <v>5.5116490000000002</v>
      </c>
      <c r="AJ113" s="585">
        <v>1909.3412470000001</v>
      </c>
      <c r="AK113" s="585">
        <v>1.435225</v>
      </c>
      <c r="AL113" s="585">
        <v>101.47319299999999</v>
      </c>
      <c r="AM113" s="586">
        <v>8.50476016</v>
      </c>
      <c r="AN113" s="584">
        <v>102.754299</v>
      </c>
      <c r="AO113" s="585">
        <v>76.218149999999994</v>
      </c>
      <c r="AP113" s="585">
        <v>29.398157999999999</v>
      </c>
      <c r="AQ113" s="585">
        <v>4.4193000000000003E-2</v>
      </c>
      <c r="AR113" s="585">
        <v>3.1352169999999999</v>
      </c>
      <c r="AS113" s="586">
        <v>139.801142</v>
      </c>
      <c r="AT113" s="584">
        <v>14.165518</v>
      </c>
      <c r="AU113" s="585">
        <v>323.33614999999998</v>
      </c>
      <c r="AV113" s="585">
        <v>2.2706719999999998</v>
      </c>
      <c r="AW113" s="585">
        <v>5.720917</v>
      </c>
      <c r="AX113" s="585">
        <v>2811.2171629999998</v>
      </c>
      <c r="AY113" s="586">
        <v>279.89282800000001</v>
      </c>
      <c r="AZ113" s="584">
        <v>0.350657</v>
      </c>
      <c r="BA113" s="585">
        <v>228.24624900000001</v>
      </c>
      <c r="BB113" s="586">
        <v>6.9970330000000001</v>
      </c>
    </row>
    <row r="114" spans="2:54" s="587" customFormat="1" ht="16.5" customHeight="1">
      <c r="B114" s="616" t="s">
        <v>334</v>
      </c>
      <c r="C114" s="584">
        <v>24991.046756410007</v>
      </c>
      <c r="D114" s="584">
        <v>0</v>
      </c>
      <c r="E114" s="585">
        <v>61.360863999999999</v>
      </c>
      <c r="F114" s="585">
        <v>271.50344200000001</v>
      </c>
      <c r="G114" s="585">
        <v>182.175636</v>
      </c>
      <c r="H114" s="585">
        <v>0</v>
      </c>
      <c r="I114" s="586">
        <v>-28.250833</v>
      </c>
      <c r="J114" s="584">
        <v>1469.1124110000001</v>
      </c>
      <c r="K114" s="585">
        <v>229.00683799999999</v>
      </c>
      <c r="L114" s="585">
        <v>-3.5817299999999999</v>
      </c>
      <c r="M114" s="585">
        <v>1250.4373720000001</v>
      </c>
      <c r="N114" s="585">
        <v>1401.3248369999999</v>
      </c>
      <c r="O114" s="586">
        <v>334.99730541000002</v>
      </c>
      <c r="P114" s="584">
        <v>0.37109199999999998</v>
      </c>
      <c r="Q114" s="585">
        <v>419.80262399999998</v>
      </c>
      <c r="R114" s="585">
        <v>0</v>
      </c>
      <c r="S114" s="585">
        <v>510.39850200000001</v>
      </c>
      <c r="T114" s="585">
        <v>0</v>
      </c>
      <c r="U114" s="586">
        <v>-2.4658739999999999</v>
      </c>
      <c r="V114" s="584">
        <v>2602.4236820000001</v>
      </c>
      <c r="W114" s="585">
        <v>291.58403600000003</v>
      </c>
      <c r="X114" s="585">
        <v>16.622686999999999</v>
      </c>
      <c r="Y114" s="585">
        <v>393.65329400000002</v>
      </c>
      <c r="Z114" s="585">
        <v>4414.8301940000001</v>
      </c>
      <c r="AA114" s="586">
        <v>155.11645899999999</v>
      </c>
      <c r="AB114" s="584">
        <v>2221.1576020000002</v>
      </c>
      <c r="AC114" s="585">
        <v>0.67665600000000004</v>
      </c>
      <c r="AD114" s="585">
        <v>9.6118260000000006</v>
      </c>
      <c r="AE114" s="585">
        <v>318.74445200000002</v>
      </c>
      <c r="AF114" s="585">
        <v>2.915203</v>
      </c>
      <c r="AG114" s="586">
        <v>0</v>
      </c>
      <c r="AH114" s="584">
        <v>3.7699999999999997E-2</v>
      </c>
      <c r="AI114" s="585">
        <v>0</v>
      </c>
      <c r="AJ114" s="585">
        <v>2981.878541</v>
      </c>
      <c r="AK114" s="585">
        <v>2.2096309999999999</v>
      </c>
      <c r="AL114" s="585">
        <v>-1819.621087</v>
      </c>
      <c r="AM114" s="586">
        <v>0</v>
      </c>
      <c r="AN114" s="584">
        <v>2211.1996439999998</v>
      </c>
      <c r="AO114" s="585">
        <v>232.27536900000001</v>
      </c>
      <c r="AP114" s="585">
        <v>279.19107300000002</v>
      </c>
      <c r="AQ114" s="585">
        <v>-5.6779999999999997E-2</v>
      </c>
      <c r="AR114" s="585">
        <v>6.3376599999999996</v>
      </c>
      <c r="AS114" s="586">
        <v>2739.8109359999999</v>
      </c>
      <c r="AT114" s="584">
        <v>-110.920959</v>
      </c>
      <c r="AU114" s="585">
        <v>87.823412000000005</v>
      </c>
      <c r="AV114" s="585">
        <v>0</v>
      </c>
      <c r="AW114" s="585">
        <v>-2.9132660000000001</v>
      </c>
      <c r="AX114" s="585">
        <v>1337.1981780000001</v>
      </c>
      <c r="AY114" s="586">
        <v>383.43974500000002</v>
      </c>
      <c r="AZ114" s="584">
        <v>-0.50815500000000002</v>
      </c>
      <c r="BA114" s="585">
        <v>140.136537</v>
      </c>
      <c r="BB114" s="586">
        <v>0</v>
      </c>
    </row>
    <row r="115" spans="2:54" s="587" customFormat="1" ht="16.5" customHeight="1">
      <c r="B115" s="616" t="s">
        <v>335</v>
      </c>
      <c r="C115" s="584">
        <v>18727.124327479993</v>
      </c>
      <c r="D115" s="584">
        <v>-28.324313</v>
      </c>
      <c r="E115" s="585">
        <v>41.105910999999999</v>
      </c>
      <c r="F115" s="585">
        <v>902.59861000000001</v>
      </c>
      <c r="G115" s="585">
        <v>62.919283</v>
      </c>
      <c r="H115" s="585">
        <v>645.31745999999998</v>
      </c>
      <c r="I115" s="586">
        <v>172.42419200000001</v>
      </c>
      <c r="J115" s="584">
        <v>5287.2360120000003</v>
      </c>
      <c r="K115" s="585">
        <v>307.10632399999997</v>
      </c>
      <c r="L115" s="585">
        <v>1288.7382720000001</v>
      </c>
      <c r="M115" s="585">
        <v>-25.296869999999998</v>
      </c>
      <c r="N115" s="585">
        <v>25.362684000000002</v>
      </c>
      <c r="O115" s="586">
        <v>157.51589146000001</v>
      </c>
      <c r="P115" s="584">
        <v>-12.433449</v>
      </c>
      <c r="Q115" s="585">
        <v>-171.64677599999999</v>
      </c>
      <c r="R115" s="585">
        <v>2.6252260000000001</v>
      </c>
      <c r="S115" s="585">
        <v>144.746038</v>
      </c>
      <c r="T115" s="585">
        <v>-5.6126300000000002</v>
      </c>
      <c r="U115" s="586">
        <v>-5.1134649999999997</v>
      </c>
      <c r="V115" s="584">
        <v>2261.6015219999999</v>
      </c>
      <c r="W115" s="585">
        <v>245.99998600000001</v>
      </c>
      <c r="X115" s="585">
        <v>25.673501000000002</v>
      </c>
      <c r="Y115" s="585">
        <v>496.17521699999998</v>
      </c>
      <c r="Z115" s="585">
        <v>-98.807450000000003</v>
      </c>
      <c r="AA115" s="586">
        <v>7.9900000000000001E-4</v>
      </c>
      <c r="AB115" s="584">
        <v>292.64075800000001</v>
      </c>
      <c r="AC115" s="585">
        <v>29.247579999999999</v>
      </c>
      <c r="AD115" s="585">
        <v>-181.129874</v>
      </c>
      <c r="AE115" s="585">
        <v>110.09073100000001</v>
      </c>
      <c r="AF115" s="585">
        <v>72.043188000000001</v>
      </c>
      <c r="AG115" s="586">
        <v>111.779098</v>
      </c>
      <c r="AH115" s="584">
        <v>-0.35387000000000002</v>
      </c>
      <c r="AI115" s="585">
        <v>-2.8635000000000001E-2</v>
      </c>
      <c r="AJ115" s="585">
        <v>2315.041964</v>
      </c>
      <c r="AK115" s="585">
        <v>11.259872</v>
      </c>
      <c r="AL115" s="585">
        <v>210.935914</v>
      </c>
      <c r="AM115" s="586">
        <v>5.8824720199999998</v>
      </c>
      <c r="AN115" s="584">
        <v>-95.994202000000001</v>
      </c>
      <c r="AO115" s="585">
        <v>-84.139669999999995</v>
      </c>
      <c r="AP115" s="585">
        <v>139.01361199999999</v>
      </c>
      <c r="AQ115" s="585">
        <v>1.5999999999999999E-5</v>
      </c>
      <c r="AR115" s="585">
        <v>7.6526149999999999</v>
      </c>
      <c r="AS115" s="586">
        <v>-7.6845569999999999</v>
      </c>
      <c r="AT115" s="584">
        <v>18.709357000000001</v>
      </c>
      <c r="AU115" s="585">
        <v>182.933223</v>
      </c>
      <c r="AV115" s="585">
        <v>15.392229</v>
      </c>
      <c r="AW115" s="585">
        <v>288.95475099999999</v>
      </c>
      <c r="AX115" s="585">
        <v>1151.6110450000001</v>
      </c>
      <c r="AY115" s="586">
        <v>2180.2003490000002</v>
      </c>
      <c r="AZ115" s="584">
        <v>0.60671900000000001</v>
      </c>
      <c r="BA115" s="585">
        <v>180.693128</v>
      </c>
      <c r="BB115" s="586">
        <v>51.854539000000003</v>
      </c>
    </row>
    <row r="116" spans="2:54" s="587" customFormat="1" ht="16.5" customHeight="1">
      <c r="B116" s="616" t="s">
        <v>336</v>
      </c>
      <c r="C116" s="584">
        <v>243520.97503731993</v>
      </c>
      <c r="D116" s="584">
        <v>284.121084</v>
      </c>
      <c r="E116" s="585">
        <v>358.56752799999998</v>
      </c>
      <c r="F116" s="585">
        <v>2230.858647</v>
      </c>
      <c r="G116" s="585">
        <v>2575.7334089999999</v>
      </c>
      <c r="H116" s="585">
        <v>2662.0823439999999</v>
      </c>
      <c r="I116" s="586">
        <v>231.432028</v>
      </c>
      <c r="J116" s="584">
        <v>42461.552665000003</v>
      </c>
      <c r="K116" s="585">
        <v>1120.60878</v>
      </c>
      <c r="L116" s="585">
        <v>1945.8522809999999</v>
      </c>
      <c r="M116" s="585">
        <v>26793.904743999999</v>
      </c>
      <c r="N116" s="585">
        <v>1283.6093430000001</v>
      </c>
      <c r="O116" s="586">
        <v>4243.7171355</v>
      </c>
      <c r="P116" s="584">
        <v>122.02208400000001</v>
      </c>
      <c r="Q116" s="585">
        <v>4131.9296599999998</v>
      </c>
      <c r="R116" s="585">
        <v>315.65903200000002</v>
      </c>
      <c r="S116" s="585">
        <v>663.30362600000001</v>
      </c>
      <c r="T116" s="585">
        <v>88.841945999999993</v>
      </c>
      <c r="U116" s="586">
        <v>38.788066999999998</v>
      </c>
      <c r="V116" s="584">
        <v>24595.27865</v>
      </c>
      <c r="W116" s="585">
        <v>2799.8052499999999</v>
      </c>
      <c r="X116" s="585">
        <v>354.32349399999998</v>
      </c>
      <c r="Y116" s="585">
        <v>875.96273699999995</v>
      </c>
      <c r="Z116" s="585">
        <v>41580.000525000003</v>
      </c>
      <c r="AA116" s="586">
        <v>49.227210999999997</v>
      </c>
      <c r="AB116" s="584">
        <v>2770.3953919999999</v>
      </c>
      <c r="AC116" s="585">
        <v>7200.6324590000004</v>
      </c>
      <c r="AD116" s="585">
        <v>564.03657299999998</v>
      </c>
      <c r="AE116" s="585">
        <v>590.44786099999999</v>
      </c>
      <c r="AF116" s="585">
        <v>205.042058</v>
      </c>
      <c r="AG116" s="586">
        <v>198.97909999999999</v>
      </c>
      <c r="AH116" s="584">
        <v>139.396469</v>
      </c>
      <c r="AI116" s="585">
        <v>244.99706900000001</v>
      </c>
      <c r="AJ116" s="585">
        <v>17968.967708</v>
      </c>
      <c r="AK116" s="585">
        <v>116.470664</v>
      </c>
      <c r="AL116" s="585">
        <v>3485.2318409999998</v>
      </c>
      <c r="AM116" s="586">
        <v>314.34990382000001</v>
      </c>
      <c r="AN116" s="584">
        <v>1957.49819</v>
      </c>
      <c r="AO116" s="585">
        <v>1719.7725439999999</v>
      </c>
      <c r="AP116" s="585">
        <v>912.118923</v>
      </c>
      <c r="AQ116" s="585">
        <v>68.185895000000002</v>
      </c>
      <c r="AR116" s="585">
        <v>214.865432</v>
      </c>
      <c r="AS116" s="586">
        <v>2553.0351770000002</v>
      </c>
      <c r="AT116" s="584">
        <v>457.85277100000002</v>
      </c>
      <c r="AU116" s="585">
        <v>1503.745707</v>
      </c>
      <c r="AV116" s="585">
        <v>52.848315999999997</v>
      </c>
      <c r="AW116" s="585">
        <v>1357.6121680000001</v>
      </c>
      <c r="AX116" s="585">
        <v>24461.893263999998</v>
      </c>
      <c r="AY116" s="586">
        <v>11279.871094</v>
      </c>
      <c r="AZ116" s="584">
        <v>74.580117999999999</v>
      </c>
      <c r="BA116" s="585">
        <v>1134.019215</v>
      </c>
      <c r="BB116" s="586">
        <v>166.946855</v>
      </c>
    </row>
    <row r="117" spans="2:54" s="587" customFormat="1" ht="16.5" customHeight="1">
      <c r="B117" s="592" t="s">
        <v>337</v>
      </c>
      <c r="C117" s="580">
        <v>135122.54334316999</v>
      </c>
      <c r="D117" s="580">
        <v>-85.865492000000003</v>
      </c>
      <c r="E117" s="581">
        <v>-345.49402700000002</v>
      </c>
      <c r="F117" s="581">
        <v>422.70639</v>
      </c>
      <c r="G117" s="581">
        <v>232.60795300000001</v>
      </c>
      <c r="H117" s="581">
        <v>1060.313795</v>
      </c>
      <c r="I117" s="582">
        <v>8.4180349999999997</v>
      </c>
      <c r="J117" s="580">
        <v>11919.837885999999</v>
      </c>
      <c r="K117" s="581">
        <v>750.41877099999999</v>
      </c>
      <c r="L117" s="581">
        <v>-195.64692199999999</v>
      </c>
      <c r="M117" s="581">
        <v>2052.524003</v>
      </c>
      <c r="N117" s="581">
        <v>444.129052</v>
      </c>
      <c r="O117" s="582">
        <v>4805.1069631999999</v>
      </c>
      <c r="P117" s="580">
        <v>113.908524</v>
      </c>
      <c r="Q117" s="581">
        <v>2335.0615659999999</v>
      </c>
      <c r="R117" s="581">
        <v>103.64271599999999</v>
      </c>
      <c r="S117" s="581">
        <v>884.004368</v>
      </c>
      <c r="T117" s="581">
        <v>-52.617382999999997</v>
      </c>
      <c r="U117" s="582">
        <v>0.81071800000000005</v>
      </c>
      <c r="V117" s="580">
        <v>24532.438675000001</v>
      </c>
      <c r="W117" s="581">
        <v>2735.7570179999998</v>
      </c>
      <c r="X117" s="581">
        <v>393.98847799999999</v>
      </c>
      <c r="Y117" s="581">
        <v>314.68787700000001</v>
      </c>
      <c r="Z117" s="581">
        <v>44428.587034999997</v>
      </c>
      <c r="AA117" s="582">
        <v>84.565820000000002</v>
      </c>
      <c r="AB117" s="580">
        <v>506.410731</v>
      </c>
      <c r="AC117" s="581">
        <v>2238.5029060000002</v>
      </c>
      <c r="AD117" s="581">
        <v>393.090103</v>
      </c>
      <c r="AE117" s="581">
        <v>-53.018484000000001</v>
      </c>
      <c r="AF117" s="581">
        <v>71.220930999999993</v>
      </c>
      <c r="AG117" s="582">
        <v>-17.484542999999999</v>
      </c>
      <c r="AH117" s="580">
        <v>-99.083202999999997</v>
      </c>
      <c r="AI117" s="581">
        <v>-36.268270999999999</v>
      </c>
      <c r="AJ117" s="581">
        <v>6982.7609279999997</v>
      </c>
      <c r="AK117" s="581">
        <v>-99.246660000000006</v>
      </c>
      <c r="AL117" s="581">
        <v>5012.6453000000001</v>
      </c>
      <c r="AM117" s="582">
        <v>-13.11523903</v>
      </c>
      <c r="AN117" s="580">
        <v>394.19434699999999</v>
      </c>
      <c r="AO117" s="581">
        <v>786.37623299999996</v>
      </c>
      <c r="AP117" s="581">
        <v>470.02569499999998</v>
      </c>
      <c r="AQ117" s="581">
        <v>-31.235087</v>
      </c>
      <c r="AR117" s="581">
        <v>199.764511</v>
      </c>
      <c r="AS117" s="582">
        <v>1039.8142620000001</v>
      </c>
      <c r="AT117" s="580">
        <v>487.67232999999999</v>
      </c>
      <c r="AU117" s="581">
        <v>245.89738</v>
      </c>
      <c r="AV117" s="581">
        <v>-23.245588999999999</v>
      </c>
      <c r="AW117" s="581">
        <v>-56.640072000000004</v>
      </c>
      <c r="AX117" s="581">
        <v>14933.725281999999</v>
      </c>
      <c r="AY117" s="582">
        <v>4288.1502739999996</v>
      </c>
      <c r="AZ117" s="580">
        <v>15.145011999999999</v>
      </c>
      <c r="BA117" s="581">
        <v>373.55862999999999</v>
      </c>
      <c r="BB117" s="582">
        <v>169.033817</v>
      </c>
    </row>
    <row r="118" spans="2:54" s="587" customFormat="1" ht="16.5" customHeight="1">
      <c r="B118" s="616" t="s">
        <v>338</v>
      </c>
      <c r="C118" s="584">
        <v>10447.044657879998</v>
      </c>
      <c r="D118" s="584">
        <v>-0.194823</v>
      </c>
      <c r="E118" s="585">
        <v>-0.47642899999999999</v>
      </c>
      <c r="F118" s="585">
        <v>-2.5704000000000001E-2</v>
      </c>
      <c r="G118" s="585">
        <v>47.204799999999999</v>
      </c>
      <c r="H118" s="585">
        <v>29.878468999999999</v>
      </c>
      <c r="I118" s="586">
        <v>2.7464270000000002</v>
      </c>
      <c r="J118" s="584">
        <v>3575.8758010000001</v>
      </c>
      <c r="K118" s="585">
        <v>-0.37663400000000002</v>
      </c>
      <c r="L118" s="585">
        <v>2.9768829999999999</v>
      </c>
      <c r="M118" s="585">
        <v>14.643209000000001</v>
      </c>
      <c r="N118" s="585">
        <v>-6.3557969999999999</v>
      </c>
      <c r="O118" s="586">
        <v>223.76320756999999</v>
      </c>
      <c r="P118" s="584">
        <v>0</v>
      </c>
      <c r="Q118" s="585">
        <v>0</v>
      </c>
      <c r="R118" s="585">
        <v>6.1207549999999999</v>
      </c>
      <c r="S118" s="585">
        <v>0</v>
      </c>
      <c r="T118" s="585">
        <v>0</v>
      </c>
      <c r="U118" s="586">
        <v>0</v>
      </c>
      <c r="V118" s="584">
        <v>163.84786099999999</v>
      </c>
      <c r="W118" s="585">
        <v>455.34836100000001</v>
      </c>
      <c r="X118" s="585">
        <v>0</v>
      </c>
      <c r="Y118" s="585">
        <v>0</v>
      </c>
      <c r="Z118" s="585">
        <v>82.309140999999997</v>
      </c>
      <c r="AA118" s="586">
        <v>0</v>
      </c>
      <c r="AB118" s="584">
        <v>22.699964000000001</v>
      </c>
      <c r="AC118" s="585">
        <v>0</v>
      </c>
      <c r="AD118" s="585">
        <v>0</v>
      </c>
      <c r="AE118" s="585">
        <v>22.393257999999999</v>
      </c>
      <c r="AF118" s="585">
        <v>0</v>
      </c>
      <c r="AG118" s="586">
        <v>0</v>
      </c>
      <c r="AH118" s="584">
        <v>0</v>
      </c>
      <c r="AI118" s="585">
        <v>0</v>
      </c>
      <c r="AJ118" s="585">
        <v>223.49182999999999</v>
      </c>
      <c r="AK118" s="585">
        <v>0</v>
      </c>
      <c r="AL118" s="585">
        <v>1630.0310030000001</v>
      </c>
      <c r="AM118" s="586">
        <v>-0.19445369000000001</v>
      </c>
      <c r="AN118" s="584">
        <v>0</v>
      </c>
      <c r="AO118" s="585">
        <v>25.735652000000002</v>
      </c>
      <c r="AP118" s="585">
        <v>4.9665299999999997</v>
      </c>
      <c r="AQ118" s="585">
        <v>0</v>
      </c>
      <c r="AR118" s="585">
        <v>0</v>
      </c>
      <c r="AS118" s="586">
        <v>0</v>
      </c>
      <c r="AT118" s="584">
        <v>0</v>
      </c>
      <c r="AU118" s="585">
        <v>2.5631680000000001</v>
      </c>
      <c r="AV118" s="585">
        <v>0</v>
      </c>
      <c r="AW118" s="585">
        <v>206.92200199999999</v>
      </c>
      <c r="AX118" s="585">
        <v>3250.1682070000002</v>
      </c>
      <c r="AY118" s="586">
        <v>454.74608599999999</v>
      </c>
      <c r="AZ118" s="584">
        <v>0</v>
      </c>
      <c r="BA118" s="585">
        <v>0</v>
      </c>
      <c r="BB118" s="586">
        <v>6.2358840000000004</v>
      </c>
    </row>
    <row r="119" spans="2:54" s="587" customFormat="1" ht="16.5" customHeight="1">
      <c r="B119" s="595" t="s">
        <v>339</v>
      </c>
      <c r="C119" s="580">
        <v>145569.58800105003</v>
      </c>
      <c r="D119" s="580">
        <v>-86.060315000000003</v>
      </c>
      <c r="E119" s="581">
        <v>-345.97045600000001</v>
      </c>
      <c r="F119" s="581">
        <v>422.68068599999998</v>
      </c>
      <c r="G119" s="581">
        <v>279.81275299999999</v>
      </c>
      <c r="H119" s="581">
        <v>1090.192264</v>
      </c>
      <c r="I119" s="582">
        <v>11.164462</v>
      </c>
      <c r="J119" s="580">
        <v>15495.713686999999</v>
      </c>
      <c r="K119" s="581">
        <v>750.04213700000003</v>
      </c>
      <c r="L119" s="581">
        <v>-192.670039</v>
      </c>
      <c r="M119" s="581">
        <v>2067.1672119999998</v>
      </c>
      <c r="N119" s="581">
        <v>437.77325500000001</v>
      </c>
      <c r="O119" s="582">
        <v>5028.8701707700002</v>
      </c>
      <c r="P119" s="580">
        <v>113.908524</v>
      </c>
      <c r="Q119" s="581">
        <v>2335.0615659999999</v>
      </c>
      <c r="R119" s="581">
        <v>109.763471</v>
      </c>
      <c r="S119" s="581">
        <v>884.004368</v>
      </c>
      <c r="T119" s="581">
        <v>-52.617382999999997</v>
      </c>
      <c r="U119" s="582">
        <v>0.81071800000000005</v>
      </c>
      <c r="V119" s="580">
        <v>24696.286536</v>
      </c>
      <c r="W119" s="581">
        <v>3191.1053790000001</v>
      </c>
      <c r="X119" s="581">
        <v>393.98847799999999</v>
      </c>
      <c r="Y119" s="581">
        <v>314.68787700000001</v>
      </c>
      <c r="Z119" s="581">
        <v>44510.896176000002</v>
      </c>
      <c r="AA119" s="582">
        <v>84.565820000000002</v>
      </c>
      <c r="AB119" s="580">
        <v>529.11069499999996</v>
      </c>
      <c r="AC119" s="581">
        <v>2238.5029060000002</v>
      </c>
      <c r="AD119" s="581">
        <v>393.090103</v>
      </c>
      <c r="AE119" s="581">
        <v>-30.625226000000001</v>
      </c>
      <c r="AF119" s="581">
        <v>71.220930999999993</v>
      </c>
      <c r="AG119" s="582">
        <v>-17.484542999999999</v>
      </c>
      <c r="AH119" s="580">
        <v>-99.083202999999997</v>
      </c>
      <c r="AI119" s="581">
        <v>-36.268270999999999</v>
      </c>
      <c r="AJ119" s="581">
        <v>7206.2527579999996</v>
      </c>
      <c r="AK119" s="581">
        <v>-99.246660000000006</v>
      </c>
      <c r="AL119" s="581">
        <v>6642.6763030000002</v>
      </c>
      <c r="AM119" s="582">
        <v>-13.309692719999999</v>
      </c>
      <c r="AN119" s="580">
        <v>394.19434699999999</v>
      </c>
      <c r="AO119" s="581">
        <v>812.11188500000003</v>
      </c>
      <c r="AP119" s="581">
        <v>474.99222500000002</v>
      </c>
      <c r="AQ119" s="581">
        <v>-31.235087</v>
      </c>
      <c r="AR119" s="581">
        <v>199.764511</v>
      </c>
      <c r="AS119" s="582">
        <v>1039.8142620000001</v>
      </c>
      <c r="AT119" s="580">
        <v>487.67232999999999</v>
      </c>
      <c r="AU119" s="581">
        <v>248.46054799999999</v>
      </c>
      <c r="AV119" s="581">
        <v>-23.245588999999999</v>
      </c>
      <c r="AW119" s="581">
        <v>150.28192999999999</v>
      </c>
      <c r="AX119" s="581">
        <v>18183.893488999998</v>
      </c>
      <c r="AY119" s="582">
        <v>4742.8963599999997</v>
      </c>
      <c r="AZ119" s="580">
        <v>15.145011999999999</v>
      </c>
      <c r="BA119" s="581">
        <v>373.55862999999999</v>
      </c>
      <c r="BB119" s="582">
        <v>175.269701</v>
      </c>
    </row>
    <row r="120" spans="2:54" s="587" customFormat="1" ht="16.5" customHeight="1">
      <c r="B120" s="616" t="s">
        <v>340</v>
      </c>
      <c r="C120" s="584">
        <v>37899.656689759999</v>
      </c>
      <c r="D120" s="584">
        <v>0</v>
      </c>
      <c r="E120" s="585">
        <v>0</v>
      </c>
      <c r="F120" s="585">
        <v>120.27587699999999</v>
      </c>
      <c r="G120" s="585">
        <v>85.183581000000004</v>
      </c>
      <c r="H120" s="585">
        <v>0</v>
      </c>
      <c r="I120" s="586">
        <v>0</v>
      </c>
      <c r="J120" s="584">
        <v>3011.4332749999999</v>
      </c>
      <c r="K120" s="585">
        <v>98.358784</v>
      </c>
      <c r="L120" s="585">
        <v>44.018211000000001</v>
      </c>
      <c r="M120" s="585">
        <v>603.25545299999999</v>
      </c>
      <c r="N120" s="585">
        <v>137.663455</v>
      </c>
      <c r="O120" s="586">
        <v>1222.31883176</v>
      </c>
      <c r="P120" s="584">
        <v>4.5577519999999998</v>
      </c>
      <c r="Q120" s="585">
        <v>984.29987800000004</v>
      </c>
      <c r="R120" s="585">
        <v>9.1986120000000007</v>
      </c>
      <c r="S120" s="585">
        <v>14.917068</v>
      </c>
      <c r="T120" s="585">
        <v>0</v>
      </c>
      <c r="U120" s="586">
        <v>0</v>
      </c>
      <c r="V120" s="584">
        <v>5991.2947489999997</v>
      </c>
      <c r="W120" s="585">
        <v>764.81893500000001</v>
      </c>
      <c r="X120" s="585">
        <v>139.52477400000001</v>
      </c>
      <c r="Y120" s="585">
        <v>117.732997</v>
      </c>
      <c r="Z120" s="585">
        <v>14419.459836</v>
      </c>
      <c r="AA120" s="586">
        <v>0</v>
      </c>
      <c r="AB120" s="584">
        <v>171.601685</v>
      </c>
      <c r="AC120" s="585">
        <v>765.86678300000005</v>
      </c>
      <c r="AD120" s="585">
        <v>94.878822999999997</v>
      </c>
      <c r="AE120" s="585">
        <v>0</v>
      </c>
      <c r="AF120" s="585">
        <v>0</v>
      </c>
      <c r="AG120" s="586">
        <v>0</v>
      </c>
      <c r="AH120" s="584">
        <v>0</v>
      </c>
      <c r="AI120" s="585">
        <v>0</v>
      </c>
      <c r="AJ120" s="585">
        <v>1254.7386959999999</v>
      </c>
      <c r="AK120" s="585">
        <v>0</v>
      </c>
      <c r="AL120" s="585">
        <v>1932.1656379999999</v>
      </c>
      <c r="AM120" s="586">
        <v>0</v>
      </c>
      <c r="AN120" s="584">
        <v>190.266616</v>
      </c>
      <c r="AO120" s="585">
        <v>226.83413200000001</v>
      </c>
      <c r="AP120" s="585">
        <v>70.777427000000003</v>
      </c>
      <c r="AQ120" s="585">
        <v>0</v>
      </c>
      <c r="AR120" s="585">
        <v>0</v>
      </c>
      <c r="AS120" s="586">
        <v>466.268415</v>
      </c>
      <c r="AT120" s="584">
        <v>151.461984</v>
      </c>
      <c r="AU120" s="585">
        <v>80.692458999999999</v>
      </c>
      <c r="AV120" s="585">
        <v>0</v>
      </c>
      <c r="AW120" s="585">
        <v>0</v>
      </c>
      <c r="AX120" s="585">
        <v>3320.2282540000001</v>
      </c>
      <c r="AY120" s="586">
        <v>1263.9715080000001</v>
      </c>
      <c r="AZ120" s="584">
        <v>0</v>
      </c>
      <c r="BA120" s="585">
        <v>113.127506</v>
      </c>
      <c r="BB120" s="586">
        <v>28.464694999999999</v>
      </c>
    </row>
    <row r="121" spans="2:54" s="587" customFormat="1" ht="16.5" customHeight="1">
      <c r="B121" s="616" t="s">
        <v>341</v>
      </c>
      <c r="C121" s="584">
        <v>798.68982570000003</v>
      </c>
      <c r="D121" s="584">
        <v>0</v>
      </c>
      <c r="E121" s="585">
        <v>0</v>
      </c>
      <c r="F121" s="585">
        <v>-9.9766630000000003</v>
      </c>
      <c r="G121" s="585">
        <v>23.121998000000001</v>
      </c>
      <c r="H121" s="585">
        <v>-270.55630000000002</v>
      </c>
      <c r="I121" s="586">
        <v>0</v>
      </c>
      <c r="J121" s="584">
        <v>-8.3884050000000006</v>
      </c>
      <c r="K121" s="585">
        <v>-22.240956000000001</v>
      </c>
      <c r="L121" s="585">
        <v>226.90739199999999</v>
      </c>
      <c r="M121" s="585">
        <v>29.721485000000001</v>
      </c>
      <c r="N121" s="585">
        <v>18.390757000000001</v>
      </c>
      <c r="O121" s="586">
        <v>-40.367513039999999</v>
      </c>
      <c r="P121" s="584">
        <v>-22.449959</v>
      </c>
      <c r="Q121" s="585">
        <v>238.245464</v>
      </c>
      <c r="R121" s="585">
        <v>-14.041594</v>
      </c>
      <c r="S121" s="585">
        <v>-315.49394100000001</v>
      </c>
      <c r="T121" s="585">
        <v>5.4191760000000002</v>
      </c>
      <c r="U121" s="586">
        <v>0</v>
      </c>
      <c r="V121" s="584">
        <v>-567.33545400000003</v>
      </c>
      <c r="W121" s="585">
        <v>10.922981999999999</v>
      </c>
      <c r="X121" s="585">
        <v>2.0915119999999998</v>
      </c>
      <c r="Y121" s="585">
        <v>-102.097784</v>
      </c>
      <c r="Z121" s="585">
        <v>2305.2688360000002</v>
      </c>
      <c r="AA121" s="586">
        <v>0</v>
      </c>
      <c r="AB121" s="584">
        <v>0</v>
      </c>
      <c r="AC121" s="585">
        <v>118.854523</v>
      </c>
      <c r="AD121" s="585">
        <v>-58.720193999999999</v>
      </c>
      <c r="AE121" s="585">
        <v>9.1875680000000006</v>
      </c>
      <c r="AF121" s="585">
        <v>0</v>
      </c>
      <c r="AG121" s="586">
        <v>0</v>
      </c>
      <c r="AH121" s="584">
        <v>8.2185410000000001</v>
      </c>
      <c r="AI121" s="585">
        <v>8.3706499999999995</v>
      </c>
      <c r="AJ121" s="585">
        <v>-331.69529299999999</v>
      </c>
      <c r="AK121" s="585">
        <v>21.086116000000001</v>
      </c>
      <c r="AL121" s="585">
        <v>-412.48137400000002</v>
      </c>
      <c r="AM121" s="586">
        <v>10.17547774</v>
      </c>
      <c r="AN121" s="584">
        <v>51.637853</v>
      </c>
      <c r="AO121" s="585">
        <v>6.8335790000000003</v>
      </c>
      <c r="AP121" s="585">
        <v>1.4756549999999999</v>
      </c>
      <c r="AQ121" s="585">
        <v>0</v>
      </c>
      <c r="AR121" s="585">
        <v>-3.4449200000000002</v>
      </c>
      <c r="AS121" s="586">
        <v>173.67893000000001</v>
      </c>
      <c r="AT121" s="584">
        <v>-7.6832630000000002</v>
      </c>
      <c r="AU121" s="585">
        <v>25.506219000000002</v>
      </c>
      <c r="AV121" s="585">
        <v>3.4889030000000001</v>
      </c>
      <c r="AW121" s="585">
        <v>28.683281999999998</v>
      </c>
      <c r="AX121" s="585">
        <v>-350.99361099999999</v>
      </c>
      <c r="AY121" s="586">
        <v>22.127524999999999</v>
      </c>
      <c r="AZ121" s="584">
        <v>0</v>
      </c>
      <c r="BA121" s="585">
        <v>16.983084000000002</v>
      </c>
      <c r="BB121" s="586">
        <v>-29.740458</v>
      </c>
    </row>
    <row r="122" spans="2:54" s="587" customFormat="1" ht="16.5" customHeight="1">
      <c r="B122" s="592" t="s">
        <v>342</v>
      </c>
      <c r="C122" s="580">
        <v>108468.62113698998</v>
      </c>
      <c r="D122" s="580">
        <v>-86.060315000000003</v>
      </c>
      <c r="E122" s="581">
        <v>-345.97045600000001</v>
      </c>
      <c r="F122" s="581">
        <v>292.42814600000003</v>
      </c>
      <c r="G122" s="581">
        <v>217.75117</v>
      </c>
      <c r="H122" s="581">
        <v>819.63596399999994</v>
      </c>
      <c r="I122" s="582">
        <v>11.164462</v>
      </c>
      <c r="J122" s="580">
        <v>12475.892007</v>
      </c>
      <c r="K122" s="581">
        <v>629.44239700000003</v>
      </c>
      <c r="L122" s="581">
        <v>-9.7808580000000003</v>
      </c>
      <c r="M122" s="581">
        <v>1493.6332440000001</v>
      </c>
      <c r="N122" s="581">
        <v>318.50055700000001</v>
      </c>
      <c r="O122" s="582">
        <v>3766.1838259699998</v>
      </c>
      <c r="P122" s="580">
        <v>86.900812999999999</v>
      </c>
      <c r="Q122" s="581">
        <v>1589.0071519999999</v>
      </c>
      <c r="R122" s="581">
        <v>86.523264999999995</v>
      </c>
      <c r="S122" s="581">
        <v>553.59335899999996</v>
      </c>
      <c r="T122" s="581">
        <v>-47.198206999999996</v>
      </c>
      <c r="U122" s="582">
        <v>0.81071800000000005</v>
      </c>
      <c r="V122" s="580">
        <v>18137.656332999999</v>
      </c>
      <c r="W122" s="581">
        <v>2437.2094259999999</v>
      </c>
      <c r="X122" s="581">
        <v>256.55521599999997</v>
      </c>
      <c r="Y122" s="581">
        <v>94.857095999999999</v>
      </c>
      <c r="Z122" s="581">
        <v>32396.705175999999</v>
      </c>
      <c r="AA122" s="582">
        <v>84.565820000000002</v>
      </c>
      <c r="AB122" s="580">
        <v>357.50900999999999</v>
      </c>
      <c r="AC122" s="581">
        <v>1591.490646</v>
      </c>
      <c r="AD122" s="581">
        <v>239.491086</v>
      </c>
      <c r="AE122" s="581">
        <v>-21.437657999999999</v>
      </c>
      <c r="AF122" s="581">
        <v>71.220930999999993</v>
      </c>
      <c r="AG122" s="582">
        <v>-17.484542999999999</v>
      </c>
      <c r="AH122" s="580">
        <v>-90.864661999999996</v>
      </c>
      <c r="AI122" s="581">
        <v>-27.897621000000001</v>
      </c>
      <c r="AJ122" s="581">
        <v>5619.8187690000004</v>
      </c>
      <c r="AK122" s="581">
        <v>-78.160544000000002</v>
      </c>
      <c r="AL122" s="581">
        <v>4298.0292909999998</v>
      </c>
      <c r="AM122" s="582">
        <v>-3.1342149799999999</v>
      </c>
      <c r="AN122" s="580">
        <v>255.565584</v>
      </c>
      <c r="AO122" s="581">
        <v>592.11133199999995</v>
      </c>
      <c r="AP122" s="581">
        <v>405.69045299999999</v>
      </c>
      <c r="AQ122" s="581">
        <v>-31.235087</v>
      </c>
      <c r="AR122" s="581">
        <v>196.319591</v>
      </c>
      <c r="AS122" s="582">
        <v>747.22477700000002</v>
      </c>
      <c r="AT122" s="580">
        <v>328.527083</v>
      </c>
      <c r="AU122" s="581">
        <v>193.27430799999999</v>
      </c>
      <c r="AV122" s="581">
        <v>-19.756685999999998</v>
      </c>
      <c r="AW122" s="581">
        <v>178.96521200000001</v>
      </c>
      <c r="AX122" s="581">
        <v>14512.671624000001</v>
      </c>
      <c r="AY122" s="582">
        <v>3501.052377</v>
      </c>
      <c r="AZ122" s="580">
        <v>15.145011999999999</v>
      </c>
      <c r="BA122" s="581">
        <v>277.41420799999997</v>
      </c>
      <c r="BB122" s="582">
        <v>117.064548</v>
      </c>
    </row>
    <row r="123" spans="2:54" s="587" customFormat="1" ht="16.5" customHeight="1">
      <c r="B123" s="616" t="s">
        <v>343</v>
      </c>
      <c r="C123" s="584">
        <v>155.42537300000001</v>
      </c>
      <c r="D123" s="584">
        <v>0</v>
      </c>
      <c r="E123" s="585">
        <v>0</v>
      </c>
      <c r="F123" s="585">
        <v>0</v>
      </c>
      <c r="G123" s="585">
        <v>0</v>
      </c>
      <c r="H123" s="585">
        <v>0</v>
      </c>
      <c r="I123" s="586">
        <v>0</v>
      </c>
      <c r="J123" s="584">
        <v>0</v>
      </c>
      <c r="K123" s="585">
        <v>0</v>
      </c>
      <c r="L123" s="585">
        <v>0</v>
      </c>
      <c r="M123" s="585">
        <v>155.42537300000001</v>
      </c>
      <c r="N123" s="585">
        <v>0</v>
      </c>
      <c r="O123" s="586">
        <v>0</v>
      </c>
      <c r="P123" s="584">
        <v>0</v>
      </c>
      <c r="Q123" s="585">
        <v>0</v>
      </c>
      <c r="R123" s="585">
        <v>0</v>
      </c>
      <c r="S123" s="585">
        <v>0</v>
      </c>
      <c r="T123" s="585">
        <v>0</v>
      </c>
      <c r="U123" s="586">
        <v>0</v>
      </c>
      <c r="V123" s="584">
        <v>0</v>
      </c>
      <c r="W123" s="585">
        <v>0</v>
      </c>
      <c r="X123" s="585">
        <v>0</v>
      </c>
      <c r="Y123" s="585">
        <v>0</v>
      </c>
      <c r="Z123" s="585">
        <v>0</v>
      </c>
      <c r="AA123" s="586">
        <v>0</v>
      </c>
      <c r="AB123" s="584">
        <v>0</v>
      </c>
      <c r="AC123" s="585">
        <v>0</v>
      </c>
      <c r="AD123" s="585">
        <v>0</v>
      </c>
      <c r="AE123" s="585">
        <v>0</v>
      </c>
      <c r="AF123" s="585">
        <v>0</v>
      </c>
      <c r="AG123" s="586">
        <v>0</v>
      </c>
      <c r="AH123" s="584">
        <v>0</v>
      </c>
      <c r="AI123" s="585">
        <v>0</v>
      </c>
      <c r="AJ123" s="585">
        <v>0</v>
      </c>
      <c r="AK123" s="585">
        <v>0</v>
      </c>
      <c r="AL123" s="585">
        <v>0</v>
      </c>
      <c r="AM123" s="586">
        <v>0</v>
      </c>
      <c r="AN123" s="584">
        <v>0</v>
      </c>
      <c r="AO123" s="585">
        <v>0</v>
      </c>
      <c r="AP123" s="585">
        <v>0</v>
      </c>
      <c r="AQ123" s="585">
        <v>0</v>
      </c>
      <c r="AR123" s="585">
        <v>0</v>
      </c>
      <c r="AS123" s="586">
        <v>0</v>
      </c>
      <c r="AT123" s="584">
        <v>0</v>
      </c>
      <c r="AU123" s="585">
        <v>0</v>
      </c>
      <c r="AV123" s="585">
        <v>0</v>
      </c>
      <c r="AW123" s="585">
        <v>0</v>
      </c>
      <c r="AX123" s="585">
        <v>0</v>
      </c>
      <c r="AY123" s="586">
        <v>0</v>
      </c>
      <c r="AZ123" s="584">
        <v>0</v>
      </c>
      <c r="BA123" s="585">
        <v>0</v>
      </c>
      <c r="BB123" s="586">
        <v>0</v>
      </c>
    </row>
    <row r="124" spans="2:54" s="587" customFormat="1" ht="16.5" customHeight="1">
      <c r="B124" s="592" t="s">
        <v>344</v>
      </c>
      <c r="C124" s="580">
        <v>108624.04650998999</v>
      </c>
      <c r="D124" s="580">
        <v>-86.060315000000003</v>
      </c>
      <c r="E124" s="581">
        <v>-345.97045600000001</v>
      </c>
      <c r="F124" s="581">
        <v>292.42814600000003</v>
      </c>
      <c r="G124" s="581">
        <v>217.75117</v>
      </c>
      <c r="H124" s="581">
        <v>819.63596399999994</v>
      </c>
      <c r="I124" s="582">
        <v>11.164462</v>
      </c>
      <c r="J124" s="580">
        <v>12475.892007</v>
      </c>
      <c r="K124" s="581">
        <v>629.44239700000003</v>
      </c>
      <c r="L124" s="581">
        <v>-9.7808580000000003</v>
      </c>
      <c r="M124" s="581">
        <v>1649.0586169999999</v>
      </c>
      <c r="N124" s="581">
        <v>318.50055700000001</v>
      </c>
      <c r="O124" s="582">
        <v>3766.1838259699998</v>
      </c>
      <c r="P124" s="580">
        <v>86.900812999999999</v>
      </c>
      <c r="Q124" s="581">
        <v>1589.0071519999999</v>
      </c>
      <c r="R124" s="581">
        <v>86.523264999999995</v>
      </c>
      <c r="S124" s="581">
        <v>553.59335899999996</v>
      </c>
      <c r="T124" s="581">
        <v>-47.198206999999996</v>
      </c>
      <c r="U124" s="582">
        <v>0.81071800000000005</v>
      </c>
      <c r="V124" s="580">
        <v>18137.656332999999</v>
      </c>
      <c r="W124" s="581">
        <v>2437.2094259999999</v>
      </c>
      <c r="X124" s="581">
        <v>256.55521599999997</v>
      </c>
      <c r="Y124" s="581">
        <v>94.857095999999999</v>
      </c>
      <c r="Z124" s="581">
        <v>32396.705175999999</v>
      </c>
      <c r="AA124" s="582">
        <v>84.565820000000002</v>
      </c>
      <c r="AB124" s="580">
        <v>357.50900999999999</v>
      </c>
      <c r="AC124" s="581">
        <v>1591.490646</v>
      </c>
      <c r="AD124" s="581">
        <v>239.491086</v>
      </c>
      <c r="AE124" s="581">
        <v>-21.437657999999999</v>
      </c>
      <c r="AF124" s="581">
        <v>71.220930999999993</v>
      </c>
      <c r="AG124" s="582">
        <v>-17.484542999999999</v>
      </c>
      <c r="AH124" s="580">
        <v>-90.864661999999996</v>
      </c>
      <c r="AI124" s="581">
        <v>-27.897621000000001</v>
      </c>
      <c r="AJ124" s="581">
        <v>5619.8187690000004</v>
      </c>
      <c r="AK124" s="581">
        <v>-78.160544000000002</v>
      </c>
      <c r="AL124" s="581">
        <v>4298.0292909999998</v>
      </c>
      <c r="AM124" s="582">
        <v>-3.1342149799999999</v>
      </c>
      <c r="AN124" s="580">
        <v>255.565584</v>
      </c>
      <c r="AO124" s="581">
        <v>592.11133199999995</v>
      </c>
      <c r="AP124" s="581">
        <v>405.69045299999999</v>
      </c>
      <c r="AQ124" s="581">
        <v>-31.235087</v>
      </c>
      <c r="AR124" s="581">
        <v>196.319591</v>
      </c>
      <c r="AS124" s="582">
        <v>747.22477700000002</v>
      </c>
      <c r="AT124" s="580">
        <v>328.527083</v>
      </c>
      <c r="AU124" s="581">
        <v>193.27430799999999</v>
      </c>
      <c r="AV124" s="581">
        <v>-19.756685999999998</v>
      </c>
      <c r="AW124" s="581">
        <v>178.96521200000001</v>
      </c>
      <c r="AX124" s="581">
        <v>14512.671624000001</v>
      </c>
      <c r="AY124" s="582">
        <v>3501.052377</v>
      </c>
      <c r="AZ124" s="580">
        <v>15.145011999999999</v>
      </c>
      <c r="BA124" s="581">
        <v>277.41420799999997</v>
      </c>
      <c r="BB124" s="582">
        <v>117.064548</v>
      </c>
    </row>
    <row r="125" spans="2:54" s="587" customFormat="1" ht="18.75">
      <c r="B125" s="617"/>
      <c r="C125" s="618"/>
      <c r="D125" s="618"/>
      <c r="E125" s="619"/>
      <c r="F125" s="619"/>
      <c r="G125" s="619"/>
      <c r="H125" s="619"/>
      <c r="I125" s="620"/>
      <c r="J125" s="618"/>
      <c r="K125" s="619"/>
      <c r="L125" s="619"/>
      <c r="M125" s="619"/>
      <c r="N125" s="619"/>
      <c r="O125" s="620"/>
      <c r="P125" s="618"/>
      <c r="Q125" s="619"/>
      <c r="R125" s="619"/>
      <c r="S125" s="619"/>
      <c r="T125" s="619"/>
      <c r="U125" s="620"/>
      <c r="V125" s="618"/>
      <c r="W125" s="619"/>
      <c r="X125" s="619"/>
      <c r="Y125" s="619"/>
      <c r="Z125" s="619"/>
      <c r="AA125" s="620"/>
      <c r="AB125" s="618"/>
      <c r="AC125" s="619"/>
      <c r="AD125" s="619"/>
      <c r="AE125" s="619"/>
      <c r="AF125" s="619"/>
      <c r="AG125" s="620"/>
      <c r="AH125" s="618"/>
      <c r="AI125" s="619"/>
      <c r="AJ125" s="619"/>
      <c r="AK125" s="619"/>
      <c r="AL125" s="619"/>
      <c r="AM125" s="620"/>
      <c r="AN125" s="618"/>
      <c r="AO125" s="619"/>
      <c r="AP125" s="619"/>
      <c r="AQ125" s="619"/>
      <c r="AR125" s="619"/>
      <c r="AS125" s="620"/>
      <c r="AT125" s="618"/>
      <c r="AU125" s="619"/>
      <c r="AV125" s="619"/>
      <c r="AW125" s="619"/>
      <c r="AX125" s="619"/>
      <c r="AY125" s="620"/>
      <c r="AZ125" s="618"/>
      <c r="BA125" s="619"/>
      <c r="BB125" s="620"/>
    </row>
    <row r="127" spans="2:54">
      <c r="C127" s="621"/>
      <c r="D127" s="621"/>
      <c r="E127" s="621"/>
      <c r="F127" s="621"/>
      <c r="G127" s="621"/>
      <c r="H127" s="621"/>
      <c r="I127" s="621"/>
      <c r="J127" s="621"/>
      <c r="K127" s="621"/>
      <c r="L127" s="621"/>
      <c r="M127" s="621"/>
      <c r="N127" s="621"/>
      <c r="O127" s="621"/>
      <c r="P127" s="621"/>
      <c r="Q127" s="621"/>
      <c r="R127" s="621"/>
      <c r="S127" s="621"/>
      <c r="T127" s="621"/>
      <c r="U127" s="621"/>
      <c r="V127" s="621"/>
      <c r="W127" s="621"/>
      <c r="X127" s="621"/>
      <c r="Y127" s="621"/>
      <c r="Z127" s="621"/>
      <c r="AA127" s="621"/>
      <c r="AB127" s="621"/>
      <c r="AC127" s="621"/>
      <c r="AD127" s="621"/>
      <c r="AE127" s="621"/>
      <c r="AF127" s="621"/>
      <c r="AG127" s="621"/>
      <c r="AH127" s="621"/>
      <c r="AI127" s="621"/>
      <c r="AJ127" s="621"/>
      <c r="AK127" s="621"/>
      <c r="AL127" s="621"/>
      <c r="AM127" s="621"/>
      <c r="AN127" s="621"/>
      <c r="AO127" s="621"/>
      <c r="AP127" s="621"/>
      <c r="AQ127" s="621"/>
      <c r="AR127" s="621"/>
      <c r="AS127" s="621"/>
      <c r="AT127" s="621"/>
      <c r="AU127" s="621"/>
      <c r="AV127" s="621"/>
      <c r="AW127" s="621"/>
      <c r="AX127" s="621"/>
      <c r="AY127" s="621"/>
      <c r="AZ127" s="621"/>
      <c r="BA127" s="621"/>
      <c r="BB127" s="621"/>
    </row>
    <row r="128" spans="2:54">
      <c r="C128" s="621"/>
      <c r="D128" s="621"/>
      <c r="E128" s="621"/>
      <c r="F128" s="621"/>
      <c r="G128" s="621"/>
      <c r="H128" s="621"/>
      <c r="I128" s="621"/>
      <c r="J128" s="621"/>
      <c r="K128" s="621"/>
      <c r="L128" s="621"/>
      <c r="M128" s="621"/>
      <c r="N128" s="621"/>
      <c r="O128" s="621"/>
      <c r="P128" s="621"/>
      <c r="Q128" s="621"/>
      <c r="R128" s="621"/>
      <c r="S128" s="621"/>
      <c r="T128" s="621"/>
      <c r="U128" s="621"/>
      <c r="V128" s="621"/>
      <c r="W128" s="621"/>
      <c r="X128" s="621"/>
      <c r="Y128" s="621"/>
      <c r="Z128" s="621"/>
      <c r="AA128" s="621"/>
      <c r="AB128" s="621"/>
      <c r="AC128" s="621"/>
      <c r="AD128" s="621"/>
      <c r="AE128" s="621"/>
      <c r="AF128" s="621"/>
      <c r="AG128" s="621"/>
      <c r="AH128" s="621"/>
      <c r="AI128" s="621"/>
      <c r="AJ128" s="621"/>
      <c r="AK128" s="621"/>
      <c r="AL128" s="621"/>
      <c r="AM128" s="621"/>
      <c r="AN128" s="621"/>
      <c r="AO128" s="621"/>
      <c r="AP128" s="621"/>
      <c r="AQ128" s="621"/>
      <c r="AR128" s="621"/>
      <c r="AS128" s="621"/>
      <c r="AT128" s="621"/>
      <c r="AU128" s="621"/>
      <c r="AV128" s="621"/>
      <c r="AW128" s="621"/>
      <c r="AX128" s="621"/>
      <c r="AY128" s="621"/>
      <c r="AZ128" s="621"/>
      <c r="BA128" s="621"/>
      <c r="BB128" s="621"/>
    </row>
    <row r="129" spans="3:54">
      <c r="C129" s="621"/>
      <c r="D129" s="621"/>
      <c r="E129" s="621"/>
      <c r="F129" s="621"/>
      <c r="G129" s="621"/>
      <c r="H129" s="621"/>
      <c r="I129" s="621"/>
      <c r="J129" s="621"/>
      <c r="K129" s="621"/>
      <c r="L129" s="621"/>
      <c r="M129" s="621"/>
      <c r="N129" s="621"/>
      <c r="O129" s="621"/>
      <c r="P129" s="621"/>
      <c r="Q129" s="621"/>
      <c r="R129" s="621"/>
      <c r="S129" s="621"/>
      <c r="T129" s="621"/>
      <c r="U129" s="621"/>
      <c r="V129" s="621"/>
      <c r="W129" s="621"/>
      <c r="X129" s="621"/>
      <c r="Y129" s="621"/>
      <c r="Z129" s="621"/>
      <c r="AA129" s="621"/>
      <c r="AB129" s="621"/>
      <c r="AC129" s="621"/>
      <c r="AD129" s="621"/>
      <c r="AE129" s="621"/>
      <c r="AF129" s="621"/>
      <c r="AG129" s="621"/>
      <c r="AH129" s="621"/>
      <c r="AI129" s="621"/>
      <c r="AJ129" s="621"/>
      <c r="AK129" s="621"/>
      <c r="AL129" s="621"/>
      <c r="AM129" s="621"/>
      <c r="AN129" s="621"/>
      <c r="AO129" s="621"/>
      <c r="AP129" s="621"/>
      <c r="AQ129" s="621"/>
      <c r="AR129" s="621"/>
      <c r="AS129" s="621"/>
      <c r="AT129" s="621"/>
      <c r="AU129" s="621"/>
      <c r="AV129" s="621"/>
      <c r="AW129" s="621"/>
      <c r="AX129" s="621"/>
      <c r="AY129" s="621"/>
      <c r="AZ129" s="621"/>
      <c r="BA129" s="621"/>
      <c r="BB129" s="621"/>
    </row>
    <row r="130" spans="3:54">
      <c r="C130" s="621"/>
      <c r="D130" s="621"/>
      <c r="E130" s="621"/>
      <c r="F130" s="621"/>
      <c r="G130" s="621"/>
      <c r="H130" s="621"/>
      <c r="I130" s="621"/>
      <c r="J130" s="621"/>
      <c r="K130" s="621"/>
      <c r="L130" s="621"/>
      <c r="M130" s="621"/>
      <c r="N130" s="621"/>
      <c r="O130" s="621"/>
      <c r="P130" s="621"/>
      <c r="Q130" s="621"/>
      <c r="R130" s="621"/>
      <c r="S130" s="621"/>
      <c r="T130" s="621"/>
      <c r="U130" s="621"/>
      <c r="V130" s="621"/>
      <c r="W130" s="621"/>
      <c r="X130" s="621"/>
      <c r="Y130" s="621"/>
      <c r="Z130" s="621"/>
      <c r="AA130" s="621"/>
      <c r="AB130" s="621"/>
      <c r="AC130" s="621"/>
      <c r="AD130" s="621"/>
      <c r="AE130" s="621"/>
      <c r="AF130" s="621"/>
      <c r="AG130" s="621"/>
      <c r="AH130" s="621"/>
      <c r="AI130" s="621"/>
      <c r="AJ130" s="621"/>
      <c r="AK130" s="621"/>
      <c r="AL130" s="621"/>
      <c r="AM130" s="621"/>
      <c r="AN130" s="621"/>
      <c r="AO130" s="621"/>
      <c r="AP130" s="621"/>
      <c r="AQ130" s="621"/>
      <c r="AR130" s="621"/>
      <c r="AS130" s="621"/>
      <c r="AT130" s="621"/>
      <c r="AU130" s="621"/>
      <c r="AV130" s="621"/>
      <c r="AW130" s="621"/>
      <c r="AX130" s="621"/>
      <c r="AY130" s="621"/>
      <c r="AZ130" s="621"/>
      <c r="BA130" s="621"/>
      <c r="BB130" s="621"/>
    </row>
    <row r="131" spans="3:54">
      <c r="C131" s="622"/>
      <c r="D131" s="622"/>
      <c r="E131" s="622"/>
      <c r="F131" s="622"/>
      <c r="G131" s="622"/>
      <c r="H131" s="622"/>
      <c r="I131" s="622"/>
      <c r="J131" s="622"/>
      <c r="K131" s="622"/>
      <c r="L131" s="622"/>
      <c r="M131" s="622"/>
      <c r="N131" s="622"/>
      <c r="O131" s="622"/>
      <c r="P131" s="622"/>
      <c r="Q131" s="622"/>
      <c r="R131" s="622"/>
      <c r="S131" s="622"/>
      <c r="T131" s="622"/>
      <c r="U131" s="622"/>
      <c r="V131" s="622"/>
      <c r="W131" s="622"/>
      <c r="X131" s="622"/>
      <c r="Y131" s="622"/>
      <c r="Z131" s="622"/>
      <c r="AA131" s="622"/>
      <c r="AB131" s="622"/>
      <c r="AC131" s="622"/>
      <c r="AD131" s="622"/>
      <c r="AE131" s="622"/>
      <c r="AF131" s="622"/>
      <c r="AG131" s="622"/>
      <c r="AH131" s="622"/>
      <c r="AI131" s="622"/>
      <c r="AJ131" s="622"/>
      <c r="AK131" s="622"/>
      <c r="AL131" s="622"/>
      <c r="AM131" s="622"/>
      <c r="AN131" s="622"/>
      <c r="AO131" s="622"/>
      <c r="AP131" s="622"/>
      <c r="AQ131" s="622"/>
      <c r="AR131" s="622"/>
      <c r="AS131" s="622"/>
      <c r="AT131" s="622"/>
      <c r="AU131" s="622"/>
      <c r="AV131" s="622"/>
      <c r="AW131" s="622"/>
      <c r="AX131" s="622"/>
      <c r="AY131" s="622"/>
      <c r="AZ131" s="622"/>
      <c r="BA131" s="622"/>
      <c r="BB131" s="622"/>
    </row>
    <row r="132" spans="3:54">
      <c r="C132" s="621"/>
      <c r="D132" s="621"/>
      <c r="E132" s="621"/>
      <c r="F132" s="621"/>
      <c r="G132" s="621"/>
      <c r="H132" s="621"/>
      <c r="I132" s="621"/>
      <c r="J132" s="621"/>
      <c r="K132" s="621"/>
      <c r="L132" s="621"/>
      <c r="M132" s="621"/>
      <c r="N132" s="621"/>
      <c r="O132" s="621"/>
      <c r="P132" s="621"/>
      <c r="Q132" s="621"/>
      <c r="R132" s="621"/>
      <c r="S132" s="621"/>
      <c r="T132" s="621"/>
      <c r="U132" s="621"/>
      <c r="V132" s="621"/>
      <c r="W132" s="621"/>
      <c r="X132" s="621"/>
      <c r="Y132" s="621"/>
      <c r="Z132" s="621"/>
      <c r="AA132" s="621"/>
      <c r="AB132" s="621"/>
      <c r="AC132" s="621"/>
      <c r="AD132" s="621"/>
      <c r="AE132" s="621"/>
      <c r="AF132" s="621"/>
      <c r="AG132" s="621"/>
      <c r="AH132" s="621"/>
      <c r="AI132" s="621"/>
      <c r="AJ132" s="621"/>
      <c r="AK132" s="621"/>
      <c r="AL132" s="621"/>
      <c r="AM132" s="621"/>
      <c r="AN132" s="621"/>
      <c r="AO132" s="621"/>
      <c r="AP132" s="621"/>
      <c r="AQ132" s="621"/>
      <c r="AR132" s="621"/>
      <c r="AS132" s="621"/>
      <c r="AT132" s="621"/>
      <c r="AU132" s="621"/>
      <c r="AV132" s="621"/>
      <c r="AW132" s="621"/>
      <c r="AX132" s="621"/>
      <c r="AY132" s="621"/>
      <c r="AZ132" s="621"/>
      <c r="BA132" s="621"/>
      <c r="BB132" s="621"/>
    </row>
    <row r="134" spans="3:54">
      <c r="C134" s="621"/>
      <c r="D134" s="621"/>
      <c r="E134" s="621"/>
      <c r="F134" s="621"/>
      <c r="G134" s="621"/>
      <c r="H134" s="621"/>
      <c r="I134" s="621"/>
      <c r="J134" s="621"/>
      <c r="K134" s="621"/>
      <c r="L134" s="621"/>
      <c r="M134" s="621"/>
      <c r="N134" s="621"/>
      <c r="O134" s="621"/>
      <c r="P134" s="621"/>
      <c r="Q134" s="621"/>
      <c r="R134" s="621"/>
      <c r="S134" s="621"/>
      <c r="T134" s="621"/>
      <c r="U134" s="621"/>
      <c r="V134" s="621"/>
      <c r="W134" s="621"/>
      <c r="X134" s="621"/>
      <c r="Y134" s="621"/>
      <c r="Z134" s="621"/>
      <c r="AA134" s="621"/>
      <c r="AB134" s="621"/>
      <c r="AC134" s="621"/>
      <c r="AD134" s="621"/>
      <c r="AE134" s="621"/>
      <c r="AF134" s="621"/>
      <c r="AG134" s="621"/>
      <c r="AH134" s="621"/>
      <c r="AI134" s="621"/>
      <c r="AJ134" s="621"/>
      <c r="AK134" s="621"/>
      <c r="AL134" s="621"/>
      <c r="AM134" s="621"/>
      <c r="AN134" s="621"/>
      <c r="AO134" s="621"/>
      <c r="AP134" s="621"/>
      <c r="AQ134" s="621"/>
      <c r="AR134" s="621"/>
      <c r="AS134" s="621"/>
      <c r="AT134" s="621"/>
      <c r="AU134" s="621"/>
      <c r="AV134" s="621"/>
      <c r="AW134" s="621"/>
      <c r="AX134" s="621"/>
      <c r="AY134" s="621"/>
      <c r="AZ134" s="621"/>
      <c r="BA134" s="621"/>
      <c r="BB134" s="621"/>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Agosto &amp;12de 2019&amp;11
Millones de pesos&amp;R&amp;G</oddHeader>
  </headerFooter>
  <rowBreaks count="2" manualBreakCount="2">
    <brk id="34" min="1" max="53" man="1"/>
    <brk id="75"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8</orden>
    <Mes xmlns="9142d88e-4574-4d83-834d-4dda53104534">Agosto</Mes>
    <A_x00f1_o xmlns="9142d88e-4574-4d83-834d-4dda53104534">2019</A_x00f1_o>
    <IdSector xmlns="9142d88e-4574-4d83-834d-4dda53104534">40</IdSector>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46F460-24FA-47DF-8136-1719249717FD}"/>
</file>

<file path=customXml/itemProps2.xml><?xml version="1.0" encoding="utf-8"?>
<ds:datastoreItem xmlns:ds="http://schemas.openxmlformats.org/officeDocument/2006/customXml" ds:itemID="{04CFA13A-2029-443C-BAF7-962293979D73}"/>
</file>

<file path=customXml/itemProps3.xml><?xml version="1.0" encoding="utf-8"?>
<ds:datastoreItem xmlns:ds="http://schemas.openxmlformats.org/officeDocument/2006/customXml" ds:itemID="{6EA72C01-5F22-430C-B882-0868C03134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48</vt:i4>
      </vt:variant>
    </vt:vector>
  </HeadingPairs>
  <TitlesOfParts>
    <vt:vector size="80" baseType="lpstr">
      <vt:lpstr>Portada</vt:lpstr>
      <vt:lpstr>Nota</vt:lpstr>
      <vt:lpstr>Índice</vt:lpstr>
      <vt:lpstr>Presentación</vt:lpstr>
      <vt:lpstr>Portadilla I</vt:lpstr>
      <vt:lpstr>Art_121</vt:lpstr>
      <vt:lpstr>Metodología de Evaluación SF</vt:lpstr>
      <vt:lpstr>Metodología de Evaluación CV</vt:lpstr>
      <vt:lpstr>Metodología de Evaluación CC</vt:lpstr>
      <vt:lpstr>Evaluación Calidad</vt:lpstr>
      <vt:lpstr>Portadilla II </vt:lpstr>
      <vt:lpstr>Pm2</vt:lpstr>
      <vt:lpstr>Indicadores</vt:lpstr>
      <vt:lpstr>CCT</vt:lpstr>
      <vt:lpstr>CCE</vt:lpstr>
      <vt:lpstr>CCEF</vt:lpstr>
      <vt:lpstr>CCGT</vt:lpstr>
      <vt:lpstr>CCG EyM</vt:lpstr>
      <vt:lpstr>CCG OG</vt:lpstr>
      <vt:lpstr>CCCT</vt:lpstr>
      <vt:lpstr>CCCTC</vt:lpstr>
      <vt:lpstr>CCCN</vt:lpstr>
      <vt:lpstr>CCCnrP</vt:lpstr>
      <vt:lpstr>CCOAC</vt:lpstr>
      <vt:lpstr>CCCAut</vt:lpstr>
      <vt:lpstr>CCCAdq BiMu</vt:lpstr>
      <vt:lpstr>CCCnrO</vt:lpstr>
      <vt:lpstr>CCV</vt:lpstr>
      <vt:lpstr>CaptRec</vt:lpstr>
      <vt:lpstr>Cart y Calif Cart 2</vt:lpstr>
      <vt:lpstr>Portadilla III  </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 '!Área_de_impresión</vt:lpstr>
      <vt:lpstr>'Portadilla III  '!Área_de_impresión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BE_BM_201908</dc:title>
  <dc:creator>Robledo Cortes Gloriella</dc:creator>
  <cp:lastModifiedBy>Casanova Torres Adolfo</cp:lastModifiedBy>
  <cp:lastPrinted>2019-09-26T18:34:41Z</cp:lastPrinted>
  <dcterms:created xsi:type="dcterms:W3CDTF">2013-09-25T04:33:32Z</dcterms:created>
  <dcterms:modified xsi:type="dcterms:W3CDTF">2019-09-26T18:35:22Z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